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685" activeTab="3"/>
  </bookViews>
  <sheets>
    <sheet name="1. daļa" sheetId="3" r:id="rId1"/>
    <sheet name="2. daļa" sheetId="2" r:id="rId2"/>
    <sheet name="3. daļa" sheetId="5" r:id="rId3"/>
    <sheet name="4. daļa" sheetId="4" r:id="rId4"/>
  </sheets>
  <calcPr calcId="152511"/>
</workbook>
</file>

<file path=xl/calcChain.xml><?xml version="1.0" encoding="utf-8"?>
<calcChain xmlns="http://schemas.openxmlformats.org/spreadsheetml/2006/main">
  <c r="C18" i="5" l="1"/>
  <c r="C18" i="4"/>
  <c r="C41" i="3" l="1"/>
  <c r="C20" i="3"/>
  <c r="D51" i="3" l="1"/>
  <c r="C18" i="2" l="1"/>
</calcChain>
</file>

<file path=xl/sharedStrings.xml><?xml version="1.0" encoding="utf-8"?>
<sst xmlns="http://schemas.openxmlformats.org/spreadsheetml/2006/main" count="255" uniqueCount="157">
  <si>
    <t>Vispārīgās prasības:</t>
  </si>
  <si>
    <t>1)</t>
  </si>
  <si>
    <t>2)</t>
  </si>
  <si>
    <t>3)</t>
  </si>
  <si>
    <t>4)</t>
  </si>
  <si>
    <t>5)</t>
  </si>
  <si>
    <t>6)</t>
  </si>
  <si>
    <t>Nr.p.k.</t>
  </si>
  <si>
    <t>Preces nosaukums, veicamās funkcijas, tehniskās prasības</t>
  </si>
  <si>
    <t>Veicamās funkcijas:</t>
  </si>
  <si>
    <t>1.1</t>
  </si>
  <si>
    <t>1.2</t>
  </si>
  <si>
    <t xml:space="preserve">Tehniskās prasības: </t>
  </si>
  <si>
    <t xml:space="preserve">Preces ražotājs:  </t>
  </si>
  <si>
    <t xml:space="preserve">Preces modelis, kods: </t>
  </si>
  <si>
    <t>1 vienības cena bez PVN, EUR:</t>
  </si>
  <si>
    <t>7)</t>
  </si>
  <si>
    <t>8)</t>
  </si>
  <si>
    <t>Cena kopā bez PVN, EUR:</t>
  </si>
  <si>
    <t>Pretendenta piedāvātie parametri*</t>
  </si>
  <si>
    <t>Atsauce uz informatīvo materiālu**</t>
  </si>
  <si>
    <t>Visas piedāvātās preces ir jaunas, iepriekš nelietotas un nesatur iepriekš lietotas vai atjaunotas sastāvdaļas vai komponentes;</t>
  </si>
  <si>
    <t>Piegāde 2 nedēļu laikā no pasūtījuma;</t>
  </si>
  <si>
    <t>Paredzamais daudzums (gab.):</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</si>
  <si>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 iesniedzot ražotāja apliecinājumu, par saderību ar norādīto iekārtu</t>
  </si>
  <si>
    <t>Saderība ar iekārtu:</t>
  </si>
  <si>
    <t>2.1</t>
  </si>
  <si>
    <t>2.2</t>
  </si>
  <si>
    <t>2.3</t>
  </si>
  <si>
    <t>1.2.1</t>
  </si>
  <si>
    <t>1.2.2</t>
  </si>
  <si>
    <t>Atbilstība:</t>
  </si>
  <si>
    <t xml:space="preserve">Pirksta pulsa oksimetrs </t>
  </si>
  <si>
    <t xml:space="preserve">SpO2 mērīšanas diapazons: 0 - 100 % </t>
  </si>
  <si>
    <t>Kritiena izturīgs korpuss</t>
  </si>
  <si>
    <t>SpO2 mērīšanas diapazons: 0-100 %</t>
  </si>
  <si>
    <r>
      <t xml:space="preserve">Minimāla mērījumu precizitāte SpO2: </t>
    </r>
    <r>
      <rPr>
        <sz val="10"/>
        <rFont val="Calibri"/>
        <family val="2"/>
        <charset val="186"/>
      </rPr>
      <t>±</t>
    </r>
    <r>
      <rPr>
        <sz val="10"/>
        <rFont val="Times New Roman"/>
        <family val="1"/>
      </rPr>
      <t>2 % diapazonam 70-100 %</t>
    </r>
  </si>
  <si>
    <t>Piedāvātajām precēm garantijas termiņš ir 24 (divdesmit četri) mēneši no piegādes;</t>
  </si>
  <si>
    <t>Iekārta mēra skābekļa saturācijas (SpO2) līmeni, perfūzijas indeksu (PI),  un pulsu (PR)</t>
  </si>
  <si>
    <r>
      <t xml:space="preserve">Pulsa mērīšanas diapazons vismaz: 25-240 bpm </t>
    </r>
    <r>
      <rPr>
        <sz val="10"/>
        <rFont val="Calibri"/>
        <family val="2"/>
        <charset val="186"/>
      </rPr>
      <t>±</t>
    </r>
    <r>
      <rPr>
        <sz val="10"/>
        <rFont val="Times New Roman"/>
        <family val="1"/>
      </rPr>
      <t xml:space="preserve"> 3</t>
    </r>
  </si>
  <si>
    <t>Minimāla SpO2 mērījumu precizitāte pie zemas perfūzijas vai miera stāvoklī: ±2 %</t>
  </si>
  <si>
    <t>PI perfūzijas indeksa mērīšanas diapazons: 0.03-20%</t>
  </si>
  <si>
    <t>Paredzēts pieaugušiem un bērniem (virs 30kg)</t>
  </si>
  <si>
    <t xml:space="preserve">Bateriju efektivitāte vismaz: 1600 mērījumi </t>
  </si>
  <si>
    <t>Augstas izšķirtspējas displejs ar rotācijas funkciju (attēla rotēšana)</t>
  </si>
  <si>
    <t>Mitruma izturīgs korpuss IP23</t>
  </si>
  <si>
    <t xml:space="preserve">Pacienta Pletismogrammas vizualizācija mērīšanas laikā </t>
  </si>
  <si>
    <t>Signāla kvalitātes indikators</t>
  </si>
  <si>
    <t>Paredzēts pieaugušiem, bērniem un zīdaiņiem</t>
  </si>
  <si>
    <t>Portatīvs pulsa oksimetrs ar iebūvētu SET tehnoloģiju</t>
  </si>
  <si>
    <t>Minimālais mērījumu diapazons SpCO: 0-99%</t>
  </si>
  <si>
    <t>Minimālais mērījumu diapozons SpMet: 0-99%</t>
  </si>
  <si>
    <t>Pulsa variācijas indeksa (PVI) mērīšanas diapazons: 0-100%</t>
  </si>
  <si>
    <t>Aprīkots ar audiālām un vizuālām trauksmes sistēmām</t>
  </si>
  <si>
    <t>Augstas izšķirtspējas LCD displejs ar rotācijas funkciju (attēla rotēšana)</t>
  </si>
  <si>
    <t xml:space="preserve">Pacienta Pletismogrammas, PI, PVI, SpCO, SpMet izmaiņu līkņu vizualizācija mērīšanas laikā </t>
  </si>
  <si>
    <t>Datu glabāšana atmiņā ne mazāk par 70 stundam</t>
  </si>
  <si>
    <t>220V barošana ar iebūvētu akumulatoru. Akumulatoram jānodrošina vismaz: 3 stundas nepārtrauktu iekārtas darbību</t>
  </si>
  <si>
    <t>Komplektācijā iekļaut pieauguša un bērna pirksta sensoru kā arī pacientu vadu.</t>
  </si>
  <si>
    <t>Bitmos SAT 801 pulsa oksimetrijas piederumi</t>
  </si>
  <si>
    <t>1.1.1</t>
  </si>
  <si>
    <t>Iekārtas un pulsa oksimetrijas sensora savienošana</t>
  </si>
  <si>
    <t>1.1.2</t>
  </si>
  <si>
    <t>1.1.2.1</t>
  </si>
  <si>
    <t xml:space="preserve">Savienojuma vadiem jānodrošina stabilu mērījumu pārvadīšanu no pulsa oksimetrijas sensoriem līdz iekārtai </t>
  </si>
  <si>
    <t>1.1.2.2</t>
  </si>
  <si>
    <t>Kabeļa iekārtas puses konektoram jābūt atbilstošam savienojumam Bitmos SAT 801 pulsa oksimetram</t>
  </si>
  <si>
    <t>1.1.2.3</t>
  </si>
  <si>
    <t>Savienojuma mehānisms aprīkots ar fiksatoru, kas nepieļauj patvaļīgu sensora atvienošanos no pacienta vada</t>
  </si>
  <si>
    <t>1.1.2.4</t>
  </si>
  <si>
    <t>1.1.2.5</t>
  </si>
  <si>
    <t>1.1.3</t>
  </si>
  <si>
    <t>Saderība ar citām iekārtām, ja ir:</t>
  </si>
  <si>
    <t>Bitmos SAT 801 pulsa oksimetrs</t>
  </si>
  <si>
    <t>Pulsa oksimetrijas sensori</t>
  </si>
  <si>
    <t>Paaugstināta noturība pret tādiem apkārtējās vides traucējumiem kā dienas gaisma un mehāniskas svārstības vai vibrācijas</t>
  </si>
  <si>
    <t>Uz sensora skaidri saskatāma vizuāla informācija par sensora pozicionēšanu</t>
  </si>
  <si>
    <t>Paredzēti lietošanai jaundzimušiem pacientiem</t>
  </si>
  <si>
    <t>Vismaz 2 m garš savienotājvads</t>
  </si>
  <si>
    <t>Masimo 2258 vai analogs</t>
  </si>
  <si>
    <t>Pulsa oksimetrijas sensora fiksācijas lente</t>
  </si>
  <si>
    <t>Sensora fiksācija</t>
  </si>
  <si>
    <t>1.3.2.1</t>
  </si>
  <si>
    <t>Jaundzimušajiem</t>
  </si>
  <si>
    <t>1.3.2.2</t>
  </si>
  <si>
    <t>Nesatur lateksu</t>
  </si>
  <si>
    <t>1.3.2.3</t>
  </si>
  <si>
    <t>Kopējā summa:</t>
  </si>
  <si>
    <t>1. daļa pulsa oksimetru piederumi</t>
  </si>
  <si>
    <t>Pirksta pulsa oksimetrs ar PVI</t>
  </si>
  <si>
    <t>1.1.2.6</t>
  </si>
  <si>
    <t>1.1.2.10</t>
  </si>
  <si>
    <t>Vismaz 2 m garš</t>
  </si>
  <si>
    <t>Ar sensoru savienojumu</t>
  </si>
  <si>
    <t>1.3.2.4</t>
  </si>
  <si>
    <t>Masimo 2476 vai analogs</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</si>
  <si>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</si>
  <si>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2. daļa - Pirksta pulsa oksimetrs</t>
  </si>
  <si>
    <t>2</t>
  </si>
  <si>
    <t>2.4</t>
  </si>
  <si>
    <t>2.5</t>
  </si>
  <si>
    <t>2.6</t>
  </si>
  <si>
    <t>2.7</t>
  </si>
  <si>
    <t>2.8</t>
  </si>
  <si>
    <t>2.9</t>
  </si>
  <si>
    <t>2.10</t>
  </si>
  <si>
    <t>2.11</t>
  </si>
  <si>
    <t>3. daļa - Portatīvs pulsa oksimetrs ar iebūvētu SET tehnoloģiju</t>
  </si>
  <si>
    <t>3.</t>
  </si>
  <si>
    <t>3.1</t>
  </si>
  <si>
    <t>3.2</t>
  </si>
  <si>
    <t>3.3</t>
  </si>
  <si>
    <t>3.4</t>
  </si>
  <si>
    <t>3.5</t>
  </si>
  <si>
    <t>3.6</t>
  </si>
  <si>
    <t>3.7</t>
  </si>
  <si>
    <t>3.8</t>
  </si>
  <si>
    <t>3.9</t>
  </si>
  <si>
    <t>3.10</t>
  </si>
  <si>
    <t>3.11</t>
  </si>
  <si>
    <t>3.12</t>
  </si>
  <si>
    <t>3.13</t>
  </si>
  <si>
    <t>3.14</t>
  </si>
  <si>
    <t>3.15</t>
  </si>
  <si>
    <t>4. daļa - Pirksta pulsa oksimetrs ar PVI</t>
  </si>
  <si>
    <t>4.</t>
  </si>
  <si>
    <t>4.1</t>
  </si>
  <si>
    <t>4.2</t>
  </si>
  <si>
    <t>4.3</t>
  </si>
  <si>
    <t>4.4</t>
  </si>
  <si>
    <t>4.5</t>
  </si>
  <si>
    <t>4.6</t>
  </si>
  <si>
    <t>4.7</t>
  </si>
  <si>
    <t>4.8</t>
  </si>
  <si>
    <t>4.9</t>
  </si>
  <si>
    <t>4.10</t>
  </si>
  <si>
    <t>4.11</t>
  </si>
  <si>
    <t>4.12</t>
  </si>
  <si>
    <t>Visas piedāvātās preces ir jaunas, iepriekš nelietotas un nesatur iepriekš lietotas vai atjaunotas sastāvdaļas vai komponentes.</t>
  </si>
  <si>
    <t xml:space="preserve">Tehniskā-finanšu piedāvājuma forma </t>
  </si>
  <si>
    <t>Tehniskā-finanšu piedāvājuma forma</t>
  </si>
  <si>
    <t>Nododot ekspluatācijā Preci, piegādātājs nodrošina Preces uzstādīšanu, pārbaudi un lietotāja apmācību iekārtai, pievienojot lietošanas instrukciju latviešu valodā un servisa rokasgrāmatu ar rezerves daļu sarakstu;</t>
  </si>
  <si>
    <t>1.1.2.7.</t>
  </si>
  <si>
    <t>1.1.2.8.</t>
  </si>
  <si>
    <t>1.1.2.9.</t>
  </si>
  <si>
    <t>Piedāvājuma cenā jāiekļauj visas izmaksas, kas saistītas ar piederumu piegādi;</t>
  </si>
  <si>
    <r>
      <t>Paredzamais daudzums norādīts, ņemot vērā iepriekšējo gadu patēriņu un tiek izmantots pretendentu finanšu piedāvājumu objektīvai vērtēšanai.</t>
    </r>
    <r>
      <rPr>
        <sz val="10"/>
        <color rgb="FFFF0000"/>
        <rFont val="Times New Roman"/>
        <family val="1"/>
        <charset val="186"/>
      </rPr>
      <t xml:space="preserve"> </t>
    </r>
    <r>
      <rPr>
        <sz val="10"/>
        <rFont val="Times New Roman"/>
        <family val="1"/>
        <charset val="186"/>
      </rPr>
      <t>Līgums tiek slēgts, nosakot visa iepirkuma kopējo apjomu naudas izteiksmē.</t>
    </r>
  </si>
  <si>
    <t>Piedāvājuma cenā jāiekļauj visas izmaksas, kas saistītas ar piegādi un iekārtas nodošanu ekspluatācijā;</t>
  </si>
  <si>
    <t>Piegāde 4 nedēļu laikā no līguma spēkā stāšanās dienas;</t>
  </si>
  <si>
    <t>Piedāvājumam pievienot ar iekārtu lietojamo palīgmateriālu sarakstu ar to cenām, par ko var tik noslēgts palīgmateriālu piegādes līgums iekārtas garantijas laikā.</t>
  </si>
  <si>
    <t>* Pretendents tehniskajā piedāvājumā norāda Preces ražotāju, modeli un atbilstošos parametrus;</t>
  </si>
  <si>
    <t>* Pretendents tehniskajā piedāvājumā norāda Preces ražotāju,  modeli un atbilstošos parametrus;</t>
  </si>
  <si>
    <t>** 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</si>
  <si>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Pulsa oksimetru un to piederumu piegāde</t>
  </si>
  <si>
    <t xml:space="preserve">4) </t>
  </si>
  <si>
    <t xml:space="preserve">Daudzreizlietojami. </t>
  </si>
  <si>
    <t>Piedāvātajiem pulsa oksimetrijas sensoriem garantijas termiņš ir 12 (divpadsmit) mēneši no piegādes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</si>
</sst>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1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u/>
      <sz val="10"/>
      <color theme="1"/>
      <name val="Times New Roman"/>
      <family val="1"/>
      <charset val="186"/>
    </font>
    <font>
      <i/>
      <sz val="12"/>
      <color theme="1"/>
      <name val="Times New Roman"/>
      <family val="1"/>
      <charset val="186"/>
    </font>
    <font>
      <sz val="10"/>
      <name val="Calibri"/>
      <family val="2"/>
      <charset val="186"/>
    </font>
    <font>
      <sz val="10"/>
      <color rgb="FFFF0000"/>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auto="1"/>
      </right>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thin">
        <color auto="1"/>
      </right>
      <top/>
      <bottom style="medium">
        <color indexed="64"/>
      </bottom>
      <diagonal/>
    </border>
  </borders>
  <cellStyleXfs count="8">
    <xf numFmtId="0" fontId="0" fillId="0" borderId="0"/>
    <xf numFmtId="164" fontId="3" fillId="0" borderId="0">
      <alignment vertical="center" wrapText="1"/>
    </xf>
    <xf numFmtId="0" fontId="13" fillId="0" borderId="0"/>
    <xf numFmtId="0" fontId="2" fillId="0" borderId="0"/>
    <xf numFmtId="0" fontId="14" fillId="0" borderId="0"/>
    <xf numFmtId="0" fontId="14" fillId="0" borderId="0"/>
    <xf numFmtId="0" fontId="1" fillId="0" borderId="0"/>
    <xf numFmtId="0" fontId="13" fillId="0" borderId="0"/>
  </cellStyleXfs>
  <cellXfs count="88">
    <xf numFmtId="0" fontId="0" fillId="0" borderId="0" xfId="0"/>
    <xf numFmtId="164" fontId="3" fillId="0" borderId="0" xfId="1" applyAlignment="1">
      <alignment vertical="center" wrapText="1"/>
    </xf>
    <xf numFmtId="0" fontId="3"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7" fillId="0" borderId="2" xfId="1" quotePrefix="1" applyNumberFormat="1" applyFont="1" applyFill="1" applyBorder="1" applyAlignment="1">
      <alignment horizontal="right" vertical="center" wrapText="1"/>
    </xf>
    <xf numFmtId="0" fontId="3" fillId="0" borderId="0" xfId="1" applyNumberFormat="1" applyFont="1" applyBorder="1" applyAlignment="1">
      <alignment horizontal="left" vertical="center" wrapText="1"/>
    </xf>
    <xf numFmtId="0" fontId="9" fillId="2" borderId="1" xfId="1" applyNumberFormat="1" applyFont="1" applyFill="1" applyBorder="1" applyAlignment="1">
      <alignment horizontal="center" vertical="center" wrapText="1"/>
    </xf>
    <xf numFmtId="0" fontId="12" fillId="0" borderId="1" xfId="1" quotePrefix="1" applyNumberFormat="1" applyFont="1" applyFill="1" applyBorder="1" applyAlignment="1">
      <alignment horizontal="right" vertical="center" wrapText="1"/>
    </xf>
    <xf numFmtId="0" fontId="3" fillId="0" borderId="1" xfId="1" applyNumberForma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3" borderId="1" xfId="0" applyNumberFormat="1" applyFont="1" applyFill="1" applyBorder="1" applyAlignment="1">
      <alignment vertical="center" wrapText="1"/>
    </xf>
    <xf numFmtId="0" fontId="11" fillId="3" borderId="3" xfId="1"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3" fillId="0" borderId="0" xfId="1" applyNumberFormat="1" applyAlignment="1">
      <alignment vertical="center"/>
    </xf>
    <xf numFmtId="0" fontId="3" fillId="0" borderId="0" xfId="0" applyNumberFormat="1" applyFont="1" applyAlignment="1">
      <alignment wrapText="1"/>
    </xf>
    <xf numFmtId="164" fontId="3" fillId="0" borderId="0" xfId="1" applyAlignment="1">
      <alignment horizontal="left" vertical="top" wrapText="1"/>
    </xf>
    <xf numFmtId="0" fontId="3" fillId="0" borderId="2" xfId="1" applyNumberFormat="1" applyFont="1" applyBorder="1" applyAlignment="1">
      <alignment horizontal="left" vertical="top" wrapText="1"/>
    </xf>
    <xf numFmtId="0" fontId="6" fillId="4" borderId="1" xfId="1" applyNumberFormat="1" applyFont="1" applyFill="1" applyBorder="1" applyAlignment="1">
      <alignment horizontal="left" vertical="top" wrapText="1"/>
    </xf>
    <xf numFmtId="0" fontId="12" fillId="0" borderId="4" xfId="4" applyFont="1" applyFill="1" applyBorder="1" applyAlignment="1">
      <alignment horizontal="left" vertical="top" wrapText="1"/>
    </xf>
    <xf numFmtId="0" fontId="7" fillId="0" borderId="4" xfId="4" applyFont="1" applyFill="1" applyBorder="1" applyAlignment="1">
      <alignment horizontal="left" vertical="top" wrapText="1"/>
    </xf>
    <xf numFmtId="0" fontId="9" fillId="2" borderId="3" xfId="1" applyNumberFormat="1" applyFont="1" applyFill="1" applyBorder="1" applyAlignment="1">
      <alignment horizontal="left" vertical="top" wrapText="1"/>
    </xf>
    <xf numFmtId="0" fontId="0" fillId="0" borderId="0" xfId="0" applyAlignment="1">
      <alignment horizontal="left" vertical="top" wrapText="1"/>
    </xf>
    <xf numFmtId="0" fontId="6" fillId="3" borderId="1" xfId="0" quotePrefix="1" applyNumberFormat="1" applyFont="1" applyFill="1" applyBorder="1" applyAlignment="1">
      <alignment horizontal="right" vertical="top" wrapText="1"/>
    </xf>
    <xf numFmtId="49" fontId="15" fillId="0" borderId="0" xfId="0" applyNumberFormat="1" applyFont="1" applyAlignment="1">
      <alignment horizontal="left" vertical="center"/>
    </xf>
    <xf numFmtId="0" fontId="0" fillId="0" borderId="0" xfId="0" applyNumberFormat="1" applyAlignment="1">
      <alignment vertical="center" wrapText="1"/>
    </xf>
    <xf numFmtId="49" fontId="0" fillId="0" borderId="0" xfId="0" applyNumberFormat="1" applyAlignment="1">
      <alignment horizontal="righ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xf numFmtId="0" fontId="3" fillId="0" borderId="1" xfId="1" applyNumberFormat="1" applyBorder="1" applyAlignment="1">
      <alignment horizontal="center" vertical="center" wrapText="1"/>
    </xf>
    <xf numFmtId="0" fontId="7" fillId="0" borderId="2" xfId="1" applyNumberFormat="1" applyFont="1" applyFill="1" applyBorder="1" applyAlignment="1">
      <alignment horizontal="right" vertical="top" wrapText="1"/>
    </xf>
    <xf numFmtId="0" fontId="12" fillId="0" borderId="3" xfId="0" quotePrefix="1" applyNumberFormat="1" applyFont="1" applyFill="1" applyBorder="1" applyAlignment="1">
      <alignment horizontal="right" vertical="top" wrapText="1"/>
    </xf>
    <xf numFmtId="0" fontId="11" fillId="3" borderId="3" xfId="1" quotePrefix="1" applyNumberFormat="1" applyFont="1" applyFill="1" applyBorder="1" applyAlignment="1">
      <alignment vertical="center" wrapText="1"/>
    </xf>
    <xf numFmtId="0" fontId="11" fillId="3" borderId="1" xfId="1" quotePrefix="1" applyNumberFormat="1" applyFont="1" applyFill="1" applyBorder="1" applyAlignment="1">
      <alignment horizontal="right" vertical="center" wrapText="1"/>
    </xf>
    <xf numFmtId="14" fontId="7" fillId="0" borderId="6" xfId="1" quotePrefix="1" applyNumberFormat="1" applyFont="1" applyFill="1" applyBorder="1" applyAlignment="1">
      <alignment horizontal="right" vertical="center" wrapText="1"/>
    </xf>
    <xf numFmtId="0" fontId="3" fillId="0" borderId="6" xfId="1" applyNumberFormat="1" applyBorder="1" applyAlignment="1">
      <alignment horizontal="center" vertical="center" wrapText="1"/>
    </xf>
    <xf numFmtId="0" fontId="0" fillId="0" borderId="0" xfId="0" applyAlignment="1"/>
    <xf numFmtId="0" fontId="3" fillId="5" borderId="1" xfId="0" applyFont="1" applyFill="1" applyBorder="1" applyAlignment="1">
      <alignment horizontal="justify" vertical="top" wrapText="1"/>
    </xf>
    <xf numFmtId="0" fontId="3" fillId="5" borderId="3" xfId="0" applyFont="1" applyFill="1" applyBorder="1" applyAlignment="1">
      <alignment horizontal="justify" vertical="top" wrapText="1"/>
    </xf>
    <xf numFmtId="0" fontId="11" fillId="3" borderId="1" xfId="1" quotePrefix="1" applyNumberFormat="1" applyFont="1" applyFill="1" applyBorder="1" applyAlignment="1">
      <alignment vertical="center" wrapText="1"/>
    </xf>
    <xf numFmtId="0" fontId="11" fillId="3" borderId="3" xfId="1" quotePrefix="1" applyNumberFormat="1" applyFont="1" applyFill="1" applyBorder="1" applyAlignment="1">
      <alignment horizontal="right" vertical="center" wrapText="1"/>
    </xf>
    <xf numFmtId="0" fontId="12" fillId="0" borderId="12" xfId="4" applyFont="1" applyFill="1" applyBorder="1" applyAlignment="1">
      <alignment horizontal="left" vertical="top" wrapText="1"/>
    </xf>
    <xf numFmtId="0" fontId="12" fillId="0" borderId="1" xfId="4" applyFont="1" applyFill="1" applyBorder="1" applyAlignment="1">
      <alignment horizontal="left" vertical="top" wrapText="1"/>
    </xf>
    <xf numFmtId="0" fontId="12" fillId="0" borderId="11" xfId="4" applyFont="1" applyFill="1" applyBorder="1" applyAlignment="1">
      <alignment horizontal="left" vertical="top"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2" fontId="7" fillId="0" borderId="1" xfId="1" quotePrefix="1" applyNumberFormat="1" applyFont="1" applyFill="1" applyBorder="1" applyAlignment="1" applyProtection="1">
      <alignment horizontal="right" vertical="center" wrapText="1"/>
      <protection locked="0"/>
    </xf>
    <xf numFmtId="0" fontId="12" fillId="0" borderId="14" xfId="4" applyFont="1" applyFill="1" applyBorder="1" applyAlignment="1">
      <alignment horizontal="left" vertical="top" wrapText="1"/>
    </xf>
    <xf numFmtId="0" fontId="7" fillId="0" borderId="4" xfId="2" applyFont="1" applyFill="1" applyBorder="1" applyAlignment="1">
      <alignment horizontal="left" vertical="top" wrapText="1"/>
    </xf>
    <xf numFmtId="0" fontId="12" fillId="0" borderId="10" xfId="2" applyFont="1" applyFill="1" applyBorder="1" applyAlignment="1">
      <alignment horizontal="left" vertical="top" wrapText="1"/>
    </xf>
    <xf numFmtId="0" fontId="9" fillId="2" borderId="1" xfId="1" quotePrefix="1" applyNumberFormat="1" applyFont="1" applyFill="1" applyBorder="1" applyAlignment="1">
      <alignment horizontal="center" vertical="center" wrapText="1"/>
    </xf>
    <xf numFmtId="0" fontId="3" fillId="5" borderId="14" xfId="0" applyFont="1" applyFill="1" applyBorder="1" applyAlignment="1">
      <alignment horizontal="justify" vertical="top" wrapText="1"/>
    </xf>
    <xf numFmtId="0" fontId="3" fillId="0" borderId="14" xfId="1" applyNumberFormat="1" applyBorder="1" applyAlignment="1">
      <alignment horizontal="center" vertical="center" wrapText="1"/>
    </xf>
    <xf numFmtId="165" fontId="11" fillId="3" borderId="1" xfId="1" quotePrefix="1" applyNumberFormat="1" applyFont="1" applyFill="1" applyBorder="1" applyAlignment="1">
      <alignment horizontal="right" vertical="center" wrapText="1"/>
    </xf>
    <xf numFmtId="0" fontId="9" fillId="2" borderId="7" xfId="1" quotePrefix="1" applyNumberFormat="1" applyFont="1" applyFill="1" applyBorder="1" applyAlignment="1">
      <alignment horizontal="center" vertical="center" wrapText="1"/>
    </xf>
    <xf numFmtId="0" fontId="9" fillId="2" borderId="8" xfId="1" applyNumberFormat="1" applyFont="1" applyFill="1" applyBorder="1" applyAlignment="1">
      <alignment horizontal="left" vertical="top" wrapText="1"/>
    </xf>
    <xf numFmtId="0" fontId="10" fillId="2" borderId="8" xfId="1" applyNumberFormat="1" applyFont="1" applyFill="1" applyBorder="1" applyAlignment="1">
      <alignment horizontal="center" vertical="center" wrapText="1"/>
    </xf>
    <xf numFmtId="0" fontId="10" fillId="2" borderId="9" xfId="1" applyNumberFormat="1" applyFont="1" applyFill="1" applyBorder="1" applyAlignment="1">
      <alignment horizontal="center" vertical="center" wrapText="1"/>
    </xf>
    <xf numFmtId="0" fontId="3" fillId="0" borderId="13" xfId="1" applyNumberFormat="1" applyBorder="1" applyAlignment="1">
      <alignment horizontal="center" vertical="center" wrapText="1"/>
    </xf>
    <xf numFmtId="0" fontId="7" fillId="0" borderId="6" xfId="4" quotePrefix="1" applyFont="1" applyFill="1" applyBorder="1" applyAlignment="1">
      <alignment horizontal="left" vertical="top"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1" fillId="3" borderId="3" xfId="1" quotePrefix="1" applyNumberFormat="1" applyFont="1" applyFill="1" applyBorder="1" applyAlignment="1">
      <alignment horizontal="left" vertical="center" wrapText="1"/>
    </xf>
    <xf numFmtId="0" fontId="11" fillId="3" borderId="5"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1" fillId="3" borderId="3" xfId="1" quotePrefix="1" applyNumberFormat="1" applyFont="1" applyFill="1" applyBorder="1" applyAlignment="1">
      <alignment horizontal="right" vertical="center" wrapText="1"/>
    </xf>
    <xf numFmtId="0" fontId="11" fillId="3" borderId="5" xfId="1" quotePrefix="1" applyNumberFormat="1" applyFont="1" applyFill="1" applyBorder="1" applyAlignment="1">
      <alignment horizontal="right" vertical="center" wrapText="1"/>
    </xf>
    <xf numFmtId="0" fontId="11" fillId="3" borderId="4" xfId="1" quotePrefix="1" applyNumberFormat="1" applyFont="1" applyFill="1" applyBorder="1" applyAlignment="1">
      <alignment horizontal="right" vertical="center" wrapText="1"/>
    </xf>
    <xf numFmtId="0" fontId="7" fillId="0" borderId="1" xfId="1" quotePrefix="1" applyNumberFormat="1" applyFont="1" applyFill="1" applyBorder="1" applyAlignment="1">
      <alignment horizontal="left" vertical="top" wrapText="1"/>
    </xf>
    <xf numFmtId="0" fontId="7" fillId="0" borderId="1" xfId="1" applyNumberFormat="1" applyFont="1" applyFill="1" applyBorder="1" applyAlignment="1">
      <alignment horizontal="left" vertical="top"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7" fillId="0" borderId="3" xfId="1"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4" fillId="0" borderId="0" xfId="1" applyNumberFormat="1" applyFont="1" applyAlignment="1">
      <alignment horizontal="center" vertic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3" xfId="1" quotePrefix="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16" fillId="0" borderId="0" xfId="1" applyNumberFormat="1" applyFont="1" applyBorder="1" applyAlignment="1">
      <alignment horizontal="center" wrapText="1"/>
    </xf>
  </cellXfs>
  <cellStyles count="8">
    <cellStyle name="Normal" xfId="0" builtinId="0"/>
    <cellStyle name="Normal 2" xfId="4"/>
    <cellStyle name="Normal 2 5" xfId="2"/>
    <cellStyle name="Normal 3" xfId="5"/>
    <cellStyle name="Normal 3 2" xfId="7"/>
    <cellStyle name="Normal 4" xfId="1"/>
    <cellStyle name="Normal 5" xfId="3"/>
    <cellStyle name="Normal 5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topLeftCell="A25" workbookViewId="0">
      <selection sqref="A1:D51"/>
    </sheetView>
  </sheetViews>
  <sheetFormatPr defaultRowHeight="15" x14ac:dyDescent="0.25"/>
  <cols>
    <col min="1" max="1" width="6.28515625" style="30" customWidth="1"/>
    <col min="2" max="2" width="55.5703125" style="23" customWidth="1"/>
    <col min="3" max="3" width="16" style="30" customWidth="1"/>
    <col min="4" max="4" width="16.28515625" style="30" customWidth="1"/>
  </cols>
  <sheetData>
    <row r="1" spans="1:4" x14ac:dyDescent="0.25">
      <c r="A1" s="15"/>
      <c r="B1" s="17"/>
      <c r="C1" s="1"/>
      <c r="D1" s="2"/>
    </row>
    <row r="2" spans="1:4" ht="15.75" customHeight="1" x14ac:dyDescent="0.25">
      <c r="A2" s="81" t="s">
        <v>140</v>
      </c>
      <c r="B2" s="81"/>
      <c r="C2" s="81"/>
      <c r="D2" s="81"/>
    </row>
    <row r="3" spans="1:4" ht="15.75" customHeight="1" x14ac:dyDescent="0.25">
      <c r="A3" s="82" t="s">
        <v>153</v>
      </c>
      <c r="B3" s="82"/>
      <c r="C3" s="82"/>
      <c r="D3" s="82"/>
    </row>
    <row r="4" spans="1:4" s="30" customFormat="1" ht="15.75" customHeight="1" x14ac:dyDescent="0.25">
      <c r="A4" s="87" t="s">
        <v>88</v>
      </c>
      <c r="B4" s="82"/>
      <c r="C4" s="82"/>
      <c r="D4" s="82"/>
    </row>
    <row r="5" spans="1:4" ht="15.75" customHeight="1" x14ac:dyDescent="0.25">
      <c r="A5" s="83" t="s">
        <v>0</v>
      </c>
      <c r="B5" s="83"/>
      <c r="C5" s="83"/>
      <c r="D5" s="83"/>
    </row>
    <row r="6" spans="1:4" ht="15" customHeight="1" x14ac:dyDescent="0.25">
      <c r="A6" s="3" t="s">
        <v>1</v>
      </c>
      <c r="B6" s="84" t="s">
        <v>145</v>
      </c>
      <c r="C6" s="85"/>
      <c r="D6" s="86"/>
    </row>
    <row r="7" spans="1:4" ht="15" customHeight="1" x14ac:dyDescent="0.25">
      <c r="A7" s="3" t="s">
        <v>2</v>
      </c>
      <c r="B7" s="71" t="s">
        <v>22</v>
      </c>
      <c r="C7" s="70"/>
      <c r="D7" s="70"/>
    </row>
    <row r="8" spans="1:4" ht="14.25" customHeight="1" x14ac:dyDescent="0.25">
      <c r="A8" s="3" t="s">
        <v>3</v>
      </c>
      <c r="B8" s="71" t="s">
        <v>150</v>
      </c>
      <c r="C8" s="70"/>
      <c r="D8" s="70"/>
    </row>
    <row r="9" spans="1:4" s="30" customFormat="1" ht="14.25" customHeight="1" x14ac:dyDescent="0.25">
      <c r="A9" s="3" t="s">
        <v>154</v>
      </c>
      <c r="B9" s="78" t="s">
        <v>156</v>
      </c>
      <c r="C9" s="79"/>
      <c r="D9" s="80"/>
    </row>
    <row r="10" spans="1:4" ht="39" customHeight="1" x14ac:dyDescent="0.25">
      <c r="A10" s="3" t="s">
        <v>5</v>
      </c>
      <c r="B10" s="71" t="s">
        <v>152</v>
      </c>
      <c r="C10" s="70"/>
      <c r="D10" s="70"/>
    </row>
    <row r="11" spans="1:4" ht="15" customHeight="1" x14ac:dyDescent="0.25">
      <c r="A11" s="3" t="s">
        <v>6</v>
      </c>
      <c r="B11" s="71" t="s">
        <v>21</v>
      </c>
      <c r="C11" s="71"/>
      <c r="D11" s="71"/>
    </row>
    <row r="12" spans="1:4" s="30" customFormat="1" ht="54" customHeight="1" x14ac:dyDescent="0.25">
      <c r="A12" s="3" t="s">
        <v>16</v>
      </c>
      <c r="B12" s="70" t="s">
        <v>24</v>
      </c>
      <c r="C12" s="71"/>
      <c r="D12" s="71"/>
    </row>
    <row r="13" spans="1:4" s="30" customFormat="1" ht="27" customHeight="1" x14ac:dyDescent="0.25">
      <c r="A13" s="3" t="s">
        <v>17</v>
      </c>
      <c r="B13" s="70" t="s">
        <v>146</v>
      </c>
      <c r="C13" s="71"/>
      <c r="D13" s="71"/>
    </row>
    <row r="14" spans="1:4" ht="13.5" customHeight="1" x14ac:dyDescent="0.25">
      <c r="A14" s="4"/>
      <c r="B14" s="18"/>
      <c r="C14" s="5"/>
      <c r="D14" s="5"/>
    </row>
    <row r="15" spans="1:4" ht="38.25" x14ac:dyDescent="0.25">
      <c r="A15" s="13" t="s">
        <v>7</v>
      </c>
      <c r="B15" s="19" t="s">
        <v>8</v>
      </c>
      <c r="C15" s="14" t="s">
        <v>19</v>
      </c>
      <c r="D15" s="14" t="s">
        <v>20</v>
      </c>
    </row>
    <row r="16" spans="1:4" ht="15.75" x14ac:dyDescent="0.25">
      <c r="A16" s="6"/>
      <c r="B16" s="22" t="s">
        <v>59</v>
      </c>
      <c r="C16" s="76"/>
      <c r="D16" s="77"/>
    </row>
    <row r="17" spans="1:4" ht="15.75" x14ac:dyDescent="0.25">
      <c r="A17" s="6" t="s">
        <v>10</v>
      </c>
      <c r="B17" s="22" t="s">
        <v>74</v>
      </c>
      <c r="C17" s="46"/>
      <c r="D17" s="47"/>
    </row>
    <row r="18" spans="1:4" x14ac:dyDescent="0.25">
      <c r="A18" s="10"/>
      <c r="B18" s="33" t="s">
        <v>23</v>
      </c>
      <c r="C18" s="62">
        <v>4</v>
      </c>
      <c r="D18" s="63"/>
    </row>
    <row r="19" spans="1:4" x14ac:dyDescent="0.25">
      <c r="A19" s="10"/>
      <c r="B19" s="33" t="s">
        <v>15</v>
      </c>
      <c r="C19" s="72"/>
      <c r="D19" s="73"/>
    </row>
    <row r="20" spans="1:4" x14ac:dyDescent="0.25">
      <c r="A20" s="11"/>
      <c r="B20" s="24" t="s">
        <v>18</v>
      </c>
      <c r="C20" s="74">
        <f>C18*C19</f>
        <v>0</v>
      </c>
      <c r="D20" s="75"/>
    </row>
    <row r="21" spans="1:4" x14ac:dyDescent="0.25">
      <c r="A21" s="10"/>
      <c r="B21" s="33" t="s">
        <v>13</v>
      </c>
      <c r="C21" s="62"/>
      <c r="D21" s="63"/>
    </row>
    <row r="22" spans="1:4" x14ac:dyDescent="0.25">
      <c r="A22" s="10"/>
      <c r="B22" s="33" t="s">
        <v>14</v>
      </c>
      <c r="C22" s="62"/>
      <c r="D22" s="63"/>
    </row>
    <row r="23" spans="1:4" x14ac:dyDescent="0.25">
      <c r="A23" s="42" t="s">
        <v>60</v>
      </c>
      <c r="B23" s="64" t="s">
        <v>9</v>
      </c>
      <c r="C23" s="65"/>
      <c r="D23" s="66"/>
    </row>
    <row r="24" spans="1:4" x14ac:dyDescent="0.25">
      <c r="A24" s="7"/>
      <c r="B24" s="50" t="s">
        <v>61</v>
      </c>
      <c r="C24" s="8"/>
      <c r="D24" s="31"/>
    </row>
    <row r="25" spans="1:4" x14ac:dyDescent="0.25">
      <c r="A25" s="42" t="s">
        <v>62</v>
      </c>
      <c r="B25" s="64" t="s">
        <v>12</v>
      </c>
      <c r="C25" s="65"/>
      <c r="D25" s="66"/>
    </row>
    <row r="26" spans="1:4" ht="26.25" customHeight="1" x14ac:dyDescent="0.25">
      <c r="A26" s="9" t="s">
        <v>63</v>
      </c>
      <c r="B26" s="39" t="s">
        <v>64</v>
      </c>
      <c r="C26" s="31"/>
      <c r="D26" s="31"/>
    </row>
    <row r="27" spans="1:4" ht="25.5" x14ac:dyDescent="0.25">
      <c r="A27" s="9" t="s">
        <v>65</v>
      </c>
      <c r="B27" s="39" t="s">
        <v>66</v>
      </c>
      <c r="C27" s="31"/>
      <c r="D27" s="31"/>
    </row>
    <row r="28" spans="1:4" ht="25.5" x14ac:dyDescent="0.25">
      <c r="A28" s="9" t="s">
        <v>67</v>
      </c>
      <c r="B28" s="40" t="s">
        <v>68</v>
      </c>
      <c r="C28" s="31"/>
      <c r="D28" s="31"/>
    </row>
    <row r="29" spans="1:4" s="30" customFormat="1" x14ac:dyDescent="0.25">
      <c r="A29" s="9" t="s">
        <v>69</v>
      </c>
      <c r="B29" s="40" t="s">
        <v>92</v>
      </c>
      <c r="C29" s="31"/>
      <c r="D29" s="31"/>
    </row>
    <row r="30" spans="1:4" s="30" customFormat="1" ht="25.5" x14ac:dyDescent="0.25">
      <c r="A30" s="9" t="s">
        <v>70</v>
      </c>
      <c r="B30" s="40" t="s">
        <v>75</v>
      </c>
      <c r="C30" s="31"/>
      <c r="D30" s="31"/>
    </row>
    <row r="31" spans="1:4" s="30" customFormat="1" ht="25.5" x14ac:dyDescent="0.25">
      <c r="A31" s="9" t="s">
        <v>90</v>
      </c>
      <c r="B31" s="40" t="s">
        <v>76</v>
      </c>
      <c r="C31" s="31"/>
      <c r="D31" s="31"/>
    </row>
    <row r="32" spans="1:4" s="30" customFormat="1" x14ac:dyDescent="0.25">
      <c r="A32" s="9" t="s">
        <v>142</v>
      </c>
      <c r="B32" s="40" t="s">
        <v>77</v>
      </c>
      <c r="C32" s="31"/>
      <c r="D32" s="31"/>
    </row>
    <row r="33" spans="1:4" s="30" customFormat="1" x14ac:dyDescent="0.25">
      <c r="A33" s="9" t="s">
        <v>143</v>
      </c>
      <c r="B33" s="40" t="s">
        <v>155</v>
      </c>
      <c r="C33" s="31"/>
      <c r="D33" s="31"/>
    </row>
    <row r="34" spans="1:4" s="30" customFormat="1" ht="14.25" customHeight="1" x14ac:dyDescent="0.25">
      <c r="A34" s="9" t="s">
        <v>144</v>
      </c>
      <c r="B34" s="40" t="s">
        <v>78</v>
      </c>
      <c r="C34" s="31"/>
      <c r="D34" s="31"/>
    </row>
    <row r="35" spans="1:4" s="30" customFormat="1" ht="18" customHeight="1" x14ac:dyDescent="0.25">
      <c r="A35" s="9" t="s">
        <v>91</v>
      </c>
      <c r="B35" s="40" t="s">
        <v>79</v>
      </c>
      <c r="C35" s="31"/>
      <c r="D35" s="31"/>
    </row>
    <row r="36" spans="1:4" ht="27" x14ac:dyDescent="0.25">
      <c r="A36" s="42" t="s">
        <v>71</v>
      </c>
      <c r="B36" s="34" t="s">
        <v>25</v>
      </c>
      <c r="C36" s="35" t="s">
        <v>31</v>
      </c>
      <c r="D36" s="41" t="s">
        <v>72</v>
      </c>
    </row>
    <row r="37" spans="1:4" ht="15.75" thickBot="1" x14ac:dyDescent="0.3">
      <c r="A37" s="36"/>
      <c r="B37" s="51" t="s">
        <v>73</v>
      </c>
      <c r="C37" s="37"/>
      <c r="D37" s="37"/>
    </row>
    <row r="38" spans="1:4" s="30" customFormat="1" ht="15.75" x14ac:dyDescent="0.25">
      <c r="A38" s="56" t="s">
        <v>11</v>
      </c>
      <c r="B38" s="57" t="s">
        <v>80</v>
      </c>
      <c r="C38" s="58"/>
      <c r="D38" s="59"/>
    </row>
    <row r="39" spans="1:4" x14ac:dyDescent="0.25">
      <c r="A39" s="10"/>
      <c r="B39" s="33" t="s">
        <v>23</v>
      </c>
      <c r="C39" s="62">
        <v>500</v>
      </c>
      <c r="D39" s="63"/>
    </row>
    <row r="40" spans="1:4" x14ac:dyDescent="0.25">
      <c r="A40" s="10"/>
      <c r="B40" s="33" t="s">
        <v>15</v>
      </c>
      <c r="C40" s="72"/>
      <c r="D40" s="73"/>
    </row>
    <row r="41" spans="1:4" x14ac:dyDescent="0.25">
      <c r="A41" s="11"/>
      <c r="B41" s="24" t="s">
        <v>18</v>
      </c>
      <c r="C41" s="74">
        <f>C39*C40</f>
        <v>0</v>
      </c>
      <c r="D41" s="75"/>
    </row>
    <row r="42" spans="1:4" x14ac:dyDescent="0.25">
      <c r="A42" s="10"/>
      <c r="B42" s="33" t="s">
        <v>13</v>
      </c>
      <c r="C42" s="62"/>
      <c r="D42" s="63"/>
    </row>
    <row r="43" spans="1:4" x14ac:dyDescent="0.25">
      <c r="A43" s="10"/>
      <c r="B43" s="33" t="s">
        <v>14</v>
      </c>
      <c r="C43" s="62"/>
      <c r="D43" s="63"/>
    </row>
    <row r="44" spans="1:4" x14ac:dyDescent="0.25">
      <c r="A44" s="42" t="s">
        <v>29</v>
      </c>
      <c r="B44" s="64" t="s">
        <v>9</v>
      </c>
      <c r="C44" s="65"/>
      <c r="D44" s="66"/>
    </row>
    <row r="45" spans="1:4" x14ac:dyDescent="0.25">
      <c r="A45" s="7"/>
      <c r="B45" s="50" t="s">
        <v>81</v>
      </c>
      <c r="C45" s="8"/>
      <c r="D45" s="31"/>
    </row>
    <row r="46" spans="1:4" x14ac:dyDescent="0.25">
      <c r="A46" s="42" t="s">
        <v>30</v>
      </c>
      <c r="B46" s="64" t="s">
        <v>12</v>
      </c>
      <c r="C46" s="65"/>
      <c r="D46" s="66"/>
    </row>
    <row r="47" spans="1:4" x14ac:dyDescent="0.25">
      <c r="A47" s="9" t="s">
        <v>82</v>
      </c>
      <c r="B47" s="39" t="s">
        <v>83</v>
      </c>
      <c r="C47" s="31"/>
      <c r="D47" s="31"/>
    </row>
    <row r="48" spans="1:4" x14ac:dyDescent="0.25">
      <c r="A48" s="9" t="s">
        <v>84</v>
      </c>
      <c r="B48" s="39" t="s">
        <v>85</v>
      </c>
      <c r="C48" s="31"/>
      <c r="D48" s="31"/>
    </row>
    <row r="49" spans="1:4" s="30" customFormat="1" x14ac:dyDescent="0.25">
      <c r="A49" s="9" t="s">
        <v>86</v>
      </c>
      <c r="B49" s="39" t="s">
        <v>93</v>
      </c>
      <c r="C49" s="31"/>
      <c r="D49" s="31"/>
    </row>
    <row r="50" spans="1:4" ht="15.75" thickBot="1" x14ac:dyDescent="0.3">
      <c r="A50" s="36" t="s">
        <v>94</v>
      </c>
      <c r="B50" s="53" t="s">
        <v>95</v>
      </c>
      <c r="C50" s="54"/>
      <c r="D50" s="54"/>
    </row>
    <row r="51" spans="1:4" x14ac:dyDescent="0.25">
      <c r="A51" s="67" t="s">
        <v>87</v>
      </c>
      <c r="B51" s="68"/>
      <c r="C51" s="69"/>
      <c r="D51" s="55">
        <f>C41+C20</f>
        <v>0</v>
      </c>
    </row>
    <row r="52" spans="1:4" x14ac:dyDescent="0.25">
      <c r="A52" s="25"/>
      <c r="B52" s="26"/>
    </row>
    <row r="53" spans="1:4" x14ac:dyDescent="0.25">
      <c r="A53" s="27"/>
      <c r="B53" s="16"/>
    </row>
    <row r="54" spans="1:4" x14ac:dyDescent="0.25">
      <c r="A54" s="27"/>
      <c r="B54" s="28"/>
    </row>
    <row r="55" spans="1:4" x14ac:dyDescent="0.25">
      <c r="A55" s="27"/>
      <c r="B55" s="29"/>
    </row>
    <row r="56" spans="1:4" x14ac:dyDescent="0.25">
      <c r="A56" s="27"/>
      <c r="B56" s="28"/>
    </row>
    <row r="57" spans="1:4" x14ac:dyDescent="0.25">
      <c r="A57" s="27"/>
      <c r="B57" s="28"/>
    </row>
  </sheetData>
  <mergeCells count="28">
    <mergeCell ref="A2:D2"/>
    <mergeCell ref="A3:D3"/>
    <mergeCell ref="A5:D5"/>
    <mergeCell ref="B7:D7"/>
    <mergeCell ref="B6:D6"/>
    <mergeCell ref="A4:D4"/>
    <mergeCell ref="B8:D8"/>
    <mergeCell ref="B10:D10"/>
    <mergeCell ref="B11:D11"/>
    <mergeCell ref="B23:D23"/>
    <mergeCell ref="C22:D22"/>
    <mergeCell ref="C16:D16"/>
    <mergeCell ref="B13:D13"/>
    <mergeCell ref="C18:D18"/>
    <mergeCell ref="C19:D19"/>
    <mergeCell ref="C20:D20"/>
    <mergeCell ref="C21:D21"/>
    <mergeCell ref="B9:D9"/>
    <mergeCell ref="B25:D25"/>
    <mergeCell ref="B12:D12"/>
    <mergeCell ref="C39:D39"/>
    <mergeCell ref="C40:D40"/>
    <mergeCell ref="C41:D41"/>
    <mergeCell ref="C42:D42"/>
    <mergeCell ref="C43:D43"/>
    <mergeCell ref="B44:D44"/>
    <mergeCell ref="B46:D46"/>
    <mergeCell ref="A51:C51"/>
  </mergeCells>
  <pageMargins left="0.7" right="0.7" top="0.75" bottom="0.75" header="0.3" footer="0.3"/>
  <pageSetup paperSize="9" scale="9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D34"/>
    </sheetView>
  </sheetViews>
  <sheetFormatPr defaultRowHeight="15" x14ac:dyDescent="0.25"/>
  <cols>
    <col min="1" max="1" width="6.28515625" style="30" customWidth="1"/>
    <col min="2" max="2" width="55.5703125" style="23" customWidth="1"/>
    <col min="3" max="3" width="16" style="30" customWidth="1"/>
    <col min="4" max="4" width="16.28515625" style="30" customWidth="1"/>
  </cols>
  <sheetData>
    <row r="1" spans="1:5" x14ac:dyDescent="0.25">
      <c r="A1" s="15"/>
      <c r="B1" s="17"/>
      <c r="C1" s="1"/>
      <c r="D1" s="2"/>
    </row>
    <row r="2" spans="1:5" ht="15.75" x14ac:dyDescent="0.25">
      <c r="A2" s="81" t="s">
        <v>140</v>
      </c>
      <c r="B2" s="81"/>
      <c r="C2" s="81"/>
      <c r="D2" s="81"/>
    </row>
    <row r="3" spans="1:5" ht="15.75" x14ac:dyDescent="0.25">
      <c r="A3" s="82" t="s">
        <v>153</v>
      </c>
      <c r="B3" s="82"/>
      <c r="C3" s="82"/>
      <c r="D3" s="82"/>
    </row>
    <row r="4" spans="1:5" ht="15.75" x14ac:dyDescent="0.25">
      <c r="A4" s="87" t="s">
        <v>97</v>
      </c>
      <c r="B4" s="82"/>
      <c r="C4" s="82"/>
      <c r="D4" s="82"/>
    </row>
    <row r="5" spans="1:5" x14ac:dyDescent="0.25">
      <c r="A5" s="83" t="s">
        <v>0</v>
      </c>
      <c r="B5" s="83"/>
      <c r="C5" s="83"/>
      <c r="D5" s="83"/>
    </row>
    <row r="6" spans="1:5" ht="15" customHeight="1" x14ac:dyDescent="0.25">
      <c r="A6" s="3" t="s">
        <v>1</v>
      </c>
      <c r="B6" s="71" t="s">
        <v>147</v>
      </c>
      <c r="C6" s="70"/>
      <c r="D6" s="70"/>
    </row>
    <row r="7" spans="1:5" x14ac:dyDescent="0.25">
      <c r="A7" s="3" t="s">
        <v>2</v>
      </c>
      <c r="B7" s="71" t="s">
        <v>148</v>
      </c>
      <c r="C7" s="70"/>
      <c r="D7" s="70"/>
    </row>
    <row r="8" spans="1:5" ht="26.25" customHeight="1" x14ac:dyDescent="0.25">
      <c r="A8" s="3" t="s">
        <v>3</v>
      </c>
      <c r="B8" s="71" t="s">
        <v>141</v>
      </c>
      <c r="C8" s="70"/>
      <c r="D8" s="70"/>
      <c r="E8" s="38"/>
    </row>
    <row r="9" spans="1:5" ht="14.25" customHeight="1" x14ac:dyDescent="0.25">
      <c r="A9" s="3" t="s">
        <v>4</v>
      </c>
      <c r="B9" s="71" t="s">
        <v>37</v>
      </c>
      <c r="C9" s="70"/>
      <c r="D9" s="70"/>
    </row>
    <row r="10" spans="1:5" x14ac:dyDescent="0.25">
      <c r="A10" s="3" t="s">
        <v>5</v>
      </c>
      <c r="B10" s="71" t="s">
        <v>151</v>
      </c>
      <c r="C10" s="70"/>
      <c r="D10" s="70"/>
    </row>
    <row r="11" spans="1:5" ht="42" customHeight="1" x14ac:dyDescent="0.25">
      <c r="A11" s="3" t="s">
        <v>6</v>
      </c>
      <c r="B11" s="71" t="s">
        <v>96</v>
      </c>
      <c r="C11" s="70"/>
      <c r="D11" s="70"/>
    </row>
    <row r="12" spans="1:5" s="30" customFormat="1" ht="30.6" customHeight="1" x14ac:dyDescent="0.25">
      <c r="A12" s="32" t="s">
        <v>16</v>
      </c>
      <c r="B12" s="78" t="s">
        <v>138</v>
      </c>
      <c r="C12" s="85"/>
      <c r="D12" s="86"/>
    </row>
    <row r="13" spans="1:5" x14ac:dyDescent="0.25">
      <c r="A13" s="4"/>
      <c r="B13" s="18"/>
      <c r="C13" s="5"/>
      <c r="D13" s="5"/>
    </row>
    <row r="14" spans="1:5" ht="38.25" x14ac:dyDescent="0.25">
      <c r="A14" s="13" t="s">
        <v>7</v>
      </c>
      <c r="B14" s="19" t="s">
        <v>8</v>
      </c>
      <c r="C14" s="14" t="s">
        <v>19</v>
      </c>
      <c r="D14" s="14" t="s">
        <v>20</v>
      </c>
    </row>
    <row r="15" spans="1:5" ht="15.75" x14ac:dyDescent="0.25">
      <c r="A15" s="52" t="s">
        <v>98</v>
      </c>
      <c r="B15" s="22" t="s">
        <v>32</v>
      </c>
      <c r="C15" s="76"/>
      <c r="D15" s="77"/>
    </row>
    <row r="16" spans="1:5" x14ac:dyDescent="0.25">
      <c r="A16" s="10"/>
      <c r="B16" s="33" t="s">
        <v>23</v>
      </c>
      <c r="C16" s="62">
        <v>10</v>
      </c>
      <c r="D16" s="63"/>
    </row>
    <row r="17" spans="1:4" x14ac:dyDescent="0.25">
      <c r="A17" s="10"/>
      <c r="B17" s="33" t="s">
        <v>15</v>
      </c>
      <c r="C17" s="72"/>
      <c r="D17" s="73"/>
    </row>
    <row r="18" spans="1:4" x14ac:dyDescent="0.25">
      <c r="A18" s="11"/>
      <c r="B18" s="24" t="s">
        <v>18</v>
      </c>
      <c r="C18" s="74">
        <f>C16*C17</f>
        <v>0</v>
      </c>
      <c r="D18" s="75"/>
    </row>
    <row r="19" spans="1:4" x14ac:dyDescent="0.25">
      <c r="A19" s="10"/>
      <c r="B19" s="33" t="s">
        <v>13</v>
      </c>
      <c r="C19" s="62"/>
      <c r="D19" s="63"/>
    </row>
    <row r="20" spans="1:4" x14ac:dyDescent="0.25">
      <c r="A20" s="10"/>
      <c r="B20" s="33" t="s">
        <v>14</v>
      </c>
      <c r="C20" s="62"/>
      <c r="D20" s="63"/>
    </row>
    <row r="21" spans="1:4" x14ac:dyDescent="0.25">
      <c r="A21" s="12"/>
      <c r="B21" s="64" t="s">
        <v>9</v>
      </c>
      <c r="C21" s="65"/>
      <c r="D21" s="66"/>
    </row>
    <row r="22" spans="1:4" ht="25.5" x14ac:dyDescent="0.25">
      <c r="A22" s="7"/>
      <c r="B22" s="21" t="s">
        <v>38</v>
      </c>
      <c r="C22" s="8"/>
      <c r="D22" s="31"/>
    </row>
    <row r="23" spans="1:4" x14ac:dyDescent="0.25">
      <c r="A23" s="12"/>
      <c r="B23" s="64" t="s">
        <v>12</v>
      </c>
      <c r="C23" s="65"/>
      <c r="D23" s="66"/>
    </row>
    <row r="24" spans="1:4" s="30" customFormat="1" x14ac:dyDescent="0.25">
      <c r="A24" s="48" t="s">
        <v>26</v>
      </c>
      <c r="B24" s="20" t="s">
        <v>39</v>
      </c>
      <c r="C24" s="31"/>
      <c r="D24" s="31"/>
    </row>
    <row r="25" spans="1:4" s="30" customFormat="1" x14ac:dyDescent="0.25">
      <c r="A25" s="48" t="s">
        <v>27</v>
      </c>
      <c r="B25" s="20" t="s">
        <v>33</v>
      </c>
      <c r="C25" s="31"/>
      <c r="D25" s="31"/>
    </row>
    <row r="26" spans="1:4" s="30" customFormat="1" x14ac:dyDescent="0.25">
      <c r="A26" s="48" t="s">
        <v>28</v>
      </c>
      <c r="B26" s="20" t="s">
        <v>41</v>
      </c>
      <c r="C26" s="31"/>
      <c r="D26" s="31"/>
    </row>
    <row r="27" spans="1:4" s="30" customFormat="1" ht="25.5" x14ac:dyDescent="0.25">
      <c r="A27" s="48" t="s">
        <v>99</v>
      </c>
      <c r="B27" s="20" t="s">
        <v>40</v>
      </c>
      <c r="C27" s="31"/>
      <c r="D27" s="31"/>
    </row>
    <row r="28" spans="1:4" x14ac:dyDescent="0.25">
      <c r="A28" s="48" t="s">
        <v>100</v>
      </c>
      <c r="B28" s="20" t="s">
        <v>42</v>
      </c>
      <c r="C28" s="31"/>
      <c r="D28" s="31"/>
    </row>
    <row r="29" spans="1:4" x14ac:dyDescent="0.25">
      <c r="A29" s="48" t="s">
        <v>101</v>
      </c>
      <c r="B29" s="20" t="s">
        <v>44</v>
      </c>
      <c r="C29" s="31"/>
      <c r="D29" s="31"/>
    </row>
    <row r="30" spans="1:4" x14ac:dyDescent="0.25">
      <c r="A30" s="48" t="s">
        <v>102</v>
      </c>
      <c r="B30" s="43" t="s">
        <v>34</v>
      </c>
      <c r="C30" s="31"/>
      <c r="D30" s="31"/>
    </row>
    <row r="31" spans="1:4" s="30" customFormat="1" x14ac:dyDescent="0.25">
      <c r="A31" s="48" t="s">
        <v>103</v>
      </c>
      <c r="B31" s="44" t="s">
        <v>45</v>
      </c>
      <c r="C31" s="31"/>
      <c r="D31" s="31"/>
    </row>
    <row r="32" spans="1:4" s="30" customFormat="1" x14ac:dyDescent="0.25">
      <c r="A32" s="48" t="s">
        <v>104</v>
      </c>
      <c r="B32" s="45" t="s">
        <v>46</v>
      </c>
      <c r="C32" s="31"/>
      <c r="D32" s="31"/>
    </row>
    <row r="33" spans="1:4" s="30" customFormat="1" x14ac:dyDescent="0.25">
      <c r="A33" s="48" t="s">
        <v>105</v>
      </c>
      <c r="B33" s="44" t="s">
        <v>47</v>
      </c>
      <c r="C33" s="31"/>
      <c r="D33" s="31"/>
    </row>
    <row r="34" spans="1:4" s="30" customFormat="1" ht="15.75" thickBot="1" x14ac:dyDescent="0.3">
      <c r="A34" s="48" t="s">
        <v>106</v>
      </c>
      <c r="B34" s="49" t="s">
        <v>43</v>
      </c>
      <c r="C34" s="37"/>
      <c r="D34" s="37"/>
    </row>
    <row r="36" spans="1:4" x14ac:dyDescent="0.25">
      <c r="A36" s="25"/>
      <c r="B36" s="26"/>
    </row>
    <row r="37" spans="1:4" x14ac:dyDescent="0.25">
      <c r="A37" s="27"/>
      <c r="B37" s="16"/>
    </row>
    <row r="38" spans="1:4" x14ac:dyDescent="0.25">
      <c r="A38" s="27"/>
      <c r="B38" s="28"/>
    </row>
    <row r="39" spans="1:4" x14ac:dyDescent="0.25">
      <c r="A39" s="27"/>
      <c r="B39" s="29"/>
    </row>
    <row r="40" spans="1:4" x14ac:dyDescent="0.25">
      <c r="A40" s="27"/>
      <c r="B40" s="28"/>
    </row>
    <row r="41" spans="1:4" x14ac:dyDescent="0.25">
      <c r="A41" s="27"/>
      <c r="B41" s="28"/>
    </row>
  </sheetData>
  <mergeCells count="19">
    <mergeCell ref="C20:D20"/>
    <mergeCell ref="B21:D21"/>
    <mergeCell ref="B23:D23"/>
    <mergeCell ref="C15:D15"/>
    <mergeCell ref="C16:D16"/>
    <mergeCell ref="C17:D17"/>
    <mergeCell ref="C18:D18"/>
    <mergeCell ref="C19:D19"/>
    <mergeCell ref="A2:D2"/>
    <mergeCell ref="A3:D3"/>
    <mergeCell ref="A4:D4"/>
    <mergeCell ref="A5:D5"/>
    <mergeCell ref="B6:D6"/>
    <mergeCell ref="B12:D12"/>
    <mergeCell ref="B7:D7"/>
    <mergeCell ref="B8:D8"/>
    <mergeCell ref="B9:D9"/>
    <mergeCell ref="B10:D10"/>
    <mergeCell ref="B11:D11"/>
  </mergeCells>
  <pageMargins left="0.25" right="0.25"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3" workbookViewId="0">
      <selection sqref="A1:D38"/>
    </sheetView>
  </sheetViews>
  <sheetFormatPr defaultRowHeight="15" x14ac:dyDescent="0.25"/>
  <cols>
    <col min="1" max="1" width="6.28515625" style="30" customWidth="1"/>
    <col min="2" max="2" width="55.5703125" style="23" customWidth="1"/>
    <col min="3" max="3" width="16" style="30" customWidth="1"/>
    <col min="4" max="4" width="16.28515625" style="30" customWidth="1"/>
    <col min="5" max="16384" width="9.140625" style="30"/>
  </cols>
  <sheetData>
    <row r="1" spans="1:5" x14ac:dyDescent="0.25">
      <c r="A1" s="15"/>
      <c r="B1" s="17"/>
      <c r="C1" s="1"/>
      <c r="D1" s="2"/>
    </row>
    <row r="2" spans="1:5" ht="15.75" x14ac:dyDescent="0.25">
      <c r="A2" s="81" t="s">
        <v>140</v>
      </c>
      <c r="B2" s="81"/>
      <c r="C2" s="81"/>
      <c r="D2" s="81"/>
    </row>
    <row r="3" spans="1:5" ht="15.75" x14ac:dyDescent="0.25">
      <c r="A3" s="82" t="s">
        <v>153</v>
      </c>
      <c r="B3" s="82"/>
      <c r="C3" s="82"/>
      <c r="D3" s="82"/>
    </row>
    <row r="4" spans="1:5" ht="15.75" x14ac:dyDescent="0.25">
      <c r="A4" s="87" t="s">
        <v>107</v>
      </c>
      <c r="B4" s="82"/>
      <c r="C4" s="82"/>
      <c r="D4" s="82"/>
    </row>
    <row r="5" spans="1:5" x14ac:dyDescent="0.25">
      <c r="A5" s="83" t="s">
        <v>0</v>
      </c>
      <c r="B5" s="83"/>
      <c r="C5" s="83"/>
      <c r="D5" s="83"/>
    </row>
    <row r="6" spans="1:5" ht="15" customHeight="1" x14ac:dyDescent="0.25">
      <c r="A6" s="3" t="s">
        <v>1</v>
      </c>
      <c r="B6" s="71" t="s">
        <v>147</v>
      </c>
      <c r="C6" s="70"/>
      <c r="D6" s="70"/>
    </row>
    <row r="7" spans="1:5" x14ac:dyDescent="0.25">
      <c r="A7" s="3" t="s">
        <v>2</v>
      </c>
      <c r="B7" s="71" t="s">
        <v>148</v>
      </c>
      <c r="C7" s="70"/>
      <c r="D7" s="70"/>
    </row>
    <row r="8" spans="1:5" ht="30" customHeight="1" x14ac:dyDescent="0.25">
      <c r="A8" s="3" t="s">
        <v>3</v>
      </c>
      <c r="B8" s="71" t="s">
        <v>141</v>
      </c>
      <c r="C8" s="70"/>
      <c r="D8" s="70"/>
      <c r="E8" s="38"/>
    </row>
    <row r="9" spans="1:5" ht="15" customHeight="1" x14ac:dyDescent="0.25">
      <c r="A9" s="3" t="s">
        <v>4</v>
      </c>
      <c r="B9" s="71" t="s">
        <v>37</v>
      </c>
      <c r="C9" s="70"/>
      <c r="D9" s="70"/>
    </row>
    <row r="10" spans="1:5" x14ac:dyDescent="0.25">
      <c r="A10" s="3" t="s">
        <v>5</v>
      </c>
      <c r="B10" s="71" t="s">
        <v>150</v>
      </c>
      <c r="C10" s="70"/>
      <c r="D10" s="70"/>
    </row>
    <row r="11" spans="1:5" ht="42" customHeight="1" x14ac:dyDescent="0.25">
      <c r="A11" s="3" t="s">
        <v>6</v>
      </c>
      <c r="B11" s="71" t="s">
        <v>96</v>
      </c>
      <c r="C11" s="70"/>
      <c r="D11" s="70"/>
    </row>
    <row r="12" spans="1:5" ht="30.6" customHeight="1" x14ac:dyDescent="0.25">
      <c r="A12" s="32" t="s">
        <v>16</v>
      </c>
      <c r="B12" s="78" t="s">
        <v>138</v>
      </c>
      <c r="C12" s="85"/>
      <c r="D12" s="86"/>
    </row>
    <row r="13" spans="1:5" x14ac:dyDescent="0.25">
      <c r="A13" s="4"/>
      <c r="B13" s="18"/>
      <c r="C13" s="5"/>
      <c r="D13" s="5"/>
    </row>
    <row r="14" spans="1:5" ht="38.25" x14ac:dyDescent="0.25">
      <c r="A14" s="13" t="s">
        <v>7</v>
      </c>
      <c r="B14" s="19" t="s">
        <v>8</v>
      </c>
      <c r="C14" s="14" t="s">
        <v>19</v>
      </c>
      <c r="D14" s="14" t="s">
        <v>20</v>
      </c>
    </row>
    <row r="15" spans="1:5" ht="15.75" x14ac:dyDescent="0.25">
      <c r="A15" s="52" t="s">
        <v>108</v>
      </c>
      <c r="B15" s="22" t="s">
        <v>49</v>
      </c>
      <c r="C15" s="76"/>
      <c r="D15" s="77"/>
    </row>
    <row r="16" spans="1:5" x14ac:dyDescent="0.25">
      <c r="A16" s="10"/>
      <c r="B16" s="33" t="s">
        <v>23</v>
      </c>
      <c r="C16" s="62">
        <v>3</v>
      </c>
      <c r="D16" s="63"/>
    </row>
    <row r="17" spans="1:4" x14ac:dyDescent="0.25">
      <c r="A17" s="10"/>
      <c r="B17" s="33" t="s">
        <v>15</v>
      </c>
      <c r="C17" s="72"/>
      <c r="D17" s="73"/>
    </row>
    <row r="18" spans="1:4" x14ac:dyDescent="0.25">
      <c r="A18" s="11"/>
      <c r="B18" s="24" t="s">
        <v>18</v>
      </c>
      <c r="C18" s="74">
        <f>C16*C17</f>
        <v>0</v>
      </c>
      <c r="D18" s="75"/>
    </row>
    <row r="19" spans="1:4" x14ac:dyDescent="0.25">
      <c r="A19" s="10"/>
      <c r="B19" s="33" t="s">
        <v>13</v>
      </c>
      <c r="C19" s="62"/>
      <c r="D19" s="63"/>
    </row>
    <row r="20" spans="1:4" x14ac:dyDescent="0.25">
      <c r="A20" s="10"/>
      <c r="B20" s="33" t="s">
        <v>14</v>
      </c>
      <c r="C20" s="62"/>
      <c r="D20" s="63"/>
    </row>
    <row r="21" spans="1:4" x14ac:dyDescent="0.25">
      <c r="A21" s="12"/>
      <c r="B21" s="64" t="s">
        <v>9</v>
      </c>
      <c r="C21" s="65"/>
      <c r="D21" s="66"/>
    </row>
    <row r="22" spans="1:4" ht="25.5" x14ac:dyDescent="0.25">
      <c r="A22" s="7"/>
      <c r="B22" s="21" t="s">
        <v>38</v>
      </c>
      <c r="C22" s="8"/>
      <c r="D22" s="31"/>
    </row>
    <row r="23" spans="1:4" x14ac:dyDescent="0.25">
      <c r="A23" s="12"/>
      <c r="B23" s="64" t="s">
        <v>12</v>
      </c>
      <c r="C23" s="65"/>
      <c r="D23" s="66"/>
    </row>
    <row r="24" spans="1:4" x14ac:dyDescent="0.25">
      <c r="A24" s="9" t="s">
        <v>109</v>
      </c>
      <c r="B24" s="20" t="s">
        <v>39</v>
      </c>
      <c r="C24" s="31"/>
      <c r="D24" s="31"/>
    </row>
    <row r="25" spans="1:4" x14ac:dyDescent="0.25">
      <c r="A25" s="9" t="s">
        <v>110</v>
      </c>
      <c r="B25" s="20" t="s">
        <v>35</v>
      </c>
      <c r="C25" s="31"/>
      <c r="D25" s="31"/>
    </row>
    <row r="26" spans="1:4" x14ac:dyDescent="0.25">
      <c r="A26" s="9" t="s">
        <v>111</v>
      </c>
      <c r="B26" s="20" t="s">
        <v>36</v>
      </c>
      <c r="C26" s="31"/>
      <c r="D26" s="31"/>
    </row>
    <row r="27" spans="1:4" x14ac:dyDescent="0.25">
      <c r="A27" s="9" t="s">
        <v>112</v>
      </c>
      <c r="B27" s="20" t="s">
        <v>50</v>
      </c>
      <c r="C27" s="31"/>
      <c r="D27" s="31"/>
    </row>
    <row r="28" spans="1:4" x14ac:dyDescent="0.25">
      <c r="A28" s="9" t="s">
        <v>113</v>
      </c>
      <c r="B28" s="20" t="s">
        <v>51</v>
      </c>
      <c r="C28" s="31"/>
      <c r="D28" s="31"/>
    </row>
    <row r="29" spans="1:4" x14ac:dyDescent="0.25">
      <c r="A29" s="9" t="s">
        <v>114</v>
      </c>
      <c r="B29" s="20" t="s">
        <v>41</v>
      </c>
      <c r="C29" s="31"/>
      <c r="D29" s="31"/>
    </row>
    <row r="30" spans="1:4" x14ac:dyDescent="0.25">
      <c r="A30" s="9" t="s">
        <v>115</v>
      </c>
      <c r="B30" s="20" t="s">
        <v>52</v>
      </c>
      <c r="C30" s="31"/>
      <c r="D30" s="31"/>
    </row>
    <row r="31" spans="1:4" x14ac:dyDescent="0.25">
      <c r="A31" s="9" t="s">
        <v>116</v>
      </c>
      <c r="B31" s="20" t="s">
        <v>48</v>
      </c>
      <c r="C31" s="31"/>
      <c r="D31" s="31"/>
    </row>
    <row r="32" spans="1:4" ht="25.5" x14ac:dyDescent="0.25">
      <c r="A32" s="9" t="s">
        <v>117</v>
      </c>
      <c r="B32" s="20" t="s">
        <v>54</v>
      </c>
      <c r="C32" s="31"/>
      <c r="D32" s="31"/>
    </row>
    <row r="33" spans="1:4" x14ac:dyDescent="0.25">
      <c r="A33" s="9" t="s">
        <v>118</v>
      </c>
      <c r="B33" s="20" t="s">
        <v>53</v>
      </c>
      <c r="C33" s="31"/>
      <c r="D33" s="31"/>
    </row>
    <row r="34" spans="1:4" ht="25.5" x14ac:dyDescent="0.25">
      <c r="A34" s="9" t="s">
        <v>119</v>
      </c>
      <c r="B34" s="45" t="s">
        <v>55</v>
      </c>
      <c r="C34" s="31"/>
      <c r="D34" s="31"/>
    </row>
    <row r="35" spans="1:4" x14ac:dyDescent="0.25">
      <c r="A35" s="9" t="s">
        <v>120</v>
      </c>
      <c r="B35" s="43" t="s">
        <v>56</v>
      </c>
      <c r="C35" s="31"/>
      <c r="D35" s="31"/>
    </row>
    <row r="36" spans="1:4" ht="25.5" x14ac:dyDescent="0.25">
      <c r="A36" s="9" t="s">
        <v>121</v>
      </c>
      <c r="B36" s="44" t="s">
        <v>57</v>
      </c>
      <c r="C36" s="31"/>
      <c r="D36" s="31"/>
    </row>
    <row r="37" spans="1:4" ht="25.5" x14ac:dyDescent="0.25">
      <c r="A37" s="9" t="s">
        <v>122</v>
      </c>
      <c r="B37" s="45" t="s">
        <v>58</v>
      </c>
      <c r="C37" s="31"/>
      <c r="D37" s="31"/>
    </row>
    <row r="38" spans="1:4" ht="39" thickBot="1" x14ac:dyDescent="0.3">
      <c r="A38" s="9" t="s">
        <v>123</v>
      </c>
      <c r="B38" s="61" t="s">
        <v>149</v>
      </c>
      <c r="C38" s="37"/>
      <c r="D38" s="37"/>
    </row>
    <row r="40" spans="1:4" x14ac:dyDescent="0.25">
      <c r="A40" s="25"/>
      <c r="B40" s="26"/>
    </row>
    <row r="41" spans="1:4" x14ac:dyDescent="0.25">
      <c r="A41" s="27"/>
      <c r="B41" s="16"/>
    </row>
    <row r="42" spans="1:4" x14ac:dyDescent="0.25">
      <c r="A42" s="27"/>
      <c r="B42" s="28"/>
    </row>
    <row r="43" spans="1:4" x14ac:dyDescent="0.25">
      <c r="A43" s="27"/>
      <c r="B43" s="29"/>
    </row>
    <row r="44" spans="1:4" x14ac:dyDescent="0.25">
      <c r="A44" s="27"/>
      <c r="B44" s="28"/>
    </row>
    <row r="45" spans="1:4" x14ac:dyDescent="0.25">
      <c r="A45" s="27"/>
      <c r="B45" s="28"/>
    </row>
  </sheetData>
  <mergeCells count="19">
    <mergeCell ref="B23:D23"/>
    <mergeCell ref="C17:D17"/>
    <mergeCell ref="C18:D18"/>
    <mergeCell ref="C19:D19"/>
    <mergeCell ref="C20:D20"/>
    <mergeCell ref="B21:D21"/>
    <mergeCell ref="C15:D15"/>
    <mergeCell ref="C16:D16"/>
    <mergeCell ref="B8:D8"/>
    <mergeCell ref="B9:D9"/>
    <mergeCell ref="B10:D10"/>
    <mergeCell ref="B11:D11"/>
    <mergeCell ref="B12:D12"/>
    <mergeCell ref="B7:D7"/>
    <mergeCell ref="A2:D2"/>
    <mergeCell ref="A3:D3"/>
    <mergeCell ref="A4:D4"/>
    <mergeCell ref="A5:D5"/>
    <mergeCell ref="B6:D6"/>
  </mergeCells>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election activeCell="B11" sqref="B11:D11"/>
    </sheetView>
  </sheetViews>
  <sheetFormatPr defaultRowHeight="15" x14ac:dyDescent="0.25"/>
  <cols>
    <col min="1" max="1" width="6.28515625" style="30" customWidth="1"/>
    <col min="2" max="2" width="55.5703125" style="23" customWidth="1"/>
    <col min="3" max="3" width="16" style="30" customWidth="1"/>
    <col min="4" max="4" width="16.28515625" style="30" customWidth="1"/>
    <col min="5" max="16384" width="9.140625" style="30"/>
  </cols>
  <sheetData>
    <row r="1" spans="1:5" x14ac:dyDescent="0.25">
      <c r="A1" s="15"/>
      <c r="B1" s="17"/>
      <c r="C1" s="1"/>
      <c r="D1" s="2"/>
    </row>
    <row r="2" spans="1:5" ht="15.75" x14ac:dyDescent="0.25">
      <c r="A2" s="81" t="s">
        <v>139</v>
      </c>
      <c r="B2" s="81"/>
      <c r="C2" s="81"/>
      <c r="D2" s="81"/>
    </row>
    <row r="3" spans="1:5" ht="15.75" x14ac:dyDescent="0.25">
      <c r="A3" s="82" t="s">
        <v>153</v>
      </c>
      <c r="B3" s="82"/>
      <c r="C3" s="82"/>
      <c r="D3" s="82"/>
    </row>
    <row r="4" spans="1:5" ht="15.75" x14ac:dyDescent="0.25">
      <c r="A4" s="87" t="s">
        <v>124</v>
      </c>
      <c r="B4" s="82"/>
      <c r="C4" s="82"/>
      <c r="D4" s="82"/>
    </row>
    <row r="5" spans="1:5" x14ac:dyDescent="0.25">
      <c r="A5" s="83" t="s">
        <v>0</v>
      </c>
      <c r="B5" s="83"/>
      <c r="C5" s="83"/>
      <c r="D5" s="83"/>
    </row>
    <row r="6" spans="1:5" ht="15" customHeight="1" x14ac:dyDescent="0.25">
      <c r="A6" s="3" t="s">
        <v>1</v>
      </c>
      <c r="B6" s="71" t="s">
        <v>147</v>
      </c>
      <c r="C6" s="70"/>
      <c r="D6" s="70"/>
    </row>
    <row r="7" spans="1:5" x14ac:dyDescent="0.25">
      <c r="A7" s="3" t="s">
        <v>2</v>
      </c>
      <c r="B7" s="71" t="s">
        <v>148</v>
      </c>
      <c r="C7" s="70"/>
      <c r="D7" s="70"/>
    </row>
    <row r="8" spans="1:5" ht="30" customHeight="1" x14ac:dyDescent="0.25">
      <c r="A8" s="3" t="s">
        <v>3</v>
      </c>
      <c r="B8" s="71" t="s">
        <v>141</v>
      </c>
      <c r="C8" s="70"/>
      <c r="D8" s="70"/>
      <c r="E8" s="38"/>
    </row>
    <row r="9" spans="1:5" ht="15" customHeight="1" x14ac:dyDescent="0.25">
      <c r="A9" s="3" t="s">
        <v>4</v>
      </c>
      <c r="B9" s="71" t="s">
        <v>37</v>
      </c>
      <c r="C9" s="70"/>
      <c r="D9" s="70"/>
    </row>
    <row r="10" spans="1:5" x14ac:dyDescent="0.25">
      <c r="A10" s="3" t="s">
        <v>5</v>
      </c>
      <c r="B10" s="71" t="s">
        <v>150</v>
      </c>
      <c r="C10" s="70"/>
      <c r="D10" s="70"/>
    </row>
    <row r="11" spans="1:5" ht="42" customHeight="1" x14ac:dyDescent="0.25">
      <c r="A11" s="3" t="s">
        <v>6</v>
      </c>
      <c r="B11" s="71" t="s">
        <v>152</v>
      </c>
      <c r="C11" s="70"/>
      <c r="D11" s="70"/>
    </row>
    <row r="12" spans="1:5" ht="30.6" customHeight="1" x14ac:dyDescent="0.25">
      <c r="A12" s="32" t="s">
        <v>16</v>
      </c>
      <c r="B12" s="78" t="s">
        <v>138</v>
      </c>
      <c r="C12" s="85"/>
      <c r="D12" s="86"/>
    </row>
    <row r="13" spans="1:5" x14ac:dyDescent="0.25">
      <c r="A13" s="4"/>
      <c r="B13" s="18"/>
      <c r="C13" s="5"/>
      <c r="D13" s="5"/>
    </row>
    <row r="14" spans="1:5" ht="38.25" x14ac:dyDescent="0.25">
      <c r="A14" s="13" t="s">
        <v>7</v>
      </c>
      <c r="B14" s="19" t="s">
        <v>8</v>
      </c>
      <c r="C14" s="14" t="s">
        <v>19</v>
      </c>
      <c r="D14" s="14" t="s">
        <v>20</v>
      </c>
    </row>
    <row r="15" spans="1:5" ht="15.75" x14ac:dyDescent="0.25">
      <c r="A15" s="52" t="s">
        <v>125</v>
      </c>
      <c r="B15" s="22" t="s">
        <v>89</v>
      </c>
      <c r="C15" s="76"/>
      <c r="D15" s="77"/>
    </row>
    <row r="16" spans="1:5" x14ac:dyDescent="0.25">
      <c r="A16" s="10"/>
      <c r="B16" s="33" t="s">
        <v>23</v>
      </c>
      <c r="C16" s="62">
        <v>5</v>
      </c>
      <c r="D16" s="63"/>
    </row>
    <row r="17" spans="1:4" x14ac:dyDescent="0.25">
      <c r="A17" s="10"/>
      <c r="B17" s="33" t="s">
        <v>15</v>
      </c>
      <c r="C17" s="72"/>
      <c r="D17" s="73"/>
    </row>
    <row r="18" spans="1:4" x14ac:dyDescent="0.25">
      <c r="A18" s="11"/>
      <c r="B18" s="24" t="s">
        <v>18</v>
      </c>
      <c r="C18" s="74">
        <f>C16*C17</f>
        <v>0</v>
      </c>
      <c r="D18" s="75"/>
    </row>
    <row r="19" spans="1:4" x14ac:dyDescent="0.25">
      <c r="A19" s="10"/>
      <c r="B19" s="33" t="s">
        <v>13</v>
      </c>
      <c r="C19" s="62"/>
      <c r="D19" s="63"/>
    </row>
    <row r="20" spans="1:4" x14ac:dyDescent="0.25">
      <c r="A20" s="10"/>
      <c r="B20" s="33" t="s">
        <v>14</v>
      </c>
      <c r="C20" s="62"/>
      <c r="D20" s="63"/>
    </row>
    <row r="21" spans="1:4" x14ac:dyDescent="0.25">
      <c r="A21" s="12"/>
      <c r="B21" s="64" t="s">
        <v>9</v>
      </c>
      <c r="C21" s="65"/>
      <c r="D21" s="66"/>
    </row>
    <row r="22" spans="1:4" ht="25.5" x14ac:dyDescent="0.25">
      <c r="A22" s="7"/>
      <c r="B22" s="21" t="s">
        <v>38</v>
      </c>
      <c r="C22" s="8"/>
      <c r="D22" s="31"/>
    </row>
    <row r="23" spans="1:4" x14ac:dyDescent="0.25">
      <c r="A23" s="12"/>
      <c r="B23" s="64" t="s">
        <v>12</v>
      </c>
      <c r="C23" s="65"/>
      <c r="D23" s="66"/>
    </row>
    <row r="24" spans="1:4" x14ac:dyDescent="0.25">
      <c r="A24" s="48" t="s">
        <v>126</v>
      </c>
      <c r="B24" s="20" t="s">
        <v>39</v>
      </c>
      <c r="C24" s="31"/>
      <c r="D24" s="31"/>
    </row>
    <row r="25" spans="1:4" x14ac:dyDescent="0.25">
      <c r="A25" s="48" t="s">
        <v>127</v>
      </c>
      <c r="B25" s="20" t="s">
        <v>33</v>
      </c>
      <c r="C25" s="31"/>
      <c r="D25" s="31"/>
    </row>
    <row r="26" spans="1:4" x14ac:dyDescent="0.25">
      <c r="A26" s="48" t="s">
        <v>128</v>
      </c>
      <c r="B26" s="20" t="s">
        <v>41</v>
      </c>
      <c r="C26" s="31"/>
      <c r="D26" s="31"/>
    </row>
    <row r="27" spans="1:4" ht="25.5" x14ac:dyDescent="0.25">
      <c r="A27" s="48" t="s">
        <v>129</v>
      </c>
      <c r="B27" s="20" t="s">
        <v>40</v>
      </c>
      <c r="C27" s="31"/>
      <c r="D27" s="31"/>
    </row>
    <row r="28" spans="1:4" x14ac:dyDescent="0.25">
      <c r="A28" s="48" t="s">
        <v>130</v>
      </c>
      <c r="B28" s="20" t="s">
        <v>42</v>
      </c>
      <c r="C28" s="31"/>
      <c r="D28" s="31"/>
    </row>
    <row r="29" spans="1:4" x14ac:dyDescent="0.25">
      <c r="A29" s="48" t="s">
        <v>131</v>
      </c>
      <c r="B29" s="20" t="s">
        <v>44</v>
      </c>
      <c r="C29" s="31"/>
      <c r="D29" s="31"/>
    </row>
    <row r="30" spans="1:4" x14ac:dyDescent="0.25">
      <c r="A30" s="48" t="s">
        <v>132</v>
      </c>
      <c r="B30" s="43" t="s">
        <v>34</v>
      </c>
      <c r="C30" s="31"/>
      <c r="D30" s="31"/>
    </row>
    <row r="31" spans="1:4" x14ac:dyDescent="0.25">
      <c r="A31" s="48" t="s">
        <v>133</v>
      </c>
      <c r="B31" s="44" t="s">
        <v>45</v>
      </c>
      <c r="C31" s="31"/>
      <c r="D31" s="31"/>
    </row>
    <row r="32" spans="1:4" x14ac:dyDescent="0.25">
      <c r="A32" s="48" t="s">
        <v>134</v>
      </c>
      <c r="B32" s="45" t="s">
        <v>46</v>
      </c>
      <c r="C32" s="31"/>
      <c r="D32" s="31"/>
    </row>
    <row r="33" spans="1:4" x14ac:dyDescent="0.25">
      <c r="A33" s="48" t="s">
        <v>135</v>
      </c>
      <c r="B33" s="44" t="s">
        <v>47</v>
      </c>
      <c r="C33" s="31"/>
      <c r="D33" s="31"/>
    </row>
    <row r="34" spans="1:4" x14ac:dyDescent="0.25">
      <c r="A34" s="48" t="s">
        <v>136</v>
      </c>
      <c r="B34" s="44" t="s">
        <v>52</v>
      </c>
      <c r="C34" s="60"/>
      <c r="D34" s="60"/>
    </row>
    <row r="35" spans="1:4" ht="15.75" thickBot="1" x14ac:dyDescent="0.3">
      <c r="A35" s="48" t="s">
        <v>137</v>
      </c>
      <c r="B35" s="49" t="s">
        <v>43</v>
      </c>
      <c r="C35" s="37"/>
      <c r="D35" s="37"/>
    </row>
    <row r="37" spans="1:4" x14ac:dyDescent="0.25">
      <c r="A37" s="25"/>
      <c r="B37" s="26"/>
    </row>
    <row r="38" spans="1:4" x14ac:dyDescent="0.25">
      <c r="A38" s="27"/>
      <c r="B38" s="16"/>
    </row>
    <row r="39" spans="1:4" x14ac:dyDescent="0.25">
      <c r="A39" s="27"/>
      <c r="B39" s="28"/>
    </row>
    <row r="40" spans="1:4" x14ac:dyDescent="0.25">
      <c r="A40" s="27"/>
      <c r="B40" s="29"/>
    </row>
    <row r="41" spans="1:4" x14ac:dyDescent="0.25">
      <c r="A41" s="27"/>
      <c r="B41" s="28"/>
    </row>
    <row r="42" spans="1:4" x14ac:dyDescent="0.25">
      <c r="A42" s="27"/>
      <c r="B42" s="28"/>
    </row>
  </sheetData>
  <mergeCells count="19">
    <mergeCell ref="C20:D20"/>
    <mergeCell ref="B21:D21"/>
    <mergeCell ref="B23:D23"/>
    <mergeCell ref="C15:D15"/>
    <mergeCell ref="C16:D16"/>
    <mergeCell ref="C17:D17"/>
    <mergeCell ref="C18:D18"/>
    <mergeCell ref="C19:D19"/>
    <mergeCell ref="B8:D8"/>
    <mergeCell ref="B9:D9"/>
    <mergeCell ref="B10:D10"/>
    <mergeCell ref="B11:D11"/>
    <mergeCell ref="B12:D12"/>
    <mergeCell ref="B7:D7"/>
    <mergeCell ref="A2:D2"/>
    <mergeCell ref="A3:D3"/>
    <mergeCell ref="A4:D4"/>
    <mergeCell ref="A5:D5"/>
    <mergeCell ref="B6:D6"/>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daļa</vt:lpstr>
      <vt:lpstr>2. daļa</vt:lpstr>
      <vt:lpstr>3. daļa</vt:lpstr>
      <vt:lpstr>4. daļa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2016-05-19T10:53:30Z</dcterms:modified>
</cp:coreProperties>
</file>