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ra.Koleba\Desktop\IEPIRKUMI 2016\Ledusskapji, saldetavas un vakuumsukni_149\Nolikums\"/>
    </mc:Choice>
  </mc:AlternateContent>
  <bookViews>
    <workbookView xWindow="0" yWindow="0" windowWidth="28800" windowHeight="12135" activeTab="2"/>
  </bookViews>
  <sheets>
    <sheet name="Saturs" sheetId="17" r:id="rId1"/>
    <sheet name="1.daļa" sheetId="1" r:id="rId2"/>
    <sheet name="2.daļa" sheetId="4" r:id="rId3"/>
    <sheet name="3.daļa" sheetId="7" r:id="rId4"/>
    <sheet name="4.daļa" sheetId="16" r:id="rId5"/>
    <sheet name="5.daļa" sheetId="9" r:id="rId6"/>
    <sheet name="6.daļa" sheetId="14" r:id="rId7"/>
    <sheet name="7.daļa" sheetId="10" r:id="rId8"/>
    <sheet name="8.daļa" sheetId="13" r:id="rId9"/>
    <sheet name="9.daļa" sheetId="15" r:id="rId10"/>
    <sheet name="10.daļa" sheetId="11" r:id="rId11"/>
    <sheet name="11.daļa" sheetId="12" r:id="rId1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1" i="16" l="1"/>
  <c r="C21" i="15"/>
  <c r="C21" i="14"/>
  <c r="C21" i="13"/>
  <c r="C22" i="12" l="1"/>
  <c r="C21" i="11" l="1"/>
  <c r="C21" i="10"/>
  <c r="C21" i="9" l="1"/>
  <c r="C21" i="7" l="1"/>
  <c r="C22" i="4" l="1"/>
  <c r="C22" i="1" l="1"/>
</calcChain>
</file>

<file path=xl/sharedStrings.xml><?xml version="1.0" encoding="utf-8"?>
<sst xmlns="http://schemas.openxmlformats.org/spreadsheetml/2006/main" count="778" uniqueCount="346">
  <si>
    <t>Vispārīgās prasības:</t>
  </si>
  <si>
    <t>1)</t>
  </si>
  <si>
    <t>2)</t>
  </si>
  <si>
    <t>3)</t>
  </si>
  <si>
    <t xml:space="preserve">Nododot ekspluatācijā Preci piegādātājs nodrošina Preces uzstādīšanu, pārbaudi un lietotāja apmācību iekārtai, pievienojot lietošanas instrukciju latviešu valodā un servisa rokasgrāmatu ar rezerves daļu sarakstu atbilstoši Ministru kabineta noteikumiem Nr.581; </t>
  </si>
  <si>
    <t>4)</t>
  </si>
  <si>
    <t>5)</t>
  </si>
  <si>
    <t>6)</t>
  </si>
  <si>
    <t>** Parametru atbilstību pamatot ar norādi uz tehniskajām datu lapām ("data sheet'') jeb informatīviem materiāliem, kas apliecina atbilstību (oriģinālvalodā un tulkojumi latviešu valodā), norādot atsauci tehniskajā piedāvājumā uz konkrēto lapaspusi;</t>
  </si>
  <si>
    <t>7)</t>
  </si>
  <si>
    <t>Visas piedāvātās Preces ir jaunas, iepriekš nelietotas un nesatur iepriekš lietotas vai atjaunotas sastāvdaļas vai komponentes;</t>
  </si>
  <si>
    <t>9)</t>
  </si>
  <si>
    <t>10)</t>
  </si>
  <si>
    <t>Piedāvājumam jāpievieno piedāvātās Preces Vigilances sistēmas nodrošināšanas procedūras apraksts pretendenta uzņēmumā;</t>
  </si>
  <si>
    <t>11)</t>
  </si>
  <si>
    <t>Nr.p.k.</t>
  </si>
  <si>
    <t>Preces nosaukums, veicamās funkcijas, tehniskās prasības</t>
  </si>
  <si>
    <t>Pretendenta piedāvātie parametri*</t>
  </si>
  <si>
    <t>Atsauce uz informatīvo materiālu**</t>
  </si>
  <si>
    <t>Daudzums (gab.):</t>
  </si>
  <si>
    <t>1 vienības cena bez PVN, EUR:</t>
  </si>
  <si>
    <t>Cena kopā bez PVN, EUR:</t>
  </si>
  <si>
    <t xml:space="preserve">Preces ražotājs:  </t>
  </si>
  <si>
    <t xml:space="preserve">Preces modelis, kods: </t>
  </si>
  <si>
    <t>1.1</t>
  </si>
  <si>
    <t xml:space="preserve">Tehniskās prasības: </t>
  </si>
  <si>
    <t>1.2</t>
  </si>
  <si>
    <t>1.3</t>
  </si>
  <si>
    <t>1.4</t>
  </si>
  <si>
    <t>Veicamās funkcijas:</t>
  </si>
  <si>
    <t>2.</t>
  </si>
  <si>
    <t>2.2</t>
  </si>
  <si>
    <t>2.3</t>
  </si>
  <si>
    <t>2.4</t>
  </si>
  <si>
    <t>2.5</t>
  </si>
  <si>
    <t>2.6</t>
  </si>
  <si>
    <t>2.7</t>
  </si>
  <si>
    <t>2.8</t>
  </si>
  <si>
    <t>2.9</t>
  </si>
  <si>
    <t>2.10</t>
  </si>
  <si>
    <t>2.11</t>
  </si>
  <si>
    <t>2.12</t>
  </si>
  <si>
    <t>3.1</t>
  </si>
  <si>
    <t>3.2</t>
  </si>
  <si>
    <t>4.</t>
  </si>
  <si>
    <t>4.2</t>
  </si>
  <si>
    <t>4.3</t>
  </si>
  <si>
    <t>4.4</t>
  </si>
  <si>
    <t>4.5</t>
  </si>
  <si>
    <t>4.6</t>
  </si>
  <si>
    <t>4.7</t>
  </si>
  <si>
    <t>4.8</t>
  </si>
  <si>
    <t>4.9</t>
  </si>
  <si>
    <t>4.10</t>
  </si>
  <si>
    <t>1.</t>
  </si>
  <si>
    <t>1.5</t>
  </si>
  <si>
    <t>1.6</t>
  </si>
  <si>
    <t>1.7</t>
  </si>
  <si>
    <t>1.8</t>
  </si>
  <si>
    <t>1.9</t>
  </si>
  <si>
    <t>1.10</t>
  </si>
  <si>
    <t>1.11</t>
  </si>
  <si>
    <t>3.</t>
  </si>
  <si>
    <t>3.4</t>
  </si>
  <si>
    <t>3.5</t>
  </si>
  <si>
    <t>3.6</t>
  </si>
  <si>
    <t>3.7</t>
  </si>
  <si>
    <t>3.8</t>
  </si>
  <si>
    <t>3.9</t>
  </si>
  <si>
    <t>Komplektācija:</t>
  </si>
  <si>
    <t>3.10</t>
  </si>
  <si>
    <t>3.11</t>
  </si>
  <si>
    <t>4.1</t>
  </si>
  <si>
    <t>6.</t>
  </si>
  <si>
    <t>6.2</t>
  </si>
  <si>
    <t>6.3</t>
  </si>
  <si>
    <t>6.4</t>
  </si>
  <si>
    <t>6.6</t>
  </si>
  <si>
    <t>6.7</t>
  </si>
  <si>
    <t>5.</t>
  </si>
  <si>
    <t>5.1</t>
  </si>
  <si>
    <t>5.2</t>
  </si>
  <si>
    <t>5.4</t>
  </si>
  <si>
    <t>5.6</t>
  </si>
  <si>
    <t>5.7</t>
  </si>
  <si>
    <t>5.8</t>
  </si>
  <si>
    <t>6.8</t>
  </si>
  <si>
    <t>6.9</t>
  </si>
  <si>
    <t>6.10</t>
  </si>
  <si>
    <t>6.11</t>
  </si>
  <si>
    <t>6.12</t>
  </si>
  <si>
    <t>6.13</t>
  </si>
  <si>
    <t>Šķidrumu atsūkšana ātrām medicīniskās palīdzības vienībām un nodaļu vajadzībām;</t>
  </si>
  <si>
    <t>Klusa darbība, ne vairāk par 57dBA pie maksimālā vakuuma līmeņa;</t>
  </si>
  <si>
    <t>Pārnēsājams ar rokturi;</t>
  </si>
  <si>
    <t>Zema vibrācija – nekustīgs pie lietošanas;</t>
  </si>
  <si>
    <t>Liels, labi pārredzams spiediena manometrs ar kPa un mmHg iedaļām;</t>
  </si>
  <si>
    <t>Ķirurģiskais vakuumsūknis</t>
  </si>
  <si>
    <t>Šķidrumu atsūkšana ķirurģisko operāciju laikā;</t>
  </si>
  <si>
    <t>2.1</t>
  </si>
  <si>
    <t>Klusa darbība, ne vairāk par 63 dBA pie maksimālā vakuuma līmeņa;</t>
  </si>
  <si>
    <t>Divi no statīva riteņiem aprīkoti ar bremžu fiksācijas sistēmu;</t>
  </si>
  <si>
    <t>Atsūcamā šķidruma pārplūdes aizsardzība;</t>
  </si>
  <si>
    <t xml:space="preserve">3. daļa - Liela tilpuma ledusskapis </t>
  </si>
  <si>
    <t>Ledusskapis vakcīnu glabāšanai</t>
  </si>
  <si>
    <t>Liela tilpuma ledusskapis</t>
  </si>
  <si>
    <t>Ledusskapja tips: vertikāls;</t>
  </si>
  <si>
    <t>Iekšējais apgaismojums;</t>
  </si>
  <si>
    <t>Automātiskā atkausēšanas funkcija;</t>
  </si>
  <si>
    <t>Ārējais temperatūras displejs;</t>
  </si>
  <si>
    <t>Temperatūras un atvērtu durvju signalizācija;</t>
  </si>
  <si>
    <t>3.12</t>
  </si>
  <si>
    <t>Necaurspīdīgas durvis;</t>
  </si>
  <si>
    <t>3.13</t>
  </si>
  <si>
    <t>4.11</t>
  </si>
  <si>
    <t>Maza tilpuma ledusskapis</t>
  </si>
  <si>
    <t>Lietderīgais iekšējais tilpums: no 100l līdz 200l</t>
  </si>
  <si>
    <t>5.9</t>
  </si>
  <si>
    <t>5.10</t>
  </si>
  <si>
    <t>5.11</t>
  </si>
  <si>
    <t>5.12</t>
  </si>
  <si>
    <t>5.13</t>
  </si>
  <si>
    <t>Saldētavai jābūt aprīkotai:</t>
  </si>
  <si>
    <t>Durvis slēdzamas ar atslēgu vai drošības kodu vai citu drošības sistēmu</t>
  </si>
  <si>
    <t>Barošana:</t>
  </si>
  <si>
    <t>Ārējais strāvas stabilizators, kas nodrošina strāvas svārstību izlīdzinājumu.</t>
  </si>
  <si>
    <t>Kastītes:</t>
  </si>
  <si>
    <t>Kastīšu dalītāji:</t>
  </si>
  <si>
    <t>6.1</t>
  </si>
  <si>
    <t>Saldētava</t>
  </si>
  <si>
    <t>Strāvas stabilizators</t>
  </si>
  <si>
    <t>2. daļa - Ķirurģiskais vakuumsūknis</t>
  </si>
  <si>
    <t>Piedāvājumam jāpievieno piedāvātas Preces EK atbilstības deklarācijas kopija un Precei ir jābūt marķētai ar CE atbilstības marķējumu.</t>
  </si>
  <si>
    <t>Piedāvājumam jāpievieno piedāvātas Preces EK atbilstības deklarācijas kopija un Precei jābūt marķētai ar CE atbilstības marķējumu.</t>
  </si>
  <si>
    <t>Nododot ekspluatācijā Preci piegādātājs nodrošina Preces uzstādīšanu, pārbaudi un lietotāja apmācību iekārtai, pievienojot lietošanas instrukciju latviešu valodā;</t>
  </si>
  <si>
    <t>Lietderīgais iekšējais tilpums ne mazāk par 500 l; ne vairāk kā 650 l</t>
  </si>
  <si>
    <t>Ne mazāk kā 4 regulējami plaukti</t>
  </si>
  <si>
    <t>3.3</t>
  </si>
  <si>
    <t>4.12</t>
  </si>
  <si>
    <t>Ledusskapis medikamentu glabāšanai</t>
  </si>
  <si>
    <t>5.3</t>
  </si>
  <si>
    <t>5.5</t>
  </si>
  <si>
    <t>4.13</t>
  </si>
  <si>
    <t>Temperatūras displejs</t>
  </si>
  <si>
    <t>Saldētavas tilpums ne mazāk kā 500l</t>
  </si>
  <si>
    <t>Plazmas un asins komponentu atkausēšanas - sildīšanas iekārta</t>
  </si>
  <si>
    <t>Nodrošina plazmas un asins komponenšu  atkausēšanu un sildīšanu</t>
  </si>
  <si>
    <t>Ar displeju programmu izvēlei - ievadīšanai</t>
  </si>
  <si>
    <t>Vizuāls un audiāls signāls procesa pabeigšanai un kļūdu paziņojumam</t>
  </si>
  <si>
    <t>Svars ne vairāk kā 20kg</t>
  </si>
  <si>
    <t>Asins produktu, plazmas maisiem nav saskares ar ūdeni</t>
  </si>
  <si>
    <t>Protokola drukātājs</t>
  </si>
  <si>
    <t>Precei jābūt marķētai ar CE atbilstības marķējumu.</t>
  </si>
  <si>
    <t>trauksmes signalizāciju (temperatūras neatbilstība, strāvas padeve, filtru tīrība, atvērtas durvis)</t>
  </si>
  <si>
    <t>Ne mazāk kā 4 maisu vienlaicīga atkausēšana - sildīšana</t>
  </si>
  <si>
    <t>Iebūvēta temperatūras reģistrēšanas funkcija vai komplektā ar temperatūras datu logeri ar programmatūru.</t>
  </si>
  <si>
    <t>3.14</t>
  </si>
  <si>
    <t>4.14</t>
  </si>
  <si>
    <t>Pretendentam jānodrošina ierīces galveno un ražotāja noteikto funkciju un raksturlielumu pārbaudi un jānodod pārbaudi apliecinoši dokumenti, kuros ir norādīti veikto mērījumu rezultāti. Funkciju pārbaužu dokumenti ir jāiesniedz kopā ar pieņemšanas nodošanas aktu.</t>
  </si>
  <si>
    <t>Ledusskapim jābūt ražotam laboratorijas vai farmācijas vai medicīnas produktu glabāšanai.</t>
  </si>
  <si>
    <t>Ledusskapim jābūt ražotam laboratorijas vai farmācijas vai medicīnas produktu glabāšanai</t>
  </si>
  <si>
    <t>Diennakts enerģijas patēriņš: ne vairāk par 1.5 kWh.</t>
  </si>
  <si>
    <t>Ultra - zemas temperatūras saldētava</t>
  </si>
  <si>
    <t>Maza tilpuma ledusskapis ar slēdzamām durvīm</t>
  </si>
  <si>
    <t xml:space="preserve">Ledusskapis medikamentu glabāšanai </t>
  </si>
  <si>
    <t>Ledusskapis</t>
  </si>
  <si>
    <t>Vidēja tilpuma ledusskapis</t>
  </si>
  <si>
    <t>Lietderīgais iekšējais tilpums: no 200 l līdz 350 l</t>
  </si>
  <si>
    <t>Maza tilpuma ledusskapis zemām temperatūrām</t>
  </si>
  <si>
    <r>
      <t>Maināma uzstādāmā temperatūra ne mazāk kā diapazonā +0</t>
    </r>
    <r>
      <rPr>
        <vertAlign val="superscript"/>
        <sz val="10"/>
        <rFont val="Times New Roman"/>
        <family val="1"/>
      </rPr>
      <t>o</t>
    </r>
    <r>
      <rPr>
        <sz val="10"/>
        <rFont val="Times New Roman"/>
        <family val="1"/>
      </rPr>
      <t>C līdz +4</t>
    </r>
    <r>
      <rPr>
        <vertAlign val="superscript"/>
        <sz val="10"/>
        <rFont val="Times New Roman"/>
        <family val="1"/>
      </rPr>
      <t>o</t>
    </r>
    <r>
      <rPr>
        <sz val="10"/>
        <rFont val="Times New Roman"/>
        <family val="1"/>
      </rPr>
      <t>C;</t>
    </r>
  </si>
  <si>
    <t>Liela tilpuma ledusskapis ar slēdzamām durvīm</t>
  </si>
  <si>
    <t>Slēdzamas durvis;</t>
  </si>
  <si>
    <t>Ne mazāk kā 4 regulējami plaukti;</t>
  </si>
  <si>
    <t>Vakuumsūknis</t>
  </si>
  <si>
    <t>Vidēja tilpuma Ledusskapis</t>
  </si>
  <si>
    <t>Daļas nosaukums</t>
  </si>
  <si>
    <t>Saturs</t>
  </si>
  <si>
    <t>4. daļa - Liela tilpuma ledusskapis ar slēdzamām durvīm</t>
  </si>
  <si>
    <t>5. daļa - Ledusskapis</t>
  </si>
  <si>
    <t>6. daļa - Vidēja tilpuma Ledusskapis</t>
  </si>
  <si>
    <t>6.5</t>
  </si>
  <si>
    <t>7. daļa - Maza tilpuma ledusskapis</t>
  </si>
  <si>
    <t>7.</t>
  </si>
  <si>
    <t>7.1</t>
  </si>
  <si>
    <t>7.2</t>
  </si>
  <si>
    <t>7.3</t>
  </si>
  <si>
    <t>7.4</t>
  </si>
  <si>
    <t>7.5</t>
  </si>
  <si>
    <t>7.6</t>
  </si>
  <si>
    <t>7.7</t>
  </si>
  <si>
    <t>7.8</t>
  </si>
  <si>
    <t>7.9</t>
  </si>
  <si>
    <t>7.10</t>
  </si>
  <si>
    <t>7.11</t>
  </si>
  <si>
    <t>7.12</t>
  </si>
  <si>
    <t>7.13</t>
  </si>
  <si>
    <t>8. daļa - Maza tilpuma ledusskapis ar slēdzamām durvīm</t>
  </si>
  <si>
    <t>8.</t>
  </si>
  <si>
    <t>8.1</t>
  </si>
  <si>
    <t>8.2</t>
  </si>
  <si>
    <t>8.3</t>
  </si>
  <si>
    <t>8.4</t>
  </si>
  <si>
    <t>8.5</t>
  </si>
  <si>
    <t>8.6</t>
  </si>
  <si>
    <t>8.7</t>
  </si>
  <si>
    <t>8.8</t>
  </si>
  <si>
    <t>8.9</t>
  </si>
  <si>
    <t>8.10</t>
  </si>
  <si>
    <t>8.11</t>
  </si>
  <si>
    <t>8.12</t>
  </si>
  <si>
    <t>8.13</t>
  </si>
  <si>
    <t>8.14</t>
  </si>
  <si>
    <t>9. daļa - Maza tilpuma ledusskapis zemām temperatūrām</t>
  </si>
  <si>
    <t>9.</t>
  </si>
  <si>
    <t>9.1</t>
  </si>
  <si>
    <t>9.2</t>
  </si>
  <si>
    <t>9.3</t>
  </si>
  <si>
    <t>9.4</t>
  </si>
  <si>
    <t>9.5</t>
  </si>
  <si>
    <t>9.6</t>
  </si>
  <si>
    <t>9.7</t>
  </si>
  <si>
    <t>9.8</t>
  </si>
  <si>
    <t>9.9</t>
  </si>
  <si>
    <t>9.10</t>
  </si>
  <si>
    <t>9.11</t>
  </si>
  <si>
    <t>9.12</t>
  </si>
  <si>
    <t>9.13</t>
  </si>
  <si>
    <t>9.14</t>
  </si>
  <si>
    <t>10.</t>
  </si>
  <si>
    <t>10.1</t>
  </si>
  <si>
    <t>10.2</t>
  </si>
  <si>
    <t>10.3</t>
  </si>
  <si>
    <t>10.4</t>
  </si>
  <si>
    <t>10.5</t>
  </si>
  <si>
    <t>10.5.1</t>
  </si>
  <si>
    <t>10.5.2</t>
  </si>
  <si>
    <t>10.5.3</t>
  </si>
  <si>
    <t>10.6</t>
  </si>
  <si>
    <t>10.7</t>
  </si>
  <si>
    <t>10.8</t>
  </si>
  <si>
    <t>10.9</t>
  </si>
  <si>
    <t>10.9.1</t>
  </si>
  <si>
    <t>10.9.2</t>
  </si>
  <si>
    <t>10.10</t>
  </si>
  <si>
    <t>10.11</t>
  </si>
  <si>
    <t>10.11.1</t>
  </si>
  <si>
    <t>10.11.2</t>
  </si>
  <si>
    <t>10.12</t>
  </si>
  <si>
    <t>10.12.1</t>
  </si>
  <si>
    <t>10.12.2</t>
  </si>
  <si>
    <t>10.13</t>
  </si>
  <si>
    <t>10.14</t>
  </si>
  <si>
    <t>10.15</t>
  </si>
  <si>
    <t>10.16</t>
  </si>
  <si>
    <t>10.17</t>
  </si>
  <si>
    <t>10.18</t>
  </si>
  <si>
    <t>10.19</t>
  </si>
  <si>
    <t>10.20</t>
  </si>
  <si>
    <t>10.21</t>
  </si>
  <si>
    <t>11. daļa - Plazmas un asins komponentu atkausēšanas - sildīšanas iekārta</t>
  </si>
  <si>
    <t>11.</t>
  </si>
  <si>
    <t>11.1</t>
  </si>
  <si>
    <t>11.2</t>
  </si>
  <si>
    <t>11.3</t>
  </si>
  <si>
    <t>11.4</t>
  </si>
  <si>
    <t>11.5</t>
  </si>
  <si>
    <t>11.6</t>
  </si>
  <si>
    <t>11.7</t>
  </si>
  <si>
    <t>11.8</t>
  </si>
  <si>
    <t>11.9</t>
  </si>
  <si>
    <t>Daļas Nr.</t>
  </si>
  <si>
    <t>Finanšu piedāvājumā pretendentam jāietver visi izdevumi un izmaksas, kas saistītas ar Preces piegādi, transportu, iekārtu nodošanu ekspluatācijā, apmācību, ražotāja noteikto tehnisko apkopju veikšanu  kā arī visu apkopē noteikto apkopes komplektu, materiālu un palīgmateriālu nomaiņu un izmantošanu garantijas periodā.</t>
  </si>
  <si>
    <t>Pretendentam jānodrošina ierīces ražotāja noteiktās pārbaudes uzstādot iekārtu un elektrodrošības, funkciju atbilstības testu atbilstoši Ministru kabineta noteikumu Nr.581 noteiktajām prasībām un jānodod pārbaužu apliecinoši dokumenti kopā ar pieņemšanas nodošanas aktu.</t>
  </si>
  <si>
    <t>Ledusskapja tips: vertikāls</t>
  </si>
  <si>
    <t>Necaurspīdīgas durvis</t>
  </si>
  <si>
    <t>Iekšējais apgaismojums</t>
  </si>
  <si>
    <t>Automātiskā atkausēšanas funkcija</t>
  </si>
  <si>
    <t>Ārējais temperatūras displejs</t>
  </si>
  <si>
    <t>Temperatūras un atvērtu durvju signalizācija</t>
  </si>
  <si>
    <t>Diennakts enerģijas patēriņš: ne vairāk par 2,7 kWh.</t>
  </si>
  <si>
    <t>Diennakts enerģijas patēriņš: ne vairāk par 2,7 kWh;</t>
  </si>
  <si>
    <t>Diennakts strāvas patēriņš: ne vairāk par 2,7 kWh.</t>
  </si>
  <si>
    <t>Caurspīdīgas durvis</t>
  </si>
  <si>
    <t>Lietderīgais iekšējais tilpums no 320 l līdz 450 l</t>
  </si>
  <si>
    <t>Diennakts strāvas patēriņš: ne vairāk par 2,7 kWh</t>
  </si>
  <si>
    <t>Plauktu skaits ne mazāk kā 3</t>
  </si>
  <si>
    <t>Diennakts enerģijas patēriņš: ne vairāk par 1.5 kWh</t>
  </si>
  <si>
    <t>Ar aizslēdzamām durvīm</t>
  </si>
  <si>
    <t>Labortorijas paraugu glabāšanai</t>
  </si>
  <si>
    <t>Saldētavas tips: vertikāla</t>
  </si>
  <si>
    <t>Piegāde 4 nedēļu laikā no pasūtījuma veikšanas dienas;</t>
  </si>
  <si>
    <t>Piegāde 4 nedēļu laikā no pasūtījuma pasūtījuma veikšanas dienas;</t>
  </si>
  <si>
    <t>Piedāvātajām precēm garantijas termiņš ir ___ (______________) mēneši no pieņemšanas – nodošanas akta abpusējas parakstīšanas dienas, bet ne mazāk kā 24 mēneši;</t>
  </si>
  <si>
    <t xml:space="preserve">Ledusskapju, saldētavu un vakuumsūkņu piegāde </t>
  </si>
  <si>
    <t>1.daļa -Vakuumsūknis</t>
  </si>
  <si>
    <t xml:space="preserve">Tehniskā specifikācija </t>
  </si>
  <si>
    <t>(Tehniskā un finanšu piedāvājuma forma)</t>
  </si>
  <si>
    <t>Tehniskā specifikācija</t>
  </si>
  <si>
    <t>Ledusskapju, saldētavu un vakuumsūkņu piegāde</t>
  </si>
  <si>
    <t>* Pretendents tehniskajā piedāvājumā norāda Preces ražotāju, modeli un atbilstošos parametrus;</t>
  </si>
  <si>
    <r>
      <t xml:space="preserve">10. daļa - </t>
    </r>
    <r>
      <rPr>
        <sz val="12"/>
        <rFont val="Times New Roman"/>
        <family val="1"/>
        <charset val="186"/>
      </rPr>
      <t>Ultra - zemas</t>
    </r>
    <r>
      <rPr>
        <sz val="12"/>
        <color rgb="FFFF0000"/>
        <rFont val="Times New Roman"/>
        <family val="1"/>
        <charset val="186"/>
      </rPr>
      <t xml:space="preserve"> </t>
    </r>
    <r>
      <rPr>
        <sz val="12"/>
        <color theme="1"/>
        <rFont val="Times New Roman"/>
        <family val="1"/>
        <charset val="186"/>
      </rPr>
      <t>temperatūras saldētava</t>
    </r>
  </si>
  <si>
    <t>Plaukti ar plastikas vai ar plastiku klātām kastītēm un kastītes dalītājiem stobriņu uzglabāšanai kopā ar atbilstošu skaitu kastīšu turētājiem, krāsainu kodēšanas sistēmu.</t>
  </si>
  <si>
    <t>Atsūcēja darbība no 220V, 50Hz elektrības strāvas avota, kā arī no atkārtotas uzlādes akumulatora;</t>
  </si>
  <si>
    <t>220V, 50Hz</t>
  </si>
  <si>
    <t xml:space="preserve">Vakuumsūknis ar standarta aprīkojumu </t>
  </si>
  <si>
    <t xml:space="preserve">Atsūcēja antibakteriālie hidrofobie filtri </t>
  </si>
  <si>
    <t>Daudzums (kompl..):</t>
  </si>
  <si>
    <t>EKK:</t>
  </si>
  <si>
    <t xml:space="preserve">Trauka tilpums ne mazāks par 1,7 l </t>
  </si>
  <si>
    <t xml:space="preserve">Autoklāvējami trauki, kas stiprinās pie vakuumsūkņa </t>
  </si>
  <si>
    <t>1.11.1</t>
  </si>
  <si>
    <t>1.11.2</t>
  </si>
  <si>
    <t>Daudzums (kompl.):</t>
  </si>
  <si>
    <t>Ķirurģiskais vakuumsūknis ar standarta aprīkojumu</t>
  </si>
  <si>
    <t>Atsūcēja darbība no 220V, 50Hz elektrības strāvas avota</t>
  </si>
  <si>
    <t>Antistatiski riteņi ir stiprināti pie metāla pamatnes;</t>
  </si>
  <si>
    <t>Statīvam stiprinājumi 2 traukiem</t>
  </si>
  <si>
    <t>Mobils statīvs</t>
  </si>
  <si>
    <t xml:space="preserve">Autoklāvējami trauki ar ne mazāk kā 2 l tilpumu ar autoklāvējamiem vākiem. </t>
  </si>
  <si>
    <t>Autoklāvējams trauks ar vāku</t>
  </si>
  <si>
    <t>2.13</t>
  </si>
  <si>
    <t>2.14</t>
  </si>
  <si>
    <t>2.14.1</t>
  </si>
  <si>
    <t>2.14.2</t>
  </si>
  <si>
    <t>2.14.3</t>
  </si>
  <si>
    <r>
      <t>Fiksēta vai fiksējama temperatūra diapazonā no +3</t>
    </r>
    <r>
      <rPr>
        <vertAlign val="superscript"/>
        <sz val="10"/>
        <rFont val="Times New Roman"/>
        <family val="1"/>
        <charset val="186"/>
      </rPr>
      <t>o</t>
    </r>
    <r>
      <rPr>
        <sz val="10"/>
        <rFont val="Times New Roman"/>
        <family val="1"/>
      </rPr>
      <t>C līdz +7</t>
    </r>
    <r>
      <rPr>
        <vertAlign val="superscript"/>
        <sz val="10"/>
        <rFont val="Times New Roman"/>
        <family val="1"/>
        <charset val="186"/>
      </rPr>
      <t>o</t>
    </r>
    <r>
      <rPr>
        <sz val="10"/>
        <rFont val="Times New Roman"/>
        <family val="1"/>
      </rPr>
      <t>C</t>
    </r>
  </si>
  <si>
    <t>Precīzi  un viegli regulējams vakuuma līmenis diapazonā no 0 līdz -75 kPa, vai plašāk;</t>
  </si>
  <si>
    <t>Maksimālā brīvā gaisa plūsma regulējama diapazonā  0-45 l/min, vai plašāk;</t>
  </si>
  <si>
    <t>Precīzi  un viegli regulējams vakuuma līmenis diapazonā no 0 līdz -85 kPa, vai plašāk;</t>
  </si>
  <si>
    <t>Maksimālā brīvā gaisa plūsma regulējama diapazonā  0-20 l/min, vai plašāk;</t>
  </si>
  <si>
    <r>
      <t>Trauksmes signalizācija temperatūrai izejot ārpus robežām [+2</t>
    </r>
    <r>
      <rPr>
        <vertAlign val="superscript"/>
        <sz val="10"/>
        <rFont val="Times New Roman"/>
        <family val="1"/>
        <charset val="186"/>
      </rPr>
      <t>o</t>
    </r>
    <r>
      <rPr>
        <sz val="10"/>
        <rFont val="Times New Roman"/>
        <family val="1"/>
      </rPr>
      <t>C ;+8</t>
    </r>
    <r>
      <rPr>
        <vertAlign val="superscript"/>
        <sz val="10"/>
        <rFont val="Times New Roman"/>
        <family val="1"/>
        <charset val="186"/>
      </rPr>
      <t>o</t>
    </r>
    <r>
      <rPr>
        <sz val="10"/>
        <rFont val="Times New Roman"/>
        <family val="1"/>
      </rPr>
      <t>C]</t>
    </r>
  </si>
  <si>
    <t>Trauksmes signalizācija pie lietotāja definētām temperatūras robežām</t>
  </si>
  <si>
    <t>Regulējams temperatūras diapazons robežās no 0 līdz -86°C vai plašāk</t>
  </si>
  <si>
    <t>temperatūras regulācijas solis ne lielāks kā 1°C</t>
  </si>
  <si>
    <t>gaisa filtru indikators uz displeja</t>
  </si>
  <si>
    <t>Zems trokšņu līmenis, ne lielāks kā 60 dB</t>
  </si>
  <si>
    <t>Aizsargcimdu pāris darbam ar īpaši zemām temperatūrām</t>
  </si>
  <si>
    <t xml:space="preserve">132 x 132 x 50 (+/-5%) </t>
  </si>
  <si>
    <t xml:space="preserve">132 x 132 x 100 (+/-5%) </t>
  </si>
  <si>
    <t xml:space="preserve">9 x 9 = 81 stobriņam </t>
  </si>
  <si>
    <t xml:space="preserve">10 x 10 = 100 stobriņiem </t>
  </si>
  <si>
    <r>
      <t>Iestatāmā temperatūra 37</t>
    </r>
    <r>
      <rPr>
        <sz val="10"/>
        <rFont val="Calibri"/>
        <family val="2"/>
        <charset val="186"/>
      </rPr>
      <t>˚</t>
    </r>
    <r>
      <rPr>
        <sz val="10"/>
        <rFont val="Times New Roman"/>
        <family val="1"/>
        <charset val="186"/>
      </rPr>
      <t>C</t>
    </r>
  </si>
  <si>
    <t>Daudzums:</t>
  </si>
  <si>
    <t>Cena par vienību bez PVN, EUR:</t>
  </si>
  <si>
    <t>1. pielikums</t>
  </si>
  <si>
    <r>
      <t xml:space="preserve">Viegli dezinficējama virsma ar slimnīcā izmantojamiem, spirtu un aktīvo skābekli saturošiem dezinfekcijas līdzekļiem </t>
    </r>
    <r>
      <rPr>
        <i/>
        <sz val="10"/>
        <color theme="1"/>
        <rFont val="Times New Roman"/>
        <family val="1"/>
        <charset val="186"/>
      </rPr>
      <t>(pievienot ražotāja apliecinājumu)</t>
    </r>
    <r>
      <rPr>
        <sz val="10"/>
        <color theme="1"/>
        <rFont val="Times New Roman"/>
        <family val="1"/>
        <charset val="186"/>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</si>
</sst>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Ls-426]\ * #,##0.00_-;\-[$Ls-426]\ * #,##0.00_-;_-[$Ls-426]\ * &quot;-&quot;??_-;_-@_-"/>
    <numFmt numFmtId="165" formatCode="_-[$€-2]\ * #,##0.00_-;\-[$€-2]\ * #,##0.00_-;_-[$€-2]\ * &quot;-&quot;??_-;_-@_-"/>
  </numFmts>
  <fonts count="25" x14ac:knownFonts="1">
    <font>
      <sz val="11"/>
      <color theme="1"/>
      <name val="Calibri"/>
      <family val="2"/>
      <charset val="186"/>
      <scheme val="minor"/>
    </font>
    <font>
      <sz val="11"/>
      <color theme="1"/>
      <name val="Calibri"/>
      <family val="2"/>
      <charset val="186"/>
      <scheme val="minor"/>
    </font>
    <font>
      <sz val="10"/>
      <color theme="1"/>
      <name val="Times New Roman"/>
      <family val="1"/>
      <charset val="186"/>
    </font>
    <font>
      <b/>
      <sz val="12"/>
      <color theme="1"/>
      <name val="Times New Roman"/>
      <family val="1"/>
      <charset val="186"/>
    </font>
    <font>
      <b/>
      <i/>
      <sz val="12"/>
      <color theme="1"/>
      <name val="Times New Roman"/>
      <family val="1"/>
      <charset val="186"/>
    </font>
    <font>
      <b/>
      <sz val="10"/>
      <name val="Times New Roman"/>
      <family val="1"/>
      <charset val="186"/>
    </font>
    <font>
      <sz val="10"/>
      <name val="Times New Roman"/>
      <family val="1"/>
      <charset val="186"/>
    </font>
    <font>
      <b/>
      <sz val="10"/>
      <color theme="1"/>
      <name val="Times New Roman"/>
      <family val="1"/>
      <charset val="186"/>
    </font>
    <font>
      <b/>
      <sz val="12"/>
      <name val="Times New Roman"/>
      <family val="1"/>
    </font>
    <font>
      <b/>
      <sz val="10"/>
      <name val="Times New Roman"/>
      <family val="1"/>
    </font>
    <font>
      <sz val="10"/>
      <name val="Times New Roman"/>
      <family val="1"/>
    </font>
    <font>
      <b/>
      <i/>
      <sz val="10"/>
      <name val="Times New Roman"/>
      <family val="1"/>
    </font>
    <font>
      <sz val="10"/>
      <name val="Arial"/>
      <family val="2"/>
      <charset val="186"/>
    </font>
    <font>
      <vertAlign val="superscript"/>
      <sz val="10"/>
      <name val="Times New Roman"/>
      <family val="1"/>
    </font>
    <font>
      <i/>
      <sz val="10"/>
      <name val="Times New Roman"/>
      <family val="1"/>
      <charset val="186"/>
    </font>
    <font>
      <vertAlign val="superscript"/>
      <sz val="10"/>
      <name val="Times New Roman"/>
      <family val="1"/>
      <charset val="186"/>
    </font>
    <font>
      <sz val="12"/>
      <color theme="1"/>
      <name val="Times New Roman"/>
      <family val="1"/>
      <charset val="186"/>
    </font>
    <font>
      <b/>
      <sz val="18"/>
      <color theme="1"/>
      <name val="Times New Roman"/>
      <family val="1"/>
      <charset val="186"/>
    </font>
    <font>
      <u/>
      <sz val="11"/>
      <color theme="10"/>
      <name val="Calibri"/>
      <family val="2"/>
      <charset val="186"/>
      <scheme val="minor"/>
    </font>
    <font>
      <b/>
      <sz val="12"/>
      <name val="Times New Roman"/>
      <family val="1"/>
      <charset val="186"/>
    </font>
    <font>
      <sz val="12"/>
      <name val="Times New Roman"/>
      <family val="1"/>
      <charset val="186"/>
    </font>
    <font>
      <sz val="12"/>
      <color rgb="FFFF0000"/>
      <name val="Times New Roman"/>
      <family val="1"/>
      <charset val="186"/>
    </font>
    <font>
      <sz val="10"/>
      <name val="Calibri"/>
      <family val="2"/>
      <charset val="186"/>
    </font>
    <font>
      <i/>
      <sz val="10"/>
      <color theme="1"/>
      <name val="Times New Roman"/>
      <family val="1"/>
      <charset val="186"/>
    </font>
    <font>
      <sz val="10"/>
      <color rgb="FFFF0000"/>
      <name val="Times New Roman"/>
      <family val="1"/>
      <charset val="186"/>
    </font>
  </fonts>
  <fills count="5">
    <fill>
      <patternFill patternType="none"/>
    </fill>
    <fill>
      <patternFill patternType="gray125"/>
    </fill>
    <fill>
      <patternFill patternType="solid">
        <fgColor theme="9" tint="0.59999389629810485"/>
        <bgColor indexed="64"/>
      </patternFill>
    </fill>
    <fill>
      <patternFill patternType="solid">
        <fgColor theme="9" tint="0.39997558519241921"/>
        <bgColor indexed="64"/>
      </patternFill>
    </fill>
    <fill>
      <patternFill patternType="solid">
        <fgColor theme="5" tint="0.39997558519241921"/>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style="thin">
        <color indexed="64"/>
      </right>
      <top/>
      <bottom style="thin">
        <color indexed="64"/>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medium">
        <color auto="1"/>
      </bottom>
      <diagonal/>
    </border>
    <border>
      <left style="thin">
        <color auto="1"/>
      </left>
      <right style="thin">
        <color auto="1"/>
      </right>
      <top style="medium">
        <color indexed="64"/>
      </top>
      <bottom style="thin">
        <color auto="1"/>
      </bottom>
      <diagonal/>
    </border>
    <border>
      <left style="thin">
        <color auto="1"/>
      </left>
      <right/>
      <top style="medium">
        <color auto="1"/>
      </top>
      <bottom style="thin">
        <color indexed="64"/>
      </bottom>
      <diagonal/>
    </border>
    <border>
      <left/>
      <right style="thin">
        <color indexed="64"/>
      </right>
      <top style="medium">
        <color auto="1"/>
      </top>
      <bottom style="thin">
        <color indexed="64"/>
      </bottom>
      <diagonal/>
    </border>
  </borders>
  <cellStyleXfs count="5">
    <xf numFmtId="0" fontId="0" fillId="0" borderId="0"/>
    <xf numFmtId="164" fontId="2" fillId="0" borderId="0">
      <alignment vertical="center" wrapText="1"/>
    </xf>
    <xf numFmtId="0" fontId="1" fillId="0" borderId="0"/>
    <xf numFmtId="0" fontId="12" fillId="0" borderId="0"/>
    <xf numFmtId="0" fontId="18" fillId="0" borderId="0" applyNumberFormat="0" applyFill="0" applyBorder="0" applyAlignment="0" applyProtection="0"/>
  </cellStyleXfs>
  <cellXfs count="86">
    <xf numFmtId="0" fontId="0" fillId="0" borderId="0" xfId="0"/>
    <xf numFmtId="164" fontId="2" fillId="0" borderId="0" xfId="1" applyAlignment="1">
      <alignment horizontal="left" vertical="top" wrapText="1"/>
    </xf>
    <xf numFmtId="164" fontId="2" fillId="0" borderId="0" xfId="1" applyAlignment="1">
      <alignment vertical="center" wrapText="1"/>
    </xf>
    <xf numFmtId="0" fontId="2" fillId="0" borderId="0" xfId="1" applyNumberFormat="1" applyAlignment="1">
      <alignment horizontal="right" vertical="center"/>
    </xf>
    <xf numFmtId="49" fontId="10" fillId="0" borderId="1" xfId="0" applyNumberFormat="1" applyFont="1" applyFill="1" applyBorder="1" applyAlignment="1">
      <alignment horizontal="right" vertical="center" wrapText="1"/>
    </xf>
    <xf numFmtId="0" fontId="10" fillId="0" borderId="2" xfId="0" quotePrefix="1" applyNumberFormat="1" applyFont="1" applyFill="1" applyBorder="1" applyAlignment="1">
      <alignment horizontal="right" vertical="top" wrapText="1"/>
    </xf>
    <xf numFmtId="0" fontId="5" fillId="3" borderId="1" xfId="1" applyNumberFormat="1" applyFont="1" applyFill="1" applyBorder="1" applyAlignment="1">
      <alignment horizontal="center" vertical="center" wrapText="1"/>
    </xf>
    <xf numFmtId="0" fontId="7" fillId="3" borderId="1" xfId="1" applyNumberFormat="1" applyFont="1" applyFill="1" applyBorder="1" applyAlignment="1">
      <alignment horizontal="center" vertical="center" wrapText="1"/>
    </xf>
    <xf numFmtId="0" fontId="8" fillId="2" borderId="2" xfId="1" applyNumberFormat="1" applyFont="1" applyFill="1" applyBorder="1" applyAlignment="1">
      <alignment horizontal="left" vertical="top" wrapText="1"/>
    </xf>
    <xf numFmtId="0" fontId="5" fillId="4" borderId="1" xfId="0" quotePrefix="1" applyNumberFormat="1" applyFont="1" applyFill="1" applyBorder="1" applyAlignment="1">
      <alignment horizontal="right" vertical="top" wrapText="1"/>
    </xf>
    <xf numFmtId="0" fontId="2" fillId="0" borderId="1" xfId="1" applyNumberFormat="1" applyFont="1" applyBorder="1" applyAlignment="1">
      <alignment horizontal="center" vertical="center" wrapText="1"/>
    </xf>
    <xf numFmtId="0" fontId="2" fillId="0" borderId="1" xfId="0" applyFont="1" applyBorder="1" applyAlignment="1">
      <alignment wrapText="1"/>
    </xf>
    <xf numFmtId="0" fontId="6" fillId="0" borderId="1" xfId="3" applyFont="1" applyFill="1" applyBorder="1" applyAlignment="1">
      <alignment horizontal="left" vertical="top" wrapText="1"/>
    </xf>
    <xf numFmtId="0" fontId="2" fillId="0" borderId="7" xfId="1" applyNumberFormat="1" applyFont="1" applyBorder="1" applyAlignment="1">
      <alignment horizontal="left" vertical="top" wrapText="1"/>
    </xf>
    <xf numFmtId="0" fontId="2" fillId="0" borderId="0" xfId="1" applyNumberFormat="1" applyFont="1" applyBorder="1" applyAlignment="1">
      <alignment horizontal="left" vertical="center" wrapText="1"/>
    </xf>
    <xf numFmtId="0" fontId="6" fillId="0" borderId="3" xfId="3" applyFont="1" applyFill="1" applyBorder="1" applyAlignment="1">
      <alignment horizontal="left" vertical="top" wrapText="1"/>
    </xf>
    <xf numFmtId="0" fontId="2" fillId="0" borderId="1" xfId="1" applyNumberFormat="1" applyFill="1" applyBorder="1" applyAlignment="1">
      <alignment horizontal="center" vertical="center" wrapText="1"/>
    </xf>
    <xf numFmtId="0" fontId="2" fillId="0" borderId="1" xfId="1" applyNumberFormat="1" applyBorder="1" applyAlignment="1">
      <alignment horizontal="center" vertical="center" wrapText="1"/>
    </xf>
    <xf numFmtId="0" fontId="10" fillId="0" borderId="1" xfId="3" applyFont="1" applyFill="1" applyBorder="1" applyAlignment="1">
      <alignment horizontal="left" vertical="top" wrapText="1"/>
    </xf>
    <xf numFmtId="49" fontId="2" fillId="0" borderId="0" xfId="1" applyNumberFormat="1" applyAlignment="1">
      <alignment vertical="center"/>
    </xf>
    <xf numFmtId="49" fontId="6" fillId="0" borderId="1" xfId="1" applyNumberFormat="1" applyFont="1" applyFill="1" applyBorder="1" applyAlignment="1">
      <alignment horizontal="right" vertical="top" wrapText="1"/>
    </xf>
    <xf numFmtId="49" fontId="2" fillId="0" borderId="1" xfId="2" applyNumberFormat="1" applyFont="1" applyBorder="1" applyAlignment="1">
      <alignment horizontal="right" vertical="top"/>
    </xf>
    <xf numFmtId="49" fontId="6" fillId="0" borderId="7" xfId="1" quotePrefix="1" applyNumberFormat="1" applyFont="1" applyFill="1" applyBorder="1" applyAlignment="1">
      <alignment horizontal="right" vertical="center" wrapText="1"/>
    </xf>
    <xf numFmtId="49" fontId="5" fillId="3" borderId="1" xfId="1" applyNumberFormat="1" applyFont="1" applyFill="1" applyBorder="1" applyAlignment="1">
      <alignment horizontal="center" vertical="center" wrapText="1"/>
    </xf>
    <xf numFmtId="49" fontId="8" fillId="2" borderId="1" xfId="1" applyNumberFormat="1" applyFont="1" applyFill="1" applyBorder="1" applyAlignment="1">
      <alignment horizontal="center" vertical="center" wrapText="1"/>
    </xf>
    <xf numFmtId="49" fontId="5" fillId="4" borderId="1" xfId="0" applyNumberFormat="1" applyFont="1" applyFill="1" applyBorder="1" applyAlignment="1">
      <alignment vertical="center" wrapText="1"/>
    </xf>
    <xf numFmtId="49" fontId="11" fillId="4" borderId="2" xfId="1" applyNumberFormat="1" applyFont="1" applyFill="1" applyBorder="1" applyAlignment="1">
      <alignment horizontal="right" vertical="center" wrapText="1"/>
    </xf>
    <xf numFmtId="49" fontId="10" fillId="0" borderId="1" xfId="1" quotePrefix="1" applyNumberFormat="1" applyFont="1" applyFill="1" applyBorder="1" applyAlignment="1">
      <alignment horizontal="right" vertical="center" wrapText="1"/>
    </xf>
    <xf numFmtId="49" fontId="6" fillId="0" borderId="1" xfId="1" quotePrefix="1" applyNumberFormat="1" applyFont="1" applyFill="1" applyBorder="1" applyAlignment="1">
      <alignment horizontal="right" vertical="center" wrapText="1"/>
    </xf>
    <xf numFmtId="49" fontId="2" fillId="0" borderId="0" xfId="1" applyNumberFormat="1" applyAlignment="1">
      <alignment horizontal="right" vertical="center"/>
    </xf>
    <xf numFmtId="49" fontId="5" fillId="3" borderId="1" xfId="1" applyNumberFormat="1" applyFont="1" applyFill="1" applyBorder="1" applyAlignment="1">
      <alignment horizontal="right" vertical="center" wrapText="1"/>
    </xf>
    <xf numFmtId="49" fontId="8" fillId="2" borderId="1" xfId="1" quotePrefix="1" applyNumberFormat="1" applyFont="1" applyFill="1" applyBorder="1" applyAlignment="1">
      <alignment horizontal="right" vertical="center" wrapText="1"/>
    </xf>
    <xf numFmtId="49" fontId="5" fillId="4" borderId="1" xfId="0" applyNumberFormat="1" applyFont="1" applyFill="1" applyBorder="1" applyAlignment="1">
      <alignment horizontal="right" vertical="center" wrapText="1"/>
    </xf>
    <xf numFmtId="49" fontId="0" fillId="0" borderId="0" xfId="0" applyNumberFormat="1" applyAlignment="1">
      <alignment horizontal="right"/>
    </xf>
    <xf numFmtId="49" fontId="0" fillId="0" borderId="0" xfId="0" applyNumberFormat="1"/>
    <xf numFmtId="0" fontId="10" fillId="0" borderId="3" xfId="3" applyFont="1" applyFill="1" applyBorder="1" applyAlignment="1">
      <alignment horizontal="left" vertical="top" wrapText="1"/>
    </xf>
    <xf numFmtId="0" fontId="6" fillId="0" borderId="5" xfId="3" applyFont="1" applyFill="1" applyBorder="1" applyAlignment="1">
      <alignment horizontal="left" vertical="top" wrapText="1"/>
    </xf>
    <xf numFmtId="0" fontId="14" fillId="0" borderId="3" xfId="3" applyFont="1" applyFill="1" applyBorder="1" applyAlignment="1">
      <alignment horizontal="left" vertical="top" wrapText="1"/>
    </xf>
    <xf numFmtId="0" fontId="14" fillId="0" borderId="1" xfId="3" applyFont="1" applyFill="1" applyBorder="1" applyAlignment="1">
      <alignment horizontal="left" vertical="top" wrapText="1"/>
    </xf>
    <xf numFmtId="0" fontId="14" fillId="0" borderId="2" xfId="3" applyFont="1" applyFill="1" applyBorder="1" applyAlignment="1">
      <alignment horizontal="left" vertical="top" wrapText="1"/>
    </xf>
    <xf numFmtId="0" fontId="6" fillId="0" borderId="2" xfId="3" applyFont="1" applyFill="1" applyBorder="1" applyAlignment="1">
      <alignment horizontal="left" vertical="top" wrapText="1"/>
    </xf>
    <xf numFmtId="0" fontId="10" fillId="0" borderId="3" xfId="3" applyFont="1" applyFill="1" applyBorder="1" applyAlignment="1">
      <alignment horizontal="left" wrapText="1"/>
    </xf>
    <xf numFmtId="0" fontId="2" fillId="0" borderId="5" xfId="1" applyNumberFormat="1" applyBorder="1" applyAlignment="1">
      <alignment horizontal="center" vertical="center" wrapText="1"/>
    </xf>
    <xf numFmtId="0" fontId="2" fillId="0" borderId="6" xfId="1" applyNumberFormat="1" applyBorder="1" applyAlignment="1">
      <alignment horizontal="center" vertical="center" wrapText="1"/>
    </xf>
    <xf numFmtId="0" fontId="16" fillId="0" borderId="0" xfId="0" applyFont="1"/>
    <xf numFmtId="0" fontId="19" fillId="0" borderId="0" xfId="4" applyFont="1" applyAlignment="1">
      <alignment vertical="center"/>
    </xf>
    <xf numFmtId="0" fontId="16" fillId="0" borderId="0" xfId="0" applyFont="1" applyAlignment="1">
      <alignment horizontal="center" vertical="center"/>
    </xf>
    <xf numFmtId="0" fontId="2" fillId="0" borderId="8" xfId="1" applyNumberFormat="1" applyBorder="1" applyAlignment="1">
      <alignment horizontal="center" vertical="center" wrapText="1"/>
    </xf>
    <xf numFmtId="0" fontId="2" fillId="0" borderId="9" xfId="1" applyNumberFormat="1" applyBorder="1" applyAlignment="1">
      <alignment horizontal="center" vertical="center" wrapText="1"/>
    </xf>
    <xf numFmtId="49" fontId="10" fillId="0" borderId="10" xfId="0" applyNumberFormat="1" applyFont="1" applyFill="1" applyBorder="1" applyAlignment="1">
      <alignment horizontal="right" vertical="center" wrapText="1"/>
    </xf>
    <xf numFmtId="0" fontId="2" fillId="0" borderId="8" xfId="0" applyFont="1" applyBorder="1" applyAlignment="1">
      <alignment wrapText="1"/>
    </xf>
    <xf numFmtId="0" fontId="2" fillId="0" borderId="8" xfId="1" applyNumberFormat="1" applyFont="1" applyBorder="1" applyAlignment="1">
      <alignment horizontal="center" vertical="center" wrapText="1"/>
    </xf>
    <xf numFmtId="0" fontId="5" fillId="0" borderId="10" xfId="0" quotePrefix="1" applyNumberFormat="1" applyFont="1" applyFill="1" applyBorder="1" applyAlignment="1">
      <alignment horizontal="right" vertical="top" wrapText="1"/>
    </xf>
    <xf numFmtId="0" fontId="11" fillId="4" borderId="2" xfId="1" applyNumberFormat="1" applyFont="1" applyFill="1" applyBorder="1" applyAlignment="1">
      <alignment horizontal="right" vertical="center" wrapText="1"/>
    </xf>
    <xf numFmtId="0" fontId="11" fillId="4" borderId="2" xfId="1" quotePrefix="1" applyNumberFormat="1" applyFont="1" applyFill="1" applyBorder="1" applyAlignment="1">
      <alignment vertical="center" wrapText="1"/>
    </xf>
    <xf numFmtId="0" fontId="11" fillId="4" borderId="1" xfId="1" quotePrefix="1" applyNumberFormat="1" applyFont="1" applyFill="1" applyBorder="1" applyAlignment="1">
      <alignment horizontal="right" vertical="center" wrapText="1"/>
    </xf>
    <xf numFmtId="49" fontId="2" fillId="0" borderId="1" xfId="2" applyNumberFormat="1" applyFont="1" applyFill="1" applyBorder="1" applyAlignment="1">
      <alignment horizontal="right" vertical="top"/>
    </xf>
    <xf numFmtId="0" fontId="2" fillId="0" borderId="1" xfId="0" applyFont="1" applyFill="1" applyBorder="1" applyAlignment="1">
      <alignment wrapText="1"/>
    </xf>
    <xf numFmtId="0" fontId="17" fillId="0" borderId="0" xfId="0" applyFont="1" applyAlignment="1">
      <alignment horizontal="center"/>
    </xf>
    <xf numFmtId="0" fontId="10" fillId="0" borderId="11" xfId="0" applyNumberFormat="1" applyFont="1" applyFill="1" applyBorder="1" applyAlignment="1">
      <alignment horizontal="center" vertical="center" wrapText="1"/>
    </xf>
    <xf numFmtId="0" fontId="10" fillId="0" borderId="12" xfId="0" applyNumberFormat="1" applyFont="1" applyFill="1" applyBorder="1" applyAlignment="1">
      <alignment horizontal="center" vertical="center" wrapText="1"/>
    </xf>
    <xf numFmtId="0" fontId="6" fillId="0" borderId="1" xfId="1" applyNumberFormat="1" applyFont="1" applyFill="1" applyBorder="1" applyAlignment="1">
      <alignment horizontal="left" vertical="top" wrapText="1"/>
    </xf>
    <xf numFmtId="0" fontId="6" fillId="0" borderId="1" xfId="1" quotePrefix="1" applyNumberFormat="1" applyFont="1" applyFill="1" applyBorder="1" applyAlignment="1">
      <alignment horizontal="left" vertical="top" wrapText="1"/>
    </xf>
    <xf numFmtId="0" fontId="3" fillId="0" borderId="0" xfId="1" applyNumberFormat="1" applyFont="1" applyFill="1" applyAlignment="1">
      <alignment horizontal="center" vertical="center" wrapText="1"/>
    </xf>
    <xf numFmtId="0" fontId="3" fillId="0" borderId="0" xfId="1" applyNumberFormat="1" applyFont="1" applyFill="1" applyBorder="1" applyAlignment="1">
      <alignment horizontal="center" wrapText="1"/>
    </xf>
    <xf numFmtId="0" fontId="4" fillId="0" borderId="0" xfId="1" applyNumberFormat="1" applyFont="1" applyFill="1" applyBorder="1" applyAlignment="1">
      <alignment horizontal="center" wrapText="1"/>
    </xf>
    <xf numFmtId="0" fontId="16" fillId="0" borderId="0" xfId="1" applyNumberFormat="1" applyFont="1" applyBorder="1" applyAlignment="1">
      <alignment horizontal="center" wrapText="1"/>
    </xf>
    <xf numFmtId="0" fontId="3" fillId="0" borderId="0" xfId="1" applyNumberFormat="1" applyFont="1" applyBorder="1" applyAlignment="1">
      <alignment horizontal="center" wrapText="1"/>
    </xf>
    <xf numFmtId="0" fontId="5" fillId="0" borderId="0" xfId="1" applyNumberFormat="1" applyFont="1" applyFill="1" applyBorder="1" applyAlignment="1">
      <alignment horizontal="left" vertical="center" wrapText="1"/>
    </xf>
    <xf numFmtId="0" fontId="16" fillId="0" borderId="0" xfId="1" applyNumberFormat="1" applyFont="1" applyFill="1" applyAlignment="1">
      <alignment horizontal="center" vertical="center" wrapText="1"/>
    </xf>
    <xf numFmtId="0" fontId="0" fillId="0" borderId="0" xfId="0" applyAlignment="1">
      <alignment horizontal="center" vertical="center" wrapText="1"/>
    </xf>
    <xf numFmtId="0" fontId="9" fillId="2" borderId="2" xfId="1" applyNumberFormat="1" applyFont="1" applyFill="1" applyBorder="1" applyAlignment="1">
      <alignment horizontal="center" vertical="center" wrapText="1"/>
    </xf>
    <xf numFmtId="0" fontId="9" fillId="2" borderId="3" xfId="1" applyNumberFormat="1"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10" fillId="0" borderId="3" xfId="0" applyNumberFormat="1" applyFont="1" applyFill="1" applyBorder="1" applyAlignment="1">
      <alignment horizontal="center" vertical="center" wrapText="1"/>
    </xf>
    <xf numFmtId="0" fontId="11" fillId="4" borderId="2" xfId="1" quotePrefix="1" applyNumberFormat="1" applyFont="1" applyFill="1" applyBorder="1" applyAlignment="1">
      <alignment horizontal="left" vertical="center" wrapText="1"/>
    </xf>
    <xf numFmtId="0" fontId="11" fillId="4" borderId="4" xfId="1" quotePrefix="1" applyNumberFormat="1" applyFont="1" applyFill="1" applyBorder="1" applyAlignment="1">
      <alignment horizontal="left" vertical="center" wrapText="1"/>
    </xf>
    <xf numFmtId="0" fontId="11" fillId="4" borderId="3" xfId="1" quotePrefix="1" applyNumberFormat="1" applyFont="1" applyFill="1" applyBorder="1" applyAlignment="1">
      <alignment horizontal="left" vertical="center" wrapText="1"/>
    </xf>
    <xf numFmtId="165" fontId="10" fillId="0" borderId="2" xfId="0" applyNumberFormat="1" applyFont="1" applyFill="1" applyBorder="1" applyAlignment="1">
      <alignment horizontal="center" vertical="center" wrapText="1"/>
    </xf>
    <xf numFmtId="165" fontId="10" fillId="0" borderId="3" xfId="0" applyNumberFormat="1" applyFont="1" applyFill="1" applyBorder="1" applyAlignment="1">
      <alignment horizontal="center" vertical="center" wrapText="1"/>
    </xf>
    <xf numFmtId="165" fontId="5" fillId="4" borderId="2" xfId="0" applyNumberFormat="1" applyFont="1" applyFill="1" applyBorder="1" applyAlignment="1">
      <alignment horizontal="center" vertical="center" wrapText="1"/>
    </xf>
    <xf numFmtId="0" fontId="5" fillId="4" borderId="3" xfId="0" applyNumberFormat="1" applyFont="1" applyFill="1" applyBorder="1" applyAlignment="1">
      <alignment horizontal="center" vertical="center" wrapText="1"/>
    </xf>
    <xf numFmtId="0" fontId="3" fillId="0" borderId="0" xfId="1" applyNumberFormat="1" applyFont="1" applyAlignment="1">
      <alignment horizontal="center" vertical="center" wrapText="1"/>
    </xf>
    <xf numFmtId="0" fontId="4" fillId="0" borderId="0" xfId="1" applyNumberFormat="1" applyFont="1" applyBorder="1" applyAlignment="1">
      <alignment horizontal="center" wrapText="1"/>
    </xf>
    <xf numFmtId="0" fontId="16" fillId="0" borderId="0" xfId="1" applyNumberFormat="1" applyFont="1" applyAlignment="1">
      <alignment horizontal="center" vertical="center" wrapText="1"/>
    </xf>
    <xf numFmtId="0" fontId="24" fillId="0" borderId="1" xfId="0" applyFont="1" applyBorder="1" applyAlignment="1">
      <alignment wrapText="1"/>
    </xf>
  </cellXfs>
  <cellStyles count="5">
    <cellStyle name="Hyperlink" xfId="4" builtinId="8"/>
    <cellStyle name="Normal" xfId="0" builtinId="0"/>
    <cellStyle name="Normal 2" xfId="3"/>
    <cellStyle name="Normal 4" xfId="1"/>
    <cellStyle name="Normal 6" xfId="2"/>
  </cellStyles>
  <dxfs count="4">
    <dxf>
      <font>
        <b/>
        <strike val="0"/>
        <outline val="0"/>
        <shadow val="0"/>
        <u val="none"/>
        <vertAlign val="baseline"/>
        <sz val="12"/>
        <color auto="1"/>
        <name val="Times New Roman"/>
        <scheme val="none"/>
      </font>
      <alignment horizontal="general" vertical="center" textRotation="0" wrapText="0" indent="0" justifyLastLine="0" shrinkToFit="0" readingOrder="0"/>
    </dxf>
    <dxf>
      <font>
        <strike val="0"/>
        <outline val="0"/>
        <shadow val="0"/>
        <u val="none"/>
        <vertAlign val="baseline"/>
        <sz val="12"/>
        <color theme="1"/>
        <name val="Times New Roman"/>
        <scheme val="none"/>
      </font>
      <alignment horizontal="center" vertical="center" textRotation="0" wrapText="0" indent="0" justifyLastLine="0" shrinkToFit="0" readingOrder="0"/>
    </dxf>
    <dxf>
      <font>
        <strike val="0"/>
        <outline val="0"/>
        <shadow val="0"/>
        <u val="none"/>
        <vertAlign val="baseline"/>
        <sz val="12"/>
        <color theme="1"/>
        <name val="Times New Roman"/>
        <scheme val="none"/>
      </font>
      <alignment horizontal="general" vertical="center" textRotation="0" wrapText="0" indent="0" justifyLastLine="0" shrinkToFit="0" readingOrder="0"/>
    </dxf>
    <dxf>
      <font>
        <strike val="0"/>
        <outline val="0"/>
        <shadow val="0"/>
        <u val="none"/>
        <vertAlign val="baseline"/>
        <sz val="12"/>
        <color theme="1"/>
        <name val="Times New Roman"/>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ables/table1.xml><?xml version="1.0" encoding="utf-8"?>
<table xmlns="http://schemas.openxmlformats.org/spreadsheetml/2006/main" id="1" name="Table1" displayName="Table1" ref="A2:B13" totalsRowShown="0" headerRowDxfId="3" dataDxfId="2">
  <autoFilter ref="A2:B13"/>
  <tableColumns count="2">
    <tableColumn id="1" name="Daļas Nr." dataDxfId="1"/>
    <tableColumn id="2" name="Daļas nosaukums" dataDxfId="0"/>
  </tableColumns>
  <tableStyleInfo name="TableStyleLight2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zoomScaleNormal="100" workbookViewId="0">
      <selection activeCell="B13" sqref="B13"/>
    </sheetView>
  </sheetViews>
  <sheetFormatPr defaultRowHeight="15" x14ac:dyDescent="0.25"/>
  <cols>
    <col min="1" max="1" width="10.28515625" customWidth="1"/>
    <col min="2" max="2" width="68.7109375" customWidth="1"/>
  </cols>
  <sheetData>
    <row r="1" spans="1:2" ht="22.5" x14ac:dyDescent="0.3">
      <c r="A1" s="58" t="s">
        <v>176</v>
      </c>
      <c r="B1" s="58"/>
    </row>
    <row r="2" spans="1:2" ht="15.75" x14ac:dyDescent="0.25">
      <c r="A2" s="44" t="s">
        <v>270</v>
      </c>
      <c r="B2" s="44" t="s">
        <v>175</v>
      </c>
    </row>
    <row r="3" spans="1:2" ht="35.25" customHeight="1" x14ac:dyDescent="0.25">
      <c r="A3" s="46">
        <v>1</v>
      </c>
      <c r="B3" s="45" t="s">
        <v>173</v>
      </c>
    </row>
    <row r="4" spans="1:2" ht="35.25" customHeight="1" x14ac:dyDescent="0.25">
      <c r="A4" s="46">
        <v>2</v>
      </c>
      <c r="B4" s="45" t="s">
        <v>97</v>
      </c>
    </row>
    <row r="5" spans="1:2" ht="35.25" customHeight="1" x14ac:dyDescent="0.25">
      <c r="A5" s="46">
        <v>3</v>
      </c>
      <c r="B5" s="45" t="s">
        <v>105</v>
      </c>
    </row>
    <row r="6" spans="1:2" ht="35.25" customHeight="1" x14ac:dyDescent="0.25">
      <c r="A6" s="46">
        <v>4</v>
      </c>
      <c r="B6" s="45" t="s">
        <v>170</v>
      </c>
    </row>
    <row r="7" spans="1:2" ht="35.25" customHeight="1" x14ac:dyDescent="0.25">
      <c r="A7" s="46">
        <v>5</v>
      </c>
      <c r="B7" s="45" t="s">
        <v>165</v>
      </c>
    </row>
    <row r="8" spans="1:2" ht="35.25" customHeight="1" x14ac:dyDescent="0.25">
      <c r="A8" s="46">
        <v>6</v>
      </c>
      <c r="B8" s="45" t="s">
        <v>174</v>
      </c>
    </row>
    <row r="9" spans="1:2" ht="35.25" customHeight="1" x14ac:dyDescent="0.25">
      <c r="A9" s="46">
        <v>7</v>
      </c>
      <c r="B9" s="45" t="s">
        <v>115</v>
      </c>
    </row>
    <row r="10" spans="1:2" ht="35.25" customHeight="1" x14ac:dyDescent="0.25">
      <c r="A10" s="46">
        <v>8</v>
      </c>
      <c r="B10" s="45" t="s">
        <v>163</v>
      </c>
    </row>
    <row r="11" spans="1:2" ht="35.25" customHeight="1" x14ac:dyDescent="0.25">
      <c r="A11" s="46">
        <v>9</v>
      </c>
      <c r="B11" s="45" t="s">
        <v>168</v>
      </c>
    </row>
    <row r="12" spans="1:2" ht="35.25" customHeight="1" x14ac:dyDescent="0.25">
      <c r="A12" s="46">
        <v>10</v>
      </c>
      <c r="B12" s="45" t="s">
        <v>162</v>
      </c>
    </row>
    <row r="13" spans="1:2" ht="35.25" customHeight="1" x14ac:dyDescent="0.25">
      <c r="A13" s="46">
        <v>11</v>
      </c>
      <c r="B13" s="45" t="s">
        <v>145</v>
      </c>
    </row>
  </sheetData>
  <mergeCells count="1">
    <mergeCell ref="A1:B1"/>
  </mergeCells>
  <hyperlinks>
    <hyperlink ref="B3" location="'1.daļa'!A1" display="Vakuumsūknis"/>
    <hyperlink ref="B4" location="'2.daļa'!A1" display="Ķirurģiskais vakuumsūknis"/>
    <hyperlink ref="B5" location="'3.daļa'!A1" display="Liela tilpuma ledusskapis"/>
    <hyperlink ref="B6" location="'4.daļa'!A1" display="Liela tilpuma ledusskapis ar slēdzamām durvīm"/>
    <hyperlink ref="B7" location="'5.daļa'!A1" display="Ledusskapis"/>
    <hyperlink ref="B8" location="'6.daļa'!A1" display="Vidēja tilpuma Ledusskapis"/>
    <hyperlink ref="B9" location="'7.daļa'!A1" display="Maza tilpuma ledusskapis"/>
    <hyperlink ref="B10" location="'8.daļa'!A1" display="Maza tilpuma ledusskapis ar slēdzamām durvīm"/>
    <hyperlink ref="B11" location="'9.daļa'!A1" display="Maza tilpuma ledusskapis zemām temperatūrām"/>
    <hyperlink ref="B12" location="'10.daļa'!A1" display="Ultra - zemas temperatūras saldētava"/>
    <hyperlink ref="B13" location="'11.daļa'!A1" display="Plazmas un asins komponentu atkausēšanas - sildīšanas iekārta"/>
  </hyperlinks>
  <pageMargins left="0.7" right="0.7" top="0.47916666666666669" bottom="0.75" header="0.3" footer="0.3"/>
  <pageSetup paperSize="9"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0"/>
  <sheetViews>
    <sheetView topLeftCell="A19" zoomScaleNormal="100" workbookViewId="0">
      <selection activeCell="D1" sqref="D1"/>
    </sheetView>
  </sheetViews>
  <sheetFormatPr defaultRowHeight="15" x14ac:dyDescent="0.25"/>
  <cols>
    <col min="1" max="1" width="6.42578125" customWidth="1"/>
    <col min="2" max="2" width="55.7109375" customWidth="1"/>
    <col min="3" max="4" width="15.7109375" customWidth="1"/>
  </cols>
  <sheetData>
    <row r="1" spans="1:4" x14ac:dyDescent="0.25">
      <c r="A1" s="19"/>
      <c r="B1" s="1"/>
      <c r="C1" s="2"/>
      <c r="D1" s="3" t="s">
        <v>344</v>
      </c>
    </row>
    <row r="2" spans="1:4" ht="15.75" x14ac:dyDescent="0.25">
      <c r="A2" s="82" t="s">
        <v>297</v>
      </c>
      <c r="B2" s="82"/>
      <c r="C2" s="82"/>
      <c r="D2" s="82"/>
    </row>
    <row r="3" spans="1:4" x14ac:dyDescent="0.25">
      <c r="A3" s="84" t="s">
        <v>296</v>
      </c>
      <c r="B3" s="70"/>
      <c r="C3" s="70"/>
      <c r="D3" s="70"/>
    </row>
    <row r="4" spans="1:4" ht="15.75" customHeight="1" x14ac:dyDescent="0.25">
      <c r="A4" s="67" t="s">
        <v>298</v>
      </c>
      <c r="B4" s="83"/>
      <c r="C4" s="83"/>
      <c r="D4" s="83"/>
    </row>
    <row r="5" spans="1:4" ht="15.75" x14ac:dyDescent="0.25">
      <c r="A5" s="66" t="s">
        <v>212</v>
      </c>
      <c r="B5" s="67"/>
      <c r="C5" s="67"/>
      <c r="D5" s="67"/>
    </row>
    <row r="6" spans="1:4" x14ac:dyDescent="0.25">
      <c r="A6" s="68" t="s">
        <v>0</v>
      </c>
      <c r="B6" s="68"/>
      <c r="C6" s="68"/>
      <c r="D6" s="68"/>
    </row>
    <row r="7" spans="1:4" ht="40.5" customHeight="1" x14ac:dyDescent="0.25">
      <c r="A7" s="20" t="s">
        <v>1</v>
      </c>
      <c r="B7" s="62" t="s">
        <v>271</v>
      </c>
      <c r="C7" s="62"/>
      <c r="D7" s="62"/>
    </row>
    <row r="8" spans="1:4" ht="17.25" customHeight="1" x14ac:dyDescent="0.25">
      <c r="A8" s="20" t="s">
        <v>2</v>
      </c>
      <c r="B8" s="61" t="s">
        <v>290</v>
      </c>
      <c r="C8" s="62"/>
      <c r="D8" s="62"/>
    </row>
    <row r="9" spans="1:4" ht="27.75" customHeight="1" x14ac:dyDescent="0.25">
      <c r="A9" s="20" t="s">
        <v>3</v>
      </c>
      <c r="B9" s="61" t="s">
        <v>134</v>
      </c>
      <c r="C9" s="62"/>
      <c r="D9" s="62"/>
    </row>
    <row r="10" spans="1:4" ht="28.5" customHeight="1" x14ac:dyDescent="0.25">
      <c r="A10" s="20" t="s">
        <v>5</v>
      </c>
      <c r="B10" s="61" t="s">
        <v>292</v>
      </c>
      <c r="C10" s="62"/>
      <c r="D10" s="62"/>
    </row>
    <row r="11" spans="1:4" ht="18.75" customHeight="1" x14ac:dyDescent="0.25">
      <c r="A11" s="20" t="s">
        <v>6</v>
      </c>
      <c r="B11" s="61" t="s">
        <v>299</v>
      </c>
      <c r="C11" s="62"/>
      <c r="D11" s="62"/>
    </row>
    <row r="12" spans="1:4" ht="41.25" customHeight="1" x14ac:dyDescent="0.25">
      <c r="A12" s="20" t="s">
        <v>7</v>
      </c>
      <c r="B12" s="61" t="s">
        <v>8</v>
      </c>
      <c r="C12" s="62"/>
      <c r="D12" s="62"/>
    </row>
    <row r="13" spans="1:4" ht="27" customHeight="1" x14ac:dyDescent="0.25">
      <c r="A13" s="20" t="s">
        <v>9</v>
      </c>
      <c r="B13" s="61" t="s">
        <v>10</v>
      </c>
      <c r="C13" s="61"/>
      <c r="D13" s="61"/>
    </row>
    <row r="14" spans="1:4" ht="15" customHeight="1" x14ac:dyDescent="0.25">
      <c r="A14" s="20" t="s">
        <v>11</v>
      </c>
      <c r="B14" s="61" t="s">
        <v>152</v>
      </c>
      <c r="C14" s="62"/>
      <c r="D14" s="62"/>
    </row>
    <row r="15" spans="1:4" ht="44.25" customHeight="1" x14ac:dyDescent="0.25">
      <c r="A15" s="21" t="s">
        <v>12</v>
      </c>
      <c r="B15" s="62" t="s">
        <v>158</v>
      </c>
      <c r="C15" s="61"/>
      <c r="D15" s="61"/>
    </row>
    <row r="16" spans="1:4" x14ac:dyDescent="0.25">
      <c r="A16" s="22"/>
      <c r="B16" s="13"/>
      <c r="C16" s="14"/>
      <c r="D16" s="14"/>
    </row>
    <row r="17" spans="1:4" ht="38.25" x14ac:dyDescent="0.25">
      <c r="A17" s="23" t="s">
        <v>15</v>
      </c>
      <c r="B17" s="6" t="s">
        <v>16</v>
      </c>
      <c r="C17" s="7" t="s">
        <v>17</v>
      </c>
      <c r="D17" s="7" t="s">
        <v>18</v>
      </c>
    </row>
    <row r="18" spans="1:4" ht="15.75" x14ac:dyDescent="0.25">
      <c r="A18" s="24" t="s">
        <v>213</v>
      </c>
      <c r="B18" s="8" t="s">
        <v>168</v>
      </c>
      <c r="C18" s="71"/>
      <c r="D18" s="72"/>
    </row>
    <row r="19" spans="1:4" x14ac:dyDescent="0.25">
      <c r="A19" s="4"/>
      <c r="B19" s="5" t="s">
        <v>19</v>
      </c>
      <c r="C19" s="73">
        <v>1</v>
      </c>
      <c r="D19" s="74"/>
    </row>
    <row r="20" spans="1:4" x14ac:dyDescent="0.25">
      <c r="A20" s="4"/>
      <c r="B20" s="5" t="s">
        <v>20</v>
      </c>
      <c r="C20" s="78">
        <v>0</v>
      </c>
      <c r="D20" s="79"/>
    </row>
    <row r="21" spans="1:4" x14ac:dyDescent="0.25">
      <c r="A21" s="25"/>
      <c r="B21" s="9" t="s">
        <v>21</v>
      </c>
      <c r="C21" s="80">
        <f>C19*C20</f>
        <v>0</v>
      </c>
      <c r="D21" s="81"/>
    </row>
    <row r="22" spans="1:4" x14ac:dyDescent="0.25">
      <c r="A22" s="4"/>
      <c r="B22" s="5" t="s">
        <v>22</v>
      </c>
      <c r="C22" s="73"/>
      <c r="D22" s="74"/>
    </row>
    <row r="23" spans="1:4" x14ac:dyDescent="0.25">
      <c r="A23" s="4"/>
      <c r="B23" s="5" t="s">
        <v>23</v>
      </c>
      <c r="C23" s="73"/>
      <c r="D23" s="74"/>
    </row>
    <row r="24" spans="1:4" x14ac:dyDescent="0.25">
      <c r="A24" s="26"/>
      <c r="B24" s="75" t="s">
        <v>29</v>
      </c>
      <c r="C24" s="76"/>
      <c r="D24" s="77"/>
    </row>
    <row r="25" spans="1:4" x14ac:dyDescent="0.25">
      <c r="A25" s="27" t="s">
        <v>214</v>
      </c>
      <c r="B25" s="15" t="s">
        <v>164</v>
      </c>
      <c r="C25" s="16"/>
      <c r="D25" s="17"/>
    </row>
    <row r="26" spans="1:4" x14ac:dyDescent="0.25">
      <c r="A26" s="26"/>
      <c r="B26" s="75" t="s">
        <v>25</v>
      </c>
      <c r="C26" s="76"/>
      <c r="D26" s="77"/>
    </row>
    <row r="27" spans="1:4" x14ac:dyDescent="0.25">
      <c r="A27" s="28" t="s">
        <v>215</v>
      </c>
      <c r="B27" s="35" t="s">
        <v>273</v>
      </c>
      <c r="C27" s="17"/>
      <c r="D27" s="17"/>
    </row>
    <row r="28" spans="1:4" x14ac:dyDescent="0.25">
      <c r="A28" s="28" t="s">
        <v>216</v>
      </c>
      <c r="B28" s="35" t="s">
        <v>116</v>
      </c>
      <c r="C28" s="17"/>
      <c r="D28" s="17"/>
    </row>
    <row r="29" spans="1:4" x14ac:dyDescent="0.25">
      <c r="A29" s="28" t="s">
        <v>217</v>
      </c>
      <c r="B29" s="35" t="s">
        <v>274</v>
      </c>
      <c r="C29" s="17"/>
      <c r="D29" s="17"/>
    </row>
    <row r="30" spans="1:4" ht="15" customHeight="1" x14ac:dyDescent="0.25">
      <c r="A30" s="28" t="s">
        <v>218</v>
      </c>
      <c r="B30" s="41" t="s">
        <v>169</v>
      </c>
      <c r="C30" s="17"/>
      <c r="D30" s="17"/>
    </row>
    <row r="31" spans="1:4" x14ac:dyDescent="0.25">
      <c r="A31" s="28" t="s">
        <v>219</v>
      </c>
      <c r="B31" s="41" t="s">
        <v>331</v>
      </c>
      <c r="C31" s="17"/>
      <c r="D31" s="17"/>
    </row>
    <row r="32" spans="1:4" x14ac:dyDescent="0.25">
      <c r="A32" s="28" t="s">
        <v>220</v>
      </c>
      <c r="B32" s="12" t="s">
        <v>275</v>
      </c>
      <c r="C32" s="17"/>
      <c r="D32" s="17"/>
    </row>
    <row r="33" spans="1:4" x14ac:dyDescent="0.25">
      <c r="A33" s="28" t="s">
        <v>221</v>
      </c>
      <c r="B33" s="12" t="s">
        <v>276</v>
      </c>
      <c r="C33" s="17"/>
      <c r="D33" s="17"/>
    </row>
    <row r="34" spans="1:4" x14ac:dyDescent="0.25">
      <c r="A34" s="28" t="s">
        <v>222</v>
      </c>
      <c r="B34" s="12" t="s">
        <v>277</v>
      </c>
      <c r="C34" s="17"/>
      <c r="D34" s="17"/>
    </row>
    <row r="35" spans="1:4" x14ac:dyDescent="0.25">
      <c r="A35" s="28" t="s">
        <v>223</v>
      </c>
      <c r="B35" s="12" t="s">
        <v>278</v>
      </c>
      <c r="C35" s="17"/>
      <c r="D35" s="17"/>
    </row>
    <row r="36" spans="1:4" x14ac:dyDescent="0.25">
      <c r="A36" s="28" t="s">
        <v>224</v>
      </c>
      <c r="B36" s="12" t="s">
        <v>285</v>
      </c>
      <c r="C36" s="17"/>
      <c r="D36" s="17"/>
    </row>
    <row r="37" spans="1:4" x14ac:dyDescent="0.25">
      <c r="A37" s="28" t="s">
        <v>225</v>
      </c>
      <c r="B37" s="12" t="s">
        <v>287</v>
      </c>
      <c r="C37" s="17"/>
      <c r="D37" s="17"/>
    </row>
    <row r="38" spans="1:4" x14ac:dyDescent="0.25">
      <c r="A38" s="28" t="s">
        <v>226</v>
      </c>
      <c r="B38" s="12" t="s">
        <v>161</v>
      </c>
      <c r="C38" s="17"/>
      <c r="D38" s="17"/>
    </row>
    <row r="39" spans="1:4" ht="26.25" thickBot="1" x14ac:dyDescent="0.3">
      <c r="A39" s="28" t="s">
        <v>227</v>
      </c>
      <c r="B39" s="36" t="s">
        <v>160</v>
      </c>
      <c r="C39" s="42"/>
      <c r="D39" s="43"/>
    </row>
    <row r="40" spans="1:4" x14ac:dyDescent="0.25">
      <c r="A40" s="49"/>
      <c r="B40" s="52" t="s">
        <v>307</v>
      </c>
      <c r="C40" s="59">
        <v>52201</v>
      </c>
      <c r="D40" s="60"/>
    </row>
  </sheetData>
  <mergeCells count="23">
    <mergeCell ref="B8:D8"/>
    <mergeCell ref="A2:D2"/>
    <mergeCell ref="A4:D4"/>
    <mergeCell ref="A5:D5"/>
    <mergeCell ref="A6:D6"/>
    <mergeCell ref="B7:D7"/>
    <mergeCell ref="A3:D3"/>
    <mergeCell ref="C20:D20"/>
    <mergeCell ref="B9:D9"/>
    <mergeCell ref="B10:D10"/>
    <mergeCell ref="B11:D11"/>
    <mergeCell ref="B12:D12"/>
    <mergeCell ref="B13:D13"/>
    <mergeCell ref="B14:D14"/>
    <mergeCell ref="B15:D15"/>
    <mergeCell ref="C18:D18"/>
    <mergeCell ref="C19:D19"/>
    <mergeCell ref="C40:D40"/>
    <mergeCell ref="C21:D21"/>
    <mergeCell ref="C22:D22"/>
    <mergeCell ref="C23:D23"/>
    <mergeCell ref="B24:D24"/>
    <mergeCell ref="B26:D26"/>
  </mergeCells>
  <pageMargins left="0.25" right="0.25" top="0.30208333333333331" bottom="0.375" header="0.3" footer="0.3"/>
  <pageSetup paperSize="9"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57"/>
  <sheetViews>
    <sheetView topLeftCell="A49" zoomScaleNormal="100" workbookViewId="0"/>
  </sheetViews>
  <sheetFormatPr defaultRowHeight="15" x14ac:dyDescent="0.25"/>
  <cols>
    <col min="1" max="1" width="7.140625" customWidth="1"/>
    <col min="2" max="2" width="55.7109375" customWidth="1"/>
    <col min="3" max="4" width="15.7109375" customWidth="1"/>
  </cols>
  <sheetData>
    <row r="1" spans="1:4" x14ac:dyDescent="0.25">
      <c r="A1" s="19"/>
      <c r="B1" s="1"/>
      <c r="C1" s="2"/>
      <c r="D1" s="3" t="s">
        <v>344</v>
      </c>
    </row>
    <row r="2" spans="1:4" ht="15.75" x14ac:dyDescent="0.25">
      <c r="A2" s="82" t="s">
        <v>297</v>
      </c>
      <c r="B2" s="82"/>
      <c r="C2" s="82"/>
      <c r="D2" s="82"/>
    </row>
    <row r="3" spans="1:4" x14ac:dyDescent="0.25">
      <c r="A3" s="84" t="s">
        <v>296</v>
      </c>
      <c r="B3" s="70"/>
      <c r="C3" s="70"/>
      <c r="D3" s="70"/>
    </row>
    <row r="4" spans="1:4" ht="15.75" customHeight="1" x14ac:dyDescent="0.25">
      <c r="A4" s="67" t="s">
        <v>298</v>
      </c>
      <c r="B4" s="83"/>
      <c r="C4" s="83"/>
      <c r="D4" s="83"/>
    </row>
    <row r="5" spans="1:4" ht="15.75" x14ac:dyDescent="0.25">
      <c r="A5" s="66" t="s">
        <v>300</v>
      </c>
      <c r="B5" s="67"/>
      <c r="C5" s="67"/>
      <c r="D5" s="67"/>
    </row>
    <row r="6" spans="1:4" x14ac:dyDescent="0.25">
      <c r="A6" s="68" t="s">
        <v>0</v>
      </c>
      <c r="B6" s="68"/>
      <c r="C6" s="68"/>
      <c r="D6" s="68"/>
    </row>
    <row r="7" spans="1:4" ht="42" customHeight="1" x14ac:dyDescent="0.25">
      <c r="A7" s="20" t="s">
        <v>1</v>
      </c>
      <c r="B7" s="62" t="s">
        <v>271</v>
      </c>
      <c r="C7" s="62"/>
      <c r="D7" s="62"/>
    </row>
    <row r="8" spans="1:4" ht="17.25" customHeight="1" x14ac:dyDescent="0.25">
      <c r="A8" s="20" t="s">
        <v>2</v>
      </c>
      <c r="B8" s="61" t="s">
        <v>290</v>
      </c>
      <c r="C8" s="62"/>
      <c r="D8" s="62"/>
    </row>
    <row r="9" spans="1:4" ht="27.75" customHeight="1" x14ac:dyDescent="0.25">
      <c r="A9" s="20" t="s">
        <v>3</v>
      </c>
      <c r="B9" s="61" t="s">
        <v>134</v>
      </c>
      <c r="C9" s="62"/>
      <c r="D9" s="62"/>
    </row>
    <row r="10" spans="1:4" ht="28.5" customHeight="1" x14ac:dyDescent="0.25">
      <c r="A10" s="20" t="s">
        <v>5</v>
      </c>
      <c r="B10" s="61" t="s">
        <v>292</v>
      </c>
      <c r="C10" s="62"/>
      <c r="D10" s="62"/>
    </row>
    <row r="11" spans="1:4" ht="18.75" customHeight="1" x14ac:dyDescent="0.25">
      <c r="A11" s="20" t="s">
        <v>6</v>
      </c>
      <c r="B11" s="61" t="s">
        <v>299</v>
      </c>
      <c r="C11" s="62"/>
      <c r="D11" s="62"/>
    </row>
    <row r="12" spans="1:4" ht="41.25" customHeight="1" x14ac:dyDescent="0.25">
      <c r="A12" s="20" t="s">
        <v>7</v>
      </c>
      <c r="B12" s="61" t="s">
        <v>8</v>
      </c>
      <c r="C12" s="62"/>
      <c r="D12" s="62"/>
    </row>
    <row r="13" spans="1:4" ht="27" customHeight="1" x14ac:dyDescent="0.25">
      <c r="A13" s="20" t="s">
        <v>9</v>
      </c>
      <c r="B13" s="61" t="s">
        <v>10</v>
      </c>
      <c r="C13" s="61"/>
      <c r="D13" s="61"/>
    </row>
    <row r="14" spans="1:4" ht="15" customHeight="1" x14ac:dyDescent="0.25">
      <c r="A14" s="20" t="s">
        <v>11</v>
      </c>
      <c r="B14" s="61" t="s">
        <v>152</v>
      </c>
      <c r="C14" s="62"/>
      <c r="D14" s="62"/>
    </row>
    <row r="15" spans="1:4" ht="41.25" customHeight="1" x14ac:dyDescent="0.25">
      <c r="A15" s="21" t="s">
        <v>12</v>
      </c>
      <c r="B15" s="62" t="s">
        <v>158</v>
      </c>
      <c r="C15" s="61"/>
      <c r="D15" s="61"/>
    </row>
    <row r="16" spans="1:4" x14ac:dyDescent="0.25">
      <c r="A16" s="22"/>
      <c r="B16" s="13"/>
      <c r="C16" s="14"/>
      <c r="D16" s="14"/>
    </row>
    <row r="17" spans="1:4" ht="38.25" x14ac:dyDescent="0.25">
      <c r="A17" s="23" t="s">
        <v>15</v>
      </c>
      <c r="B17" s="6" t="s">
        <v>16</v>
      </c>
      <c r="C17" s="7" t="s">
        <v>17</v>
      </c>
      <c r="D17" s="7" t="s">
        <v>18</v>
      </c>
    </row>
    <row r="18" spans="1:4" ht="15.75" x14ac:dyDescent="0.25">
      <c r="A18" s="24" t="s">
        <v>228</v>
      </c>
      <c r="B18" s="8" t="s">
        <v>162</v>
      </c>
      <c r="C18" s="71"/>
      <c r="D18" s="72"/>
    </row>
    <row r="19" spans="1:4" x14ac:dyDescent="0.25">
      <c r="A19" s="4"/>
      <c r="B19" s="5" t="s">
        <v>312</v>
      </c>
      <c r="C19" s="73">
        <v>1</v>
      </c>
      <c r="D19" s="74"/>
    </row>
    <row r="20" spans="1:4" x14ac:dyDescent="0.25">
      <c r="A20" s="4"/>
      <c r="B20" s="5" t="s">
        <v>20</v>
      </c>
      <c r="C20" s="78">
        <v>0</v>
      </c>
      <c r="D20" s="79"/>
    </row>
    <row r="21" spans="1:4" x14ac:dyDescent="0.25">
      <c r="A21" s="25"/>
      <c r="B21" s="9" t="s">
        <v>21</v>
      </c>
      <c r="C21" s="80">
        <f>C19*C20</f>
        <v>0</v>
      </c>
      <c r="D21" s="81"/>
    </row>
    <row r="22" spans="1:4" x14ac:dyDescent="0.25">
      <c r="A22" s="4"/>
      <c r="B22" s="5" t="s">
        <v>22</v>
      </c>
      <c r="C22" s="73"/>
      <c r="D22" s="74"/>
    </row>
    <row r="23" spans="1:4" x14ac:dyDescent="0.25">
      <c r="A23" s="4"/>
      <c r="B23" s="5" t="s">
        <v>23</v>
      </c>
      <c r="C23" s="73"/>
      <c r="D23" s="74"/>
    </row>
    <row r="24" spans="1:4" x14ac:dyDescent="0.25">
      <c r="A24" s="26"/>
      <c r="B24" s="75" t="s">
        <v>29</v>
      </c>
      <c r="C24" s="76"/>
      <c r="D24" s="77"/>
    </row>
    <row r="25" spans="1:4" x14ac:dyDescent="0.25">
      <c r="A25" s="27" t="s">
        <v>229</v>
      </c>
      <c r="B25" s="15" t="s">
        <v>288</v>
      </c>
      <c r="C25" s="16"/>
      <c r="D25" s="17"/>
    </row>
    <row r="26" spans="1:4" x14ac:dyDescent="0.25">
      <c r="A26" s="26"/>
      <c r="B26" s="75" t="s">
        <v>25</v>
      </c>
      <c r="C26" s="76"/>
      <c r="D26" s="77"/>
    </row>
    <row r="27" spans="1:4" x14ac:dyDescent="0.25">
      <c r="A27" s="28" t="s">
        <v>230</v>
      </c>
      <c r="B27" s="35" t="s">
        <v>289</v>
      </c>
      <c r="C27" s="17"/>
      <c r="D27" s="17"/>
    </row>
    <row r="28" spans="1:4" x14ac:dyDescent="0.25">
      <c r="A28" s="28" t="s">
        <v>231</v>
      </c>
      <c r="B28" s="35" t="s">
        <v>332</v>
      </c>
      <c r="C28" s="17"/>
      <c r="D28" s="17"/>
    </row>
    <row r="29" spans="1:4" x14ac:dyDescent="0.25">
      <c r="A29" s="28" t="s">
        <v>232</v>
      </c>
      <c r="B29" s="35" t="s">
        <v>144</v>
      </c>
      <c r="C29" s="17"/>
      <c r="D29" s="17"/>
    </row>
    <row r="30" spans="1:4" x14ac:dyDescent="0.25">
      <c r="A30" s="28" t="s">
        <v>233</v>
      </c>
      <c r="B30" s="37" t="s">
        <v>122</v>
      </c>
      <c r="C30" s="17"/>
      <c r="D30" s="17"/>
    </row>
    <row r="31" spans="1:4" x14ac:dyDescent="0.25">
      <c r="A31" s="28" t="s">
        <v>234</v>
      </c>
      <c r="B31" s="35" t="s">
        <v>333</v>
      </c>
      <c r="C31" s="17"/>
      <c r="D31" s="17"/>
    </row>
    <row r="32" spans="1:4" ht="25.5" x14ac:dyDescent="0.25">
      <c r="A32" s="28" t="s">
        <v>235</v>
      </c>
      <c r="B32" s="35" t="s">
        <v>153</v>
      </c>
      <c r="C32" s="17"/>
      <c r="D32" s="17"/>
    </row>
    <row r="33" spans="1:4" x14ac:dyDescent="0.25">
      <c r="A33" s="28" t="s">
        <v>236</v>
      </c>
      <c r="B33" s="35" t="s">
        <v>334</v>
      </c>
      <c r="C33" s="17"/>
      <c r="D33" s="17"/>
    </row>
    <row r="34" spans="1:4" ht="15" customHeight="1" x14ac:dyDescent="0.25">
      <c r="A34" s="28" t="s">
        <v>237</v>
      </c>
      <c r="B34" s="15" t="s">
        <v>123</v>
      </c>
      <c r="C34" s="17"/>
      <c r="D34" s="17"/>
    </row>
    <row r="35" spans="1:4" x14ac:dyDescent="0.25">
      <c r="A35" s="28" t="s">
        <v>238</v>
      </c>
      <c r="B35" s="15" t="s">
        <v>335</v>
      </c>
      <c r="C35" s="17"/>
      <c r="D35" s="17"/>
    </row>
    <row r="36" spans="1:4" x14ac:dyDescent="0.25">
      <c r="A36" s="28" t="s">
        <v>239</v>
      </c>
      <c r="B36" s="15" t="s">
        <v>143</v>
      </c>
      <c r="C36" s="17"/>
      <c r="D36" s="17"/>
    </row>
    <row r="37" spans="1:4" x14ac:dyDescent="0.25">
      <c r="A37" s="28" t="s">
        <v>240</v>
      </c>
      <c r="B37" s="38" t="s">
        <v>124</v>
      </c>
      <c r="C37" s="17"/>
      <c r="D37" s="17"/>
    </row>
    <row r="38" spans="1:4" x14ac:dyDescent="0.25">
      <c r="A38" s="28" t="s">
        <v>241</v>
      </c>
      <c r="B38" s="12" t="s">
        <v>303</v>
      </c>
      <c r="C38" s="17"/>
      <c r="D38" s="17"/>
    </row>
    <row r="39" spans="1:4" ht="25.5" x14ac:dyDescent="0.25">
      <c r="A39" s="28" t="s">
        <v>242</v>
      </c>
      <c r="B39" s="12" t="s">
        <v>125</v>
      </c>
      <c r="C39" s="17"/>
      <c r="D39" s="17"/>
    </row>
    <row r="40" spans="1:4" ht="38.25" x14ac:dyDescent="0.25">
      <c r="A40" s="28" t="s">
        <v>243</v>
      </c>
      <c r="B40" s="12" t="s">
        <v>301</v>
      </c>
      <c r="C40" s="17"/>
      <c r="D40" s="17"/>
    </row>
    <row r="41" spans="1:4" x14ac:dyDescent="0.25">
      <c r="A41" s="28" t="s">
        <v>244</v>
      </c>
      <c r="B41" s="38" t="s">
        <v>126</v>
      </c>
      <c r="C41" s="17"/>
      <c r="D41" s="17"/>
    </row>
    <row r="42" spans="1:4" x14ac:dyDescent="0.25">
      <c r="A42" s="28" t="s">
        <v>245</v>
      </c>
      <c r="B42" s="12" t="s">
        <v>337</v>
      </c>
      <c r="C42" s="17"/>
      <c r="D42" s="17"/>
    </row>
    <row r="43" spans="1:4" x14ac:dyDescent="0.25">
      <c r="A43" s="28" t="s">
        <v>246</v>
      </c>
      <c r="B43" s="12" t="s">
        <v>338</v>
      </c>
      <c r="C43" s="17"/>
      <c r="D43" s="17"/>
    </row>
    <row r="44" spans="1:4" x14ac:dyDescent="0.25">
      <c r="A44" s="28" t="s">
        <v>247</v>
      </c>
      <c r="B44" s="39" t="s">
        <v>127</v>
      </c>
      <c r="C44" s="17"/>
      <c r="D44" s="17"/>
    </row>
    <row r="45" spans="1:4" x14ac:dyDescent="0.25">
      <c r="A45" s="28" t="s">
        <v>248</v>
      </c>
      <c r="B45" s="40" t="s">
        <v>339</v>
      </c>
      <c r="C45" s="17"/>
      <c r="D45" s="17"/>
    </row>
    <row r="46" spans="1:4" x14ac:dyDescent="0.25">
      <c r="A46" s="28" t="s">
        <v>249</v>
      </c>
      <c r="B46" s="40" t="s">
        <v>340</v>
      </c>
      <c r="C46" s="17"/>
      <c r="D46" s="17"/>
    </row>
    <row r="47" spans="1:4" ht="27" x14ac:dyDescent="0.25">
      <c r="A47" s="53"/>
      <c r="B47" s="54" t="s">
        <v>69</v>
      </c>
      <c r="C47" s="55" t="s">
        <v>342</v>
      </c>
      <c r="D47" s="55" t="s">
        <v>343</v>
      </c>
    </row>
    <row r="48" spans="1:4" x14ac:dyDescent="0.25">
      <c r="A48" s="28" t="s">
        <v>250</v>
      </c>
      <c r="B48" s="35" t="s">
        <v>129</v>
      </c>
      <c r="C48" s="17">
        <v>1</v>
      </c>
      <c r="D48" s="17"/>
    </row>
    <row r="49" spans="1:4" x14ac:dyDescent="0.25">
      <c r="A49" s="28" t="s">
        <v>251</v>
      </c>
      <c r="B49" s="35" t="s">
        <v>336</v>
      </c>
      <c r="C49" s="17">
        <v>2</v>
      </c>
      <c r="D49" s="17"/>
    </row>
    <row r="50" spans="1:4" x14ac:dyDescent="0.25">
      <c r="A50" s="28" t="s">
        <v>252</v>
      </c>
      <c r="B50" s="35" t="s">
        <v>130</v>
      </c>
      <c r="C50" s="17">
        <v>1</v>
      </c>
      <c r="D50" s="17"/>
    </row>
    <row r="51" spans="1:4" x14ac:dyDescent="0.25">
      <c r="A51" s="28" t="s">
        <v>253</v>
      </c>
      <c r="B51" s="39" t="s">
        <v>126</v>
      </c>
      <c r="C51" s="17"/>
      <c r="D51" s="17"/>
    </row>
    <row r="52" spans="1:4" x14ac:dyDescent="0.25">
      <c r="A52" s="28" t="s">
        <v>254</v>
      </c>
      <c r="B52" s="12" t="s">
        <v>337</v>
      </c>
      <c r="C52" s="17">
        <v>160</v>
      </c>
      <c r="D52" s="17"/>
    </row>
    <row r="53" spans="1:4" x14ac:dyDescent="0.25">
      <c r="A53" s="28" t="s">
        <v>255</v>
      </c>
      <c r="B53" s="12" t="s">
        <v>338</v>
      </c>
      <c r="C53" s="17">
        <v>120</v>
      </c>
      <c r="D53" s="17"/>
    </row>
    <row r="54" spans="1:4" x14ac:dyDescent="0.25">
      <c r="A54" s="28" t="s">
        <v>256</v>
      </c>
      <c r="B54" s="39" t="s">
        <v>127</v>
      </c>
      <c r="C54" s="17"/>
      <c r="D54" s="17"/>
    </row>
    <row r="55" spans="1:4" x14ac:dyDescent="0.25">
      <c r="A55" s="28" t="s">
        <v>257</v>
      </c>
      <c r="B55" s="40" t="s">
        <v>339</v>
      </c>
      <c r="C55" s="17">
        <v>380</v>
      </c>
      <c r="D55" s="17"/>
    </row>
    <row r="56" spans="1:4" ht="15.75" thickBot="1" x14ac:dyDescent="0.3">
      <c r="A56" s="28" t="s">
        <v>258</v>
      </c>
      <c r="B56" s="40" t="s">
        <v>340</v>
      </c>
      <c r="C56" s="17">
        <v>20</v>
      </c>
      <c r="D56" s="17"/>
    </row>
    <row r="57" spans="1:4" x14ac:dyDescent="0.25">
      <c r="A57" s="49"/>
      <c r="B57" s="52" t="s">
        <v>307</v>
      </c>
      <c r="C57" s="59">
        <v>52201</v>
      </c>
      <c r="D57" s="60"/>
    </row>
  </sheetData>
  <mergeCells count="23">
    <mergeCell ref="B8:D8"/>
    <mergeCell ref="A2:D2"/>
    <mergeCell ref="A4:D4"/>
    <mergeCell ref="A5:D5"/>
    <mergeCell ref="A6:D6"/>
    <mergeCell ref="B7:D7"/>
    <mergeCell ref="A3:D3"/>
    <mergeCell ref="C19:D19"/>
    <mergeCell ref="B9:D9"/>
    <mergeCell ref="B10:D10"/>
    <mergeCell ref="B11:D11"/>
    <mergeCell ref="B12:D12"/>
    <mergeCell ref="B13:D13"/>
    <mergeCell ref="B14:D14"/>
    <mergeCell ref="B15:D15"/>
    <mergeCell ref="C18:D18"/>
    <mergeCell ref="C57:D57"/>
    <mergeCell ref="C20:D20"/>
    <mergeCell ref="C21:D21"/>
    <mergeCell ref="C22:D22"/>
    <mergeCell ref="C23:D23"/>
    <mergeCell ref="B26:D26"/>
    <mergeCell ref="B24:D24"/>
  </mergeCells>
  <pageMargins left="0.25" right="0.25" top="0.34375" bottom="0.34375" header="0.3" footer="0.3"/>
  <pageSetup paperSize="9"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7"/>
  <sheetViews>
    <sheetView topLeftCell="A19" zoomScaleNormal="100" workbookViewId="0">
      <selection activeCell="E7" sqref="E7"/>
    </sheetView>
  </sheetViews>
  <sheetFormatPr defaultRowHeight="15" x14ac:dyDescent="0.25"/>
  <cols>
    <col min="2" max="2" width="55.7109375" customWidth="1"/>
    <col min="3" max="4" width="15.7109375" customWidth="1"/>
  </cols>
  <sheetData>
    <row r="1" spans="1:4" x14ac:dyDescent="0.25">
      <c r="A1" s="19"/>
      <c r="B1" s="1"/>
      <c r="C1" s="2"/>
      <c r="D1" s="3" t="s">
        <v>344</v>
      </c>
    </row>
    <row r="2" spans="1:4" ht="15.75" x14ac:dyDescent="0.25">
      <c r="A2" s="82" t="s">
        <v>297</v>
      </c>
      <c r="B2" s="82"/>
      <c r="C2" s="82"/>
      <c r="D2" s="82"/>
    </row>
    <row r="3" spans="1:4" x14ac:dyDescent="0.25">
      <c r="A3" s="84" t="s">
        <v>296</v>
      </c>
      <c r="B3" s="70"/>
      <c r="C3" s="70"/>
      <c r="D3" s="70"/>
    </row>
    <row r="4" spans="1:4" ht="15.75" customHeight="1" x14ac:dyDescent="0.25">
      <c r="A4" s="67" t="s">
        <v>298</v>
      </c>
      <c r="B4" s="83"/>
      <c r="C4" s="83"/>
      <c r="D4" s="83"/>
    </row>
    <row r="5" spans="1:4" ht="15.75" x14ac:dyDescent="0.25">
      <c r="A5" s="66" t="s">
        <v>259</v>
      </c>
      <c r="B5" s="83"/>
      <c r="C5" s="83"/>
      <c r="D5" s="83"/>
    </row>
    <row r="6" spans="1:4" x14ac:dyDescent="0.25">
      <c r="A6" s="68" t="s">
        <v>0</v>
      </c>
      <c r="B6" s="68"/>
      <c r="C6" s="68"/>
      <c r="D6" s="68"/>
    </row>
    <row r="7" spans="1:4" ht="41.25" customHeight="1" x14ac:dyDescent="0.25">
      <c r="A7" s="20" t="s">
        <v>1</v>
      </c>
      <c r="B7" s="62" t="s">
        <v>271</v>
      </c>
      <c r="C7" s="62"/>
      <c r="D7" s="62"/>
    </row>
    <row r="8" spans="1:4" x14ac:dyDescent="0.25">
      <c r="A8" s="20" t="s">
        <v>2</v>
      </c>
      <c r="B8" s="61" t="s">
        <v>291</v>
      </c>
      <c r="C8" s="62"/>
      <c r="D8" s="62"/>
    </row>
    <row r="9" spans="1:4" ht="39.75" customHeight="1" x14ac:dyDescent="0.25">
      <c r="A9" s="20" t="s">
        <v>3</v>
      </c>
      <c r="B9" s="61" t="s">
        <v>4</v>
      </c>
      <c r="C9" s="62"/>
      <c r="D9" s="62"/>
    </row>
    <row r="10" spans="1:4" ht="29.25" customHeight="1" x14ac:dyDescent="0.25">
      <c r="A10" s="20" t="s">
        <v>5</v>
      </c>
      <c r="B10" s="61" t="s">
        <v>292</v>
      </c>
      <c r="C10" s="62"/>
      <c r="D10" s="62"/>
    </row>
    <row r="11" spans="1:4" ht="18" customHeight="1" x14ac:dyDescent="0.25">
      <c r="A11" s="20" t="s">
        <v>6</v>
      </c>
      <c r="B11" s="61" t="s">
        <v>299</v>
      </c>
      <c r="C11" s="62"/>
      <c r="D11" s="62"/>
    </row>
    <row r="12" spans="1:4" ht="39.75" customHeight="1" x14ac:dyDescent="0.25">
      <c r="A12" s="20" t="s">
        <v>7</v>
      </c>
      <c r="B12" s="61" t="s">
        <v>8</v>
      </c>
      <c r="C12" s="62"/>
      <c r="D12" s="62"/>
    </row>
    <row r="13" spans="1:4" ht="27" customHeight="1" x14ac:dyDescent="0.25">
      <c r="A13" s="20" t="s">
        <v>9</v>
      </c>
      <c r="B13" s="61" t="s">
        <v>10</v>
      </c>
      <c r="C13" s="61"/>
      <c r="D13" s="61"/>
    </row>
    <row r="14" spans="1:4" ht="26.25" customHeight="1" x14ac:dyDescent="0.25">
      <c r="A14" s="20" t="s">
        <v>11</v>
      </c>
      <c r="B14" s="61" t="s">
        <v>133</v>
      </c>
      <c r="C14" s="62"/>
      <c r="D14" s="62"/>
    </row>
    <row r="15" spans="1:4" ht="26.25" customHeight="1" x14ac:dyDescent="0.25">
      <c r="A15" s="20" t="s">
        <v>12</v>
      </c>
      <c r="B15" s="61" t="s">
        <v>13</v>
      </c>
      <c r="C15" s="62"/>
      <c r="D15" s="62"/>
    </row>
    <row r="16" spans="1:4" ht="40.5" customHeight="1" x14ac:dyDescent="0.25">
      <c r="A16" s="21" t="s">
        <v>14</v>
      </c>
      <c r="B16" s="62" t="s">
        <v>272</v>
      </c>
      <c r="C16" s="61"/>
      <c r="D16" s="61"/>
    </row>
    <row r="17" spans="1:4" x14ac:dyDescent="0.25">
      <c r="A17" s="22"/>
      <c r="B17" s="13"/>
      <c r="C17" s="14"/>
      <c r="D17" s="14"/>
    </row>
    <row r="18" spans="1:4" ht="38.25" x14ac:dyDescent="0.25">
      <c r="A18" s="23" t="s">
        <v>15</v>
      </c>
      <c r="B18" s="6" t="s">
        <v>16</v>
      </c>
      <c r="C18" s="7" t="s">
        <v>17</v>
      </c>
      <c r="D18" s="7" t="s">
        <v>18</v>
      </c>
    </row>
    <row r="19" spans="1:4" ht="31.5" x14ac:dyDescent="0.25">
      <c r="A19" s="24" t="s">
        <v>260</v>
      </c>
      <c r="B19" s="8" t="s">
        <v>145</v>
      </c>
      <c r="C19" s="71"/>
      <c r="D19" s="72"/>
    </row>
    <row r="20" spans="1:4" x14ac:dyDescent="0.25">
      <c r="A20" s="4"/>
      <c r="B20" s="5" t="s">
        <v>312</v>
      </c>
      <c r="C20" s="73">
        <v>4</v>
      </c>
      <c r="D20" s="74"/>
    </row>
    <row r="21" spans="1:4" x14ac:dyDescent="0.25">
      <c r="A21" s="4"/>
      <c r="B21" s="5" t="s">
        <v>20</v>
      </c>
      <c r="C21" s="78">
        <v>0</v>
      </c>
      <c r="D21" s="79"/>
    </row>
    <row r="22" spans="1:4" x14ac:dyDescent="0.25">
      <c r="A22" s="25"/>
      <c r="B22" s="9" t="s">
        <v>21</v>
      </c>
      <c r="C22" s="80">
        <f>C20*C21</f>
        <v>0</v>
      </c>
      <c r="D22" s="81"/>
    </row>
    <row r="23" spans="1:4" x14ac:dyDescent="0.25">
      <c r="A23" s="4"/>
      <c r="B23" s="5" t="s">
        <v>22</v>
      </c>
      <c r="C23" s="73"/>
      <c r="D23" s="74"/>
    </row>
    <row r="24" spans="1:4" x14ac:dyDescent="0.25">
      <c r="A24" s="4"/>
      <c r="B24" s="5" t="s">
        <v>23</v>
      </c>
      <c r="C24" s="73"/>
      <c r="D24" s="74"/>
    </row>
    <row r="25" spans="1:4" x14ac:dyDescent="0.25">
      <c r="A25" s="26"/>
      <c r="B25" s="75" t="s">
        <v>29</v>
      </c>
      <c r="C25" s="76"/>
      <c r="D25" s="77"/>
    </row>
    <row r="26" spans="1:4" x14ac:dyDescent="0.25">
      <c r="A26" s="27" t="s">
        <v>261</v>
      </c>
      <c r="B26" s="15" t="s">
        <v>146</v>
      </c>
      <c r="C26" s="16"/>
      <c r="D26" s="17"/>
    </row>
    <row r="27" spans="1:4" x14ac:dyDescent="0.25">
      <c r="A27" s="26"/>
      <c r="B27" s="75" t="s">
        <v>25</v>
      </c>
      <c r="C27" s="76"/>
      <c r="D27" s="77"/>
    </row>
    <row r="28" spans="1:4" x14ac:dyDescent="0.25">
      <c r="A28" s="28" t="s">
        <v>262</v>
      </c>
      <c r="B28" s="18" t="s">
        <v>154</v>
      </c>
      <c r="C28" s="17"/>
      <c r="D28" s="17"/>
    </row>
    <row r="29" spans="1:4" x14ac:dyDescent="0.25">
      <c r="A29" s="28" t="s">
        <v>263</v>
      </c>
      <c r="B29" s="18" t="s">
        <v>147</v>
      </c>
      <c r="C29" s="17"/>
      <c r="D29" s="17"/>
    </row>
    <row r="30" spans="1:4" x14ac:dyDescent="0.25">
      <c r="A30" s="28" t="s">
        <v>264</v>
      </c>
      <c r="B30" s="12" t="s">
        <v>341</v>
      </c>
      <c r="C30" s="17"/>
      <c r="D30" s="17"/>
    </row>
    <row r="31" spans="1:4" x14ac:dyDescent="0.25">
      <c r="A31" s="28" t="s">
        <v>265</v>
      </c>
      <c r="B31" s="12" t="s">
        <v>148</v>
      </c>
      <c r="C31" s="17"/>
      <c r="D31" s="17"/>
    </row>
    <row r="32" spans="1:4" x14ac:dyDescent="0.25">
      <c r="A32" s="28" t="s">
        <v>266</v>
      </c>
      <c r="B32" s="11" t="s">
        <v>149</v>
      </c>
      <c r="C32" s="17"/>
      <c r="D32" s="17"/>
    </row>
    <row r="33" spans="1:4" x14ac:dyDescent="0.25">
      <c r="A33" s="28" t="s">
        <v>267</v>
      </c>
      <c r="B33" s="11" t="s">
        <v>150</v>
      </c>
      <c r="C33" s="17"/>
      <c r="D33" s="17"/>
    </row>
    <row r="34" spans="1:4" ht="27" x14ac:dyDescent="0.25">
      <c r="A34" s="53"/>
      <c r="B34" s="54" t="s">
        <v>69</v>
      </c>
      <c r="C34" s="55" t="s">
        <v>342</v>
      </c>
      <c r="D34" s="55" t="s">
        <v>343</v>
      </c>
    </row>
    <row r="35" spans="1:4" x14ac:dyDescent="0.25">
      <c r="A35" s="28" t="s">
        <v>268</v>
      </c>
      <c r="B35" s="12" t="s">
        <v>145</v>
      </c>
      <c r="C35" s="17">
        <v>1</v>
      </c>
      <c r="D35" s="17"/>
    </row>
    <row r="36" spans="1:4" ht="15.75" thickBot="1" x14ac:dyDescent="0.3">
      <c r="A36" s="28" t="s">
        <v>269</v>
      </c>
      <c r="B36" s="12" t="s">
        <v>151</v>
      </c>
      <c r="C36" s="17">
        <v>1</v>
      </c>
      <c r="D36" s="17"/>
    </row>
    <row r="37" spans="1:4" x14ac:dyDescent="0.25">
      <c r="A37" s="49"/>
      <c r="B37" s="52" t="s">
        <v>307</v>
      </c>
      <c r="C37" s="59">
        <v>52201</v>
      </c>
      <c r="D37" s="60"/>
    </row>
  </sheetData>
  <mergeCells count="24">
    <mergeCell ref="C24:D24"/>
    <mergeCell ref="B25:D25"/>
    <mergeCell ref="B27:D27"/>
    <mergeCell ref="B16:D16"/>
    <mergeCell ref="C19:D19"/>
    <mergeCell ref="C21:D21"/>
    <mergeCell ref="C22:D22"/>
    <mergeCell ref="C23:D23"/>
    <mergeCell ref="C37:D37"/>
    <mergeCell ref="B8:D8"/>
    <mergeCell ref="A2:D2"/>
    <mergeCell ref="A4:D4"/>
    <mergeCell ref="A5:D5"/>
    <mergeCell ref="A6:D6"/>
    <mergeCell ref="B7:D7"/>
    <mergeCell ref="A3:D3"/>
    <mergeCell ref="C20:D20"/>
    <mergeCell ref="B9:D9"/>
    <mergeCell ref="B10:D10"/>
    <mergeCell ref="B11:D11"/>
    <mergeCell ref="B12:D12"/>
    <mergeCell ref="B13:D13"/>
    <mergeCell ref="B14:D14"/>
    <mergeCell ref="B15:D15"/>
  </mergeCells>
  <pageMargins left="0.25" right="0.25" top="0.32291666666666669" bottom="0.44791666666666669" header="0.3" footer="0.3"/>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topLeftCell="A25" zoomScaleNormal="100" workbookViewId="0">
      <selection activeCell="B33" sqref="B33"/>
    </sheetView>
  </sheetViews>
  <sheetFormatPr defaultRowHeight="15" x14ac:dyDescent="0.25"/>
  <cols>
    <col min="1" max="1" width="7.28515625" style="33" customWidth="1"/>
    <col min="2" max="2" width="55.5703125" customWidth="1"/>
    <col min="3" max="3" width="16" customWidth="1"/>
    <col min="4" max="4" width="16.28515625" customWidth="1"/>
  </cols>
  <sheetData>
    <row r="1" spans="1:4" x14ac:dyDescent="0.25">
      <c r="A1" s="29"/>
      <c r="B1" s="1"/>
      <c r="C1" s="2"/>
      <c r="D1" s="3" t="s">
        <v>344</v>
      </c>
    </row>
    <row r="2" spans="1:4" ht="15.75" customHeight="1" x14ac:dyDescent="0.25">
      <c r="A2" s="63" t="s">
        <v>295</v>
      </c>
      <c r="B2" s="63"/>
      <c r="C2" s="63"/>
      <c r="D2" s="63"/>
    </row>
    <row r="3" spans="1:4" ht="15.75" customHeight="1" x14ac:dyDescent="0.25">
      <c r="A3" s="69" t="s">
        <v>296</v>
      </c>
      <c r="B3" s="70"/>
      <c r="C3" s="70"/>
      <c r="D3" s="70"/>
    </row>
    <row r="4" spans="1:4" ht="15.75" customHeight="1" x14ac:dyDescent="0.25">
      <c r="A4" s="64" t="s">
        <v>293</v>
      </c>
      <c r="B4" s="65"/>
      <c r="C4" s="65"/>
      <c r="D4" s="65"/>
    </row>
    <row r="5" spans="1:4" ht="15.75" x14ac:dyDescent="0.25">
      <c r="A5" s="66" t="s">
        <v>294</v>
      </c>
      <c r="B5" s="67"/>
      <c r="C5" s="67"/>
      <c r="D5" s="67"/>
    </row>
    <row r="6" spans="1:4" x14ac:dyDescent="0.25">
      <c r="A6" s="68" t="s">
        <v>0</v>
      </c>
      <c r="B6" s="68"/>
      <c r="C6" s="68"/>
      <c r="D6" s="68"/>
    </row>
    <row r="7" spans="1:4" ht="40.5" customHeight="1" x14ac:dyDescent="0.25">
      <c r="A7" s="20" t="s">
        <v>1</v>
      </c>
      <c r="B7" s="62" t="s">
        <v>271</v>
      </c>
      <c r="C7" s="62"/>
      <c r="D7" s="62"/>
    </row>
    <row r="8" spans="1:4" x14ac:dyDescent="0.25">
      <c r="A8" s="20" t="s">
        <v>2</v>
      </c>
      <c r="B8" s="61" t="s">
        <v>290</v>
      </c>
      <c r="C8" s="62"/>
      <c r="D8" s="62"/>
    </row>
    <row r="9" spans="1:4" ht="39" customHeight="1" x14ac:dyDescent="0.25">
      <c r="A9" s="20" t="s">
        <v>3</v>
      </c>
      <c r="B9" s="61" t="s">
        <v>4</v>
      </c>
      <c r="C9" s="62"/>
      <c r="D9" s="62"/>
    </row>
    <row r="10" spans="1:4" ht="26.25" customHeight="1" x14ac:dyDescent="0.25">
      <c r="A10" s="20" t="s">
        <v>5</v>
      </c>
      <c r="B10" s="61" t="s">
        <v>292</v>
      </c>
      <c r="C10" s="62"/>
      <c r="D10" s="62"/>
    </row>
    <row r="11" spans="1:4" x14ac:dyDescent="0.25">
      <c r="A11" s="20" t="s">
        <v>6</v>
      </c>
      <c r="B11" s="61" t="s">
        <v>299</v>
      </c>
      <c r="C11" s="62"/>
      <c r="D11" s="62"/>
    </row>
    <row r="12" spans="1:4" ht="38.25" customHeight="1" x14ac:dyDescent="0.25">
      <c r="A12" s="20" t="s">
        <v>7</v>
      </c>
      <c r="B12" s="61" t="s">
        <v>8</v>
      </c>
      <c r="C12" s="62"/>
      <c r="D12" s="62"/>
    </row>
    <row r="13" spans="1:4" ht="27" customHeight="1" x14ac:dyDescent="0.25">
      <c r="A13" s="20" t="s">
        <v>9</v>
      </c>
      <c r="B13" s="61" t="s">
        <v>10</v>
      </c>
      <c r="C13" s="61"/>
      <c r="D13" s="61"/>
    </row>
    <row r="14" spans="1:4" ht="27.75" customHeight="1" x14ac:dyDescent="0.25">
      <c r="A14" s="20" t="s">
        <v>11</v>
      </c>
      <c r="B14" s="61" t="s">
        <v>132</v>
      </c>
      <c r="C14" s="62"/>
      <c r="D14" s="62"/>
    </row>
    <row r="15" spans="1:4" ht="25.5" customHeight="1" x14ac:dyDescent="0.25">
      <c r="A15" s="20" t="s">
        <v>12</v>
      </c>
      <c r="B15" s="61" t="s">
        <v>13</v>
      </c>
      <c r="C15" s="62"/>
      <c r="D15" s="62"/>
    </row>
    <row r="16" spans="1:4" ht="41.25" customHeight="1" x14ac:dyDescent="0.25">
      <c r="A16" s="21" t="s">
        <v>14</v>
      </c>
      <c r="B16" s="62" t="s">
        <v>272</v>
      </c>
      <c r="C16" s="61"/>
      <c r="D16" s="61"/>
    </row>
    <row r="18" spans="1:4" ht="38.25" x14ac:dyDescent="0.25">
      <c r="A18" s="30" t="s">
        <v>15</v>
      </c>
      <c r="B18" s="6" t="s">
        <v>16</v>
      </c>
      <c r="C18" s="7" t="s">
        <v>17</v>
      </c>
      <c r="D18" s="7" t="s">
        <v>18</v>
      </c>
    </row>
    <row r="19" spans="1:4" ht="15.75" x14ac:dyDescent="0.25">
      <c r="A19" s="31" t="s">
        <v>54</v>
      </c>
      <c r="B19" s="8" t="s">
        <v>173</v>
      </c>
      <c r="C19" s="71"/>
      <c r="D19" s="72"/>
    </row>
    <row r="20" spans="1:4" x14ac:dyDescent="0.25">
      <c r="A20" s="4"/>
      <c r="B20" s="5" t="s">
        <v>306</v>
      </c>
      <c r="C20" s="73">
        <v>7</v>
      </c>
      <c r="D20" s="74"/>
    </row>
    <row r="21" spans="1:4" x14ac:dyDescent="0.25">
      <c r="A21" s="4"/>
      <c r="B21" s="5" t="s">
        <v>20</v>
      </c>
      <c r="C21" s="78">
        <v>0</v>
      </c>
      <c r="D21" s="79"/>
    </row>
    <row r="22" spans="1:4" x14ac:dyDescent="0.25">
      <c r="A22" s="32"/>
      <c r="B22" s="9" t="s">
        <v>21</v>
      </c>
      <c r="C22" s="80">
        <f>C20*C21</f>
        <v>0</v>
      </c>
      <c r="D22" s="81"/>
    </row>
    <row r="23" spans="1:4" x14ac:dyDescent="0.25">
      <c r="A23" s="4"/>
      <c r="B23" s="5" t="s">
        <v>22</v>
      </c>
      <c r="C23" s="73"/>
      <c r="D23" s="74"/>
    </row>
    <row r="24" spans="1:4" x14ac:dyDescent="0.25">
      <c r="A24" s="4"/>
      <c r="B24" s="5" t="s">
        <v>23</v>
      </c>
      <c r="C24" s="73"/>
      <c r="D24" s="74"/>
    </row>
    <row r="25" spans="1:4" x14ac:dyDescent="0.25">
      <c r="A25" s="26"/>
      <c r="B25" s="75" t="s">
        <v>29</v>
      </c>
      <c r="C25" s="76"/>
      <c r="D25" s="77"/>
    </row>
    <row r="26" spans="1:4" ht="25.5" x14ac:dyDescent="0.25">
      <c r="A26" s="28" t="s">
        <v>24</v>
      </c>
      <c r="B26" s="12" t="s">
        <v>92</v>
      </c>
      <c r="C26" s="10"/>
      <c r="D26" s="10"/>
    </row>
    <row r="27" spans="1:4" x14ac:dyDescent="0.25">
      <c r="A27" s="26"/>
      <c r="B27" s="75" t="s">
        <v>25</v>
      </c>
      <c r="C27" s="76"/>
      <c r="D27" s="77"/>
    </row>
    <row r="28" spans="1:4" x14ac:dyDescent="0.25">
      <c r="A28" s="28" t="s">
        <v>26</v>
      </c>
      <c r="B28" s="11" t="s">
        <v>93</v>
      </c>
      <c r="C28" s="10"/>
      <c r="D28" s="10"/>
    </row>
    <row r="29" spans="1:4" ht="26.25" x14ac:dyDescent="0.25">
      <c r="A29" s="28" t="s">
        <v>27</v>
      </c>
      <c r="B29" s="11" t="s">
        <v>329</v>
      </c>
      <c r="C29" s="10"/>
      <c r="D29" s="10"/>
    </row>
    <row r="30" spans="1:4" ht="26.25" x14ac:dyDescent="0.25">
      <c r="A30" s="28" t="s">
        <v>28</v>
      </c>
      <c r="B30" s="11" t="s">
        <v>326</v>
      </c>
      <c r="C30" s="10"/>
      <c r="D30" s="10"/>
    </row>
    <row r="31" spans="1:4" ht="39" x14ac:dyDescent="0.25">
      <c r="A31" s="28" t="s">
        <v>55</v>
      </c>
      <c r="B31" s="57" t="s">
        <v>345</v>
      </c>
      <c r="C31" s="10"/>
      <c r="D31" s="10"/>
    </row>
    <row r="32" spans="1:4" x14ac:dyDescent="0.25">
      <c r="A32" s="28" t="s">
        <v>56</v>
      </c>
      <c r="B32" s="11" t="s">
        <v>94</v>
      </c>
      <c r="C32" s="10"/>
      <c r="D32" s="10"/>
    </row>
    <row r="33" spans="1:4" x14ac:dyDescent="0.25">
      <c r="A33" s="28" t="s">
        <v>57</v>
      </c>
      <c r="B33" s="11" t="s">
        <v>95</v>
      </c>
      <c r="C33" s="10"/>
      <c r="D33" s="10"/>
    </row>
    <row r="34" spans="1:4" x14ac:dyDescent="0.25">
      <c r="A34" s="28" t="s">
        <v>58</v>
      </c>
      <c r="B34" s="11" t="s">
        <v>96</v>
      </c>
      <c r="C34" s="10"/>
      <c r="D34" s="10"/>
    </row>
    <row r="35" spans="1:4" ht="26.25" x14ac:dyDescent="0.25">
      <c r="A35" s="28" t="s">
        <v>59</v>
      </c>
      <c r="B35" s="11" t="s">
        <v>302</v>
      </c>
      <c r="C35" s="10"/>
      <c r="D35" s="10"/>
    </row>
    <row r="36" spans="1:4" x14ac:dyDescent="0.25">
      <c r="A36" s="28" t="s">
        <v>60</v>
      </c>
      <c r="B36" s="11" t="s">
        <v>308</v>
      </c>
      <c r="C36" s="10"/>
      <c r="D36" s="10"/>
    </row>
    <row r="37" spans="1:4" ht="27" x14ac:dyDescent="0.25">
      <c r="A37" s="53"/>
      <c r="B37" s="54" t="s">
        <v>69</v>
      </c>
      <c r="C37" s="55" t="s">
        <v>342</v>
      </c>
      <c r="D37" s="55" t="s">
        <v>343</v>
      </c>
    </row>
    <row r="38" spans="1:4" x14ac:dyDescent="0.25">
      <c r="A38" s="28" t="s">
        <v>61</v>
      </c>
      <c r="B38" s="11" t="s">
        <v>304</v>
      </c>
      <c r="C38" s="10">
        <v>1</v>
      </c>
      <c r="D38" s="10"/>
    </row>
    <row r="39" spans="1:4" x14ac:dyDescent="0.25">
      <c r="A39" s="28" t="s">
        <v>310</v>
      </c>
      <c r="B39" s="11" t="s">
        <v>305</v>
      </c>
      <c r="C39" s="10">
        <v>10</v>
      </c>
      <c r="D39" s="10"/>
    </row>
    <row r="40" spans="1:4" ht="15.75" thickBot="1" x14ac:dyDescent="0.3">
      <c r="A40" s="28" t="s">
        <v>311</v>
      </c>
      <c r="B40" s="50" t="s">
        <v>309</v>
      </c>
      <c r="C40" s="51">
        <v>1</v>
      </c>
      <c r="D40" s="51"/>
    </row>
    <row r="41" spans="1:4" x14ac:dyDescent="0.25">
      <c r="A41" s="49"/>
      <c r="B41" s="52" t="s">
        <v>307</v>
      </c>
      <c r="C41" s="59">
        <v>52201</v>
      </c>
      <c r="D41" s="60"/>
    </row>
  </sheetData>
  <mergeCells count="24">
    <mergeCell ref="B13:D13"/>
    <mergeCell ref="C24:D24"/>
    <mergeCell ref="B25:D25"/>
    <mergeCell ref="B27:D27"/>
    <mergeCell ref="C20:D20"/>
    <mergeCell ref="C21:D21"/>
    <mergeCell ref="C22:D22"/>
    <mergeCell ref="C23:D23"/>
    <mergeCell ref="C41:D41"/>
    <mergeCell ref="B8:D8"/>
    <mergeCell ref="A2:D2"/>
    <mergeCell ref="A4:D4"/>
    <mergeCell ref="A5:D5"/>
    <mergeCell ref="A6:D6"/>
    <mergeCell ref="B7:D7"/>
    <mergeCell ref="A3:D3"/>
    <mergeCell ref="B14:D14"/>
    <mergeCell ref="B15:D15"/>
    <mergeCell ref="B16:D16"/>
    <mergeCell ref="C19:D19"/>
    <mergeCell ref="B9:D9"/>
    <mergeCell ref="B10:D10"/>
    <mergeCell ref="B11:D11"/>
    <mergeCell ref="B12:D12"/>
  </mergeCells>
  <pageMargins left="0.25" right="0.25" top="0.38541666666666669" bottom="0.3125" header="0.3" footer="0.3"/>
  <pageSetup paperSize="9" scale="9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5"/>
  <sheetViews>
    <sheetView tabSelected="1" zoomScaleNormal="100" workbookViewId="0">
      <selection activeCell="B43" sqref="B43"/>
    </sheetView>
  </sheetViews>
  <sheetFormatPr defaultRowHeight="15" x14ac:dyDescent="0.25"/>
  <cols>
    <col min="1" max="1" width="6.28515625" style="34" customWidth="1"/>
    <col min="2" max="2" width="55.5703125" customWidth="1"/>
    <col min="3" max="3" width="16" customWidth="1"/>
    <col min="4" max="4" width="16.28515625" customWidth="1"/>
    <col min="5" max="5" width="12.5703125" customWidth="1"/>
    <col min="6" max="6" width="2.140625" customWidth="1"/>
  </cols>
  <sheetData>
    <row r="1" spans="1:4" x14ac:dyDescent="0.25">
      <c r="A1" s="19"/>
      <c r="B1" s="1"/>
      <c r="C1" s="2"/>
      <c r="D1" s="3" t="s">
        <v>344</v>
      </c>
    </row>
    <row r="2" spans="1:4" ht="15.75" x14ac:dyDescent="0.25">
      <c r="A2" s="82" t="s">
        <v>297</v>
      </c>
      <c r="B2" s="82"/>
      <c r="C2" s="82"/>
      <c r="D2" s="82"/>
    </row>
    <row r="3" spans="1:4" x14ac:dyDescent="0.25">
      <c r="A3" s="84" t="s">
        <v>296</v>
      </c>
      <c r="B3" s="70"/>
      <c r="C3" s="70"/>
      <c r="D3" s="70"/>
    </row>
    <row r="4" spans="1:4" ht="15.75" customHeight="1" x14ac:dyDescent="0.25">
      <c r="A4" s="67" t="s">
        <v>298</v>
      </c>
      <c r="B4" s="83"/>
      <c r="C4" s="83"/>
      <c r="D4" s="83"/>
    </row>
    <row r="5" spans="1:4" ht="15.75" customHeight="1" x14ac:dyDescent="0.25">
      <c r="A5" s="66" t="s">
        <v>131</v>
      </c>
      <c r="B5" s="67"/>
      <c r="C5" s="67"/>
      <c r="D5" s="67"/>
    </row>
    <row r="6" spans="1:4" ht="15" customHeight="1" x14ac:dyDescent="0.25">
      <c r="A6" s="68" t="s">
        <v>0</v>
      </c>
      <c r="B6" s="68"/>
      <c r="C6" s="68"/>
      <c r="D6" s="68"/>
    </row>
    <row r="7" spans="1:4" ht="41.25" customHeight="1" x14ac:dyDescent="0.25">
      <c r="A7" s="20" t="s">
        <v>1</v>
      </c>
      <c r="B7" s="62" t="s">
        <v>271</v>
      </c>
      <c r="C7" s="62"/>
      <c r="D7" s="62"/>
    </row>
    <row r="8" spans="1:4" x14ac:dyDescent="0.25">
      <c r="A8" s="20" t="s">
        <v>2</v>
      </c>
      <c r="B8" s="61" t="s">
        <v>290</v>
      </c>
      <c r="C8" s="62"/>
      <c r="D8" s="62"/>
    </row>
    <row r="9" spans="1:4" ht="38.25" customHeight="1" x14ac:dyDescent="0.25">
      <c r="A9" s="20" t="s">
        <v>3</v>
      </c>
      <c r="B9" s="61" t="s">
        <v>4</v>
      </c>
      <c r="C9" s="62"/>
      <c r="D9" s="62"/>
    </row>
    <row r="10" spans="1:4" ht="24.75" customHeight="1" x14ac:dyDescent="0.25">
      <c r="A10" s="20" t="s">
        <v>5</v>
      </c>
      <c r="B10" s="61" t="s">
        <v>292</v>
      </c>
      <c r="C10" s="62"/>
      <c r="D10" s="62"/>
    </row>
    <row r="11" spans="1:4" ht="15" customHeight="1" x14ac:dyDescent="0.25">
      <c r="A11" s="20" t="s">
        <v>6</v>
      </c>
      <c r="B11" s="61" t="s">
        <v>299</v>
      </c>
      <c r="C11" s="62"/>
      <c r="D11" s="62"/>
    </row>
    <row r="12" spans="1:4" ht="40.5" customHeight="1" x14ac:dyDescent="0.25">
      <c r="A12" s="20" t="s">
        <v>7</v>
      </c>
      <c r="B12" s="61" t="s">
        <v>8</v>
      </c>
      <c r="C12" s="62"/>
      <c r="D12" s="62"/>
    </row>
    <row r="13" spans="1:4" ht="26.25" customHeight="1" x14ac:dyDescent="0.25">
      <c r="A13" s="20" t="s">
        <v>9</v>
      </c>
      <c r="B13" s="61" t="s">
        <v>10</v>
      </c>
      <c r="C13" s="61"/>
      <c r="D13" s="61"/>
    </row>
    <row r="14" spans="1:4" ht="26.25" customHeight="1" x14ac:dyDescent="0.25">
      <c r="A14" s="20" t="s">
        <v>11</v>
      </c>
      <c r="B14" s="61" t="s">
        <v>132</v>
      </c>
      <c r="C14" s="62"/>
      <c r="D14" s="62"/>
    </row>
    <row r="15" spans="1:4" ht="27" customHeight="1" x14ac:dyDescent="0.25">
      <c r="A15" s="20" t="s">
        <v>12</v>
      </c>
      <c r="B15" s="61" t="s">
        <v>13</v>
      </c>
      <c r="C15" s="62"/>
      <c r="D15" s="62"/>
    </row>
    <row r="16" spans="1:4" ht="43.5" customHeight="1" x14ac:dyDescent="0.25">
      <c r="A16" s="56" t="s">
        <v>14</v>
      </c>
      <c r="B16" s="62" t="s">
        <v>272</v>
      </c>
      <c r="C16" s="61"/>
      <c r="D16" s="61"/>
    </row>
    <row r="17" spans="1:4" x14ac:dyDescent="0.25">
      <c r="A17" s="22"/>
      <c r="B17" s="13"/>
      <c r="C17" s="14"/>
      <c r="D17" s="14"/>
    </row>
    <row r="18" spans="1:4" ht="38.25" x14ac:dyDescent="0.25">
      <c r="A18" s="23" t="s">
        <v>15</v>
      </c>
      <c r="B18" s="6" t="s">
        <v>16</v>
      </c>
      <c r="C18" s="7" t="s">
        <v>17</v>
      </c>
      <c r="D18" s="7" t="s">
        <v>18</v>
      </c>
    </row>
    <row r="19" spans="1:4" ht="15.75" x14ac:dyDescent="0.25">
      <c r="A19" s="24" t="s">
        <v>30</v>
      </c>
      <c r="B19" s="8" t="s">
        <v>97</v>
      </c>
      <c r="C19" s="71"/>
      <c r="D19" s="72"/>
    </row>
    <row r="20" spans="1:4" x14ac:dyDescent="0.25">
      <c r="A20" s="4"/>
      <c r="B20" s="5" t="s">
        <v>312</v>
      </c>
      <c r="C20" s="73">
        <v>4</v>
      </c>
      <c r="D20" s="74"/>
    </row>
    <row r="21" spans="1:4" x14ac:dyDescent="0.25">
      <c r="A21" s="4"/>
      <c r="B21" s="5" t="s">
        <v>20</v>
      </c>
      <c r="C21" s="78">
        <v>0</v>
      </c>
      <c r="D21" s="79"/>
    </row>
    <row r="22" spans="1:4" x14ac:dyDescent="0.25">
      <c r="A22" s="25"/>
      <c r="B22" s="9" t="s">
        <v>21</v>
      </c>
      <c r="C22" s="80">
        <f>C20*C21</f>
        <v>0</v>
      </c>
      <c r="D22" s="81"/>
    </row>
    <row r="23" spans="1:4" x14ac:dyDescent="0.25">
      <c r="A23" s="4"/>
      <c r="B23" s="5" t="s">
        <v>22</v>
      </c>
      <c r="C23" s="73"/>
      <c r="D23" s="74"/>
    </row>
    <row r="24" spans="1:4" x14ac:dyDescent="0.25">
      <c r="A24" s="4"/>
      <c r="B24" s="5" t="s">
        <v>23</v>
      </c>
      <c r="C24" s="73"/>
      <c r="D24" s="74"/>
    </row>
    <row r="25" spans="1:4" x14ac:dyDescent="0.25">
      <c r="A25" s="26"/>
      <c r="B25" s="75" t="s">
        <v>29</v>
      </c>
      <c r="C25" s="76"/>
      <c r="D25" s="77"/>
    </row>
    <row r="26" spans="1:4" x14ac:dyDescent="0.25">
      <c r="A26" s="28" t="s">
        <v>99</v>
      </c>
      <c r="B26" s="12" t="s">
        <v>98</v>
      </c>
      <c r="C26" s="10"/>
      <c r="D26" s="10"/>
    </row>
    <row r="27" spans="1:4" x14ac:dyDescent="0.25">
      <c r="A27" s="26"/>
      <c r="B27" s="75" t="s">
        <v>25</v>
      </c>
      <c r="C27" s="76"/>
      <c r="D27" s="77"/>
    </row>
    <row r="28" spans="1:4" x14ac:dyDescent="0.25">
      <c r="A28" s="28" t="s">
        <v>31</v>
      </c>
      <c r="B28" s="18" t="s">
        <v>100</v>
      </c>
      <c r="C28" s="17"/>
      <c r="D28" s="17"/>
    </row>
    <row r="29" spans="1:4" ht="26.25" x14ac:dyDescent="0.25">
      <c r="A29" s="28" t="s">
        <v>32</v>
      </c>
      <c r="B29" s="11" t="s">
        <v>327</v>
      </c>
      <c r="C29" s="17"/>
      <c r="D29" s="17"/>
    </row>
    <row r="30" spans="1:4" ht="26.25" x14ac:dyDescent="0.25">
      <c r="A30" s="28" t="s">
        <v>33</v>
      </c>
      <c r="B30" s="11" t="s">
        <v>328</v>
      </c>
      <c r="C30" s="17"/>
      <c r="D30" s="17"/>
    </row>
    <row r="31" spans="1:4" ht="39" x14ac:dyDescent="0.25">
      <c r="A31" s="28" t="s">
        <v>34</v>
      </c>
      <c r="B31" s="57" t="s">
        <v>345</v>
      </c>
      <c r="C31" s="17"/>
      <c r="D31" s="17"/>
    </row>
    <row r="32" spans="1:4" x14ac:dyDescent="0.25">
      <c r="A32" s="28" t="s">
        <v>35</v>
      </c>
      <c r="B32" s="12" t="s">
        <v>95</v>
      </c>
      <c r="C32" s="17"/>
      <c r="D32" s="17"/>
    </row>
    <row r="33" spans="1:4" x14ac:dyDescent="0.25">
      <c r="A33" s="28" t="s">
        <v>36</v>
      </c>
      <c r="B33" s="12" t="s">
        <v>96</v>
      </c>
      <c r="C33" s="17"/>
      <c r="D33" s="17"/>
    </row>
    <row r="34" spans="1:4" x14ac:dyDescent="0.25">
      <c r="A34" s="28" t="s">
        <v>37</v>
      </c>
      <c r="B34" s="11" t="s">
        <v>314</v>
      </c>
      <c r="C34" s="17"/>
      <c r="D34" s="17"/>
    </row>
    <row r="35" spans="1:4" x14ac:dyDescent="0.25">
      <c r="A35" s="28" t="s">
        <v>38</v>
      </c>
      <c r="B35" s="11" t="s">
        <v>101</v>
      </c>
      <c r="C35" s="17"/>
      <c r="D35" s="17"/>
    </row>
    <row r="36" spans="1:4" x14ac:dyDescent="0.25">
      <c r="A36" s="28" t="s">
        <v>39</v>
      </c>
      <c r="B36" s="11" t="s">
        <v>316</v>
      </c>
      <c r="C36" s="17"/>
      <c r="D36" s="17"/>
    </row>
    <row r="37" spans="1:4" ht="26.25" x14ac:dyDescent="0.25">
      <c r="A37" s="28" t="s">
        <v>40</v>
      </c>
      <c r="B37" s="11" t="s">
        <v>318</v>
      </c>
      <c r="C37" s="17"/>
      <c r="D37" s="17"/>
    </row>
    <row r="38" spans="1:4" x14ac:dyDescent="0.25">
      <c r="A38" s="28" t="s">
        <v>41</v>
      </c>
      <c r="B38" s="11" t="s">
        <v>315</v>
      </c>
      <c r="C38" s="17"/>
      <c r="D38" s="17"/>
    </row>
    <row r="39" spans="1:4" x14ac:dyDescent="0.25">
      <c r="A39" s="28" t="s">
        <v>320</v>
      </c>
      <c r="B39" s="11" t="s">
        <v>102</v>
      </c>
      <c r="C39" s="17"/>
      <c r="D39" s="17"/>
    </row>
    <row r="40" spans="1:4" ht="27" x14ac:dyDescent="0.25">
      <c r="A40" s="53"/>
      <c r="B40" s="54" t="s">
        <v>69</v>
      </c>
      <c r="C40" s="55" t="s">
        <v>342</v>
      </c>
      <c r="D40" s="55" t="s">
        <v>343</v>
      </c>
    </row>
    <row r="41" spans="1:4" x14ac:dyDescent="0.25">
      <c r="A41" s="28" t="s">
        <v>321</v>
      </c>
      <c r="B41" s="11" t="s">
        <v>313</v>
      </c>
      <c r="C41" s="10">
        <v>1</v>
      </c>
      <c r="D41" s="10"/>
    </row>
    <row r="42" spans="1:4" x14ac:dyDescent="0.25">
      <c r="A42" s="28" t="s">
        <v>322</v>
      </c>
      <c r="B42" s="11" t="s">
        <v>317</v>
      </c>
      <c r="C42" s="10">
        <v>1</v>
      </c>
      <c r="D42" s="10"/>
    </row>
    <row r="43" spans="1:4" x14ac:dyDescent="0.25">
      <c r="A43" s="28" t="s">
        <v>323</v>
      </c>
      <c r="B43" s="85" t="s">
        <v>305</v>
      </c>
      <c r="C43" s="10">
        <v>10</v>
      </c>
      <c r="D43" s="10"/>
    </row>
    <row r="44" spans="1:4" ht="15.75" thickBot="1" x14ac:dyDescent="0.3">
      <c r="A44" s="28" t="s">
        <v>324</v>
      </c>
      <c r="B44" s="11" t="s">
        <v>319</v>
      </c>
      <c r="C44" s="17">
        <v>2</v>
      </c>
      <c r="D44" s="17"/>
    </row>
    <row r="45" spans="1:4" x14ac:dyDescent="0.25">
      <c r="A45" s="49"/>
      <c r="B45" s="52" t="s">
        <v>307</v>
      </c>
      <c r="C45" s="59">
        <v>52201</v>
      </c>
      <c r="D45" s="60"/>
    </row>
  </sheetData>
  <mergeCells count="24">
    <mergeCell ref="B13:D13"/>
    <mergeCell ref="A3:D3"/>
    <mergeCell ref="B8:D8"/>
    <mergeCell ref="B9:D9"/>
    <mergeCell ref="B10:D10"/>
    <mergeCell ref="B11:D11"/>
    <mergeCell ref="B12:D12"/>
    <mergeCell ref="A2:D2"/>
    <mergeCell ref="A4:D4"/>
    <mergeCell ref="A5:D5"/>
    <mergeCell ref="A6:D6"/>
    <mergeCell ref="B7:D7"/>
    <mergeCell ref="B14:D14"/>
    <mergeCell ref="B15:D15"/>
    <mergeCell ref="C19:D19"/>
    <mergeCell ref="C20:D20"/>
    <mergeCell ref="C21:D21"/>
    <mergeCell ref="B16:D16"/>
    <mergeCell ref="C45:D45"/>
    <mergeCell ref="C22:D22"/>
    <mergeCell ref="C23:D23"/>
    <mergeCell ref="C24:D24"/>
    <mergeCell ref="B27:D27"/>
    <mergeCell ref="B25:D25"/>
  </mergeCells>
  <pageMargins left="0.25" right="0.25" top="0.29166666666666669" bottom="0.28125" header="0.3" footer="0.3"/>
  <pageSetup paperSize="9" scale="8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0"/>
  <sheetViews>
    <sheetView topLeftCell="A34" zoomScaleNormal="100" workbookViewId="0">
      <selection activeCell="D1" sqref="D1"/>
    </sheetView>
  </sheetViews>
  <sheetFormatPr defaultRowHeight="15" x14ac:dyDescent="0.25"/>
  <cols>
    <col min="1" max="1" width="6.42578125" customWidth="1"/>
    <col min="2" max="2" width="55.7109375" customWidth="1"/>
    <col min="3" max="4" width="15.7109375" customWidth="1"/>
  </cols>
  <sheetData>
    <row r="1" spans="1:4" x14ac:dyDescent="0.25">
      <c r="A1" s="19"/>
      <c r="B1" s="1"/>
      <c r="C1" s="2"/>
      <c r="D1" s="3" t="s">
        <v>344</v>
      </c>
    </row>
    <row r="2" spans="1:4" ht="15.75" x14ac:dyDescent="0.25">
      <c r="A2" s="82" t="s">
        <v>297</v>
      </c>
      <c r="B2" s="82"/>
      <c r="C2" s="82"/>
      <c r="D2" s="82"/>
    </row>
    <row r="3" spans="1:4" x14ac:dyDescent="0.25">
      <c r="A3" s="84" t="s">
        <v>296</v>
      </c>
      <c r="B3" s="70"/>
      <c r="C3" s="70"/>
      <c r="D3" s="70"/>
    </row>
    <row r="4" spans="1:4" ht="15.75" customHeight="1" x14ac:dyDescent="0.25">
      <c r="A4" s="67" t="s">
        <v>298</v>
      </c>
      <c r="B4" s="83"/>
      <c r="C4" s="83"/>
      <c r="D4" s="83"/>
    </row>
    <row r="5" spans="1:4" ht="15.75" x14ac:dyDescent="0.25">
      <c r="A5" s="66" t="s">
        <v>103</v>
      </c>
      <c r="B5" s="67"/>
      <c r="C5" s="67"/>
      <c r="D5" s="67"/>
    </row>
    <row r="6" spans="1:4" x14ac:dyDescent="0.25">
      <c r="A6" s="68" t="s">
        <v>0</v>
      </c>
      <c r="B6" s="68"/>
      <c r="C6" s="68"/>
      <c r="D6" s="68"/>
    </row>
    <row r="7" spans="1:4" ht="38.25" customHeight="1" x14ac:dyDescent="0.25">
      <c r="A7" s="20" t="s">
        <v>1</v>
      </c>
      <c r="B7" s="62" t="s">
        <v>271</v>
      </c>
      <c r="C7" s="62"/>
      <c r="D7" s="62"/>
    </row>
    <row r="8" spans="1:4" ht="17.25" customHeight="1" x14ac:dyDescent="0.25">
      <c r="A8" s="20" t="s">
        <v>2</v>
      </c>
      <c r="B8" s="61" t="s">
        <v>290</v>
      </c>
      <c r="C8" s="62"/>
      <c r="D8" s="62"/>
    </row>
    <row r="9" spans="1:4" ht="25.5" customHeight="1" x14ac:dyDescent="0.25">
      <c r="A9" s="20" t="s">
        <v>3</v>
      </c>
      <c r="B9" s="61" t="s">
        <v>134</v>
      </c>
      <c r="C9" s="62"/>
      <c r="D9" s="62"/>
    </row>
    <row r="10" spans="1:4" ht="28.5" customHeight="1" x14ac:dyDescent="0.25">
      <c r="A10" s="20" t="s">
        <v>5</v>
      </c>
      <c r="B10" s="61" t="s">
        <v>292</v>
      </c>
      <c r="C10" s="62"/>
      <c r="D10" s="62"/>
    </row>
    <row r="11" spans="1:4" ht="18.75" customHeight="1" x14ac:dyDescent="0.25">
      <c r="A11" s="20" t="s">
        <v>6</v>
      </c>
      <c r="B11" s="61" t="s">
        <v>299</v>
      </c>
      <c r="C11" s="62"/>
      <c r="D11" s="62"/>
    </row>
    <row r="12" spans="1:4" ht="41.25" customHeight="1" x14ac:dyDescent="0.25">
      <c r="A12" s="20" t="s">
        <v>7</v>
      </c>
      <c r="B12" s="61" t="s">
        <v>8</v>
      </c>
      <c r="C12" s="62"/>
      <c r="D12" s="62"/>
    </row>
    <row r="13" spans="1:4" ht="27" customHeight="1" x14ac:dyDescent="0.25">
      <c r="A13" s="20" t="s">
        <v>9</v>
      </c>
      <c r="B13" s="61" t="s">
        <v>10</v>
      </c>
      <c r="C13" s="61"/>
      <c r="D13" s="61"/>
    </row>
    <row r="14" spans="1:4" ht="19.5" customHeight="1" x14ac:dyDescent="0.25">
      <c r="A14" s="20" t="s">
        <v>11</v>
      </c>
      <c r="B14" s="61" t="s">
        <v>152</v>
      </c>
      <c r="C14" s="62"/>
      <c r="D14" s="62"/>
    </row>
    <row r="15" spans="1:4" ht="42.75" customHeight="1" x14ac:dyDescent="0.25">
      <c r="A15" s="21" t="s">
        <v>12</v>
      </c>
      <c r="B15" s="62" t="s">
        <v>158</v>
      </c>
      <c r="C15" s="61"/>
      <c r="D15" s="61"/>
    </row>
    <row r="16" spans="1:4" x14ac:dyDescent="0.25">
      <c r="A16" s="22"/>
      <c r="B16" s="13"/>
      <c r="C16" s="14"/>
      <c r="D16" s="14"/>
    </row>
    <row r="17" spans="1:4" ht="38.25" x14ac:dyDescent="0.25">
      <c r="A17" s="23" t="s">
        <v>15</v>
      </c>
      <c r="B17" s="6" t="s">
        <v>16</v>
      </c>
      <c r="C17" s="7" t="s">
        <v>17</v>
      </c>
      <c r="D17" s="7" t="s">
        <v>18</v>
      </c>
    </row>
    <row r="18" spans="1:4" ht="15.75" x14ac:dyDescent="0.25">
      <c r="A18" s="24" t="s">
        <v>62</v>
      </c>
      <c r="B18" s="8" t="s">
        <v>105</v>
      </c>
      <c r="C18" s="71"/>
      <c r="D18" s="72"/>
    </row>
    <row r="19" spans="1:4" x14ac:dyDescent="0.25">
      <c r="A19" s="4"/>
      <c r="B19" s="5" t="s">
        <v>19</v>
      </c>
      <c r="C19" s="73">
        <v>1</v>
      </c>
      <c r="D19" s="74"/>
    </row>
    <row r="20" spans="1:4" x14ac:dyDescent="0.25">
      <c r="A20" s="4"/>
      <c r="B20" s="5" t="s">
        <v>20</v>
      </c>
      <c r="C20" s="78">
        <v>0</v>
      </c>
      <c r="D20" s="79"/>
    </row>
    <row r="21" spans="1:4" x14ac:dyDescent="0.25">
      <c r="A21" s="25"/>
      <c r="B21" s="9" t="s">
        <v>21</v>
      </c>
      <c r="C21" s="80">
        <f>C19*C20</f>
        <v>0</v>
      </c>
      <c r="D21" s="81"/>
    </row>
    <row r="22" spans="1:4" x14ac:dyDescent="0.25">
      <c r="A22" s="4"/>
      <c r="B22" s="5" t="s">
        <v>22</v>
      </c>
      <c r="C22" s="73"/>
      <c r="D22" s="74"/>
    </row>
    <row r="23" spans="1:4" x14ac:dyDescent="0.25">
      <c r="A23" s="4"/>
      <c r="B23" s="5" t="s">
        <v>23</v>
      </c>
      <c r="C23" s="73"/>
      <c r="D23" s="74"/>
    </row>
    <row r="24" spans="1:4" x14ac:dyDescent="0.25">
      <c r="A24" s="26"/>
      <c r="B24" s="75" t="s">
        <v>29</v>
      </c>
      <c r="C24" s="76"/>
      <c r="D24" s="77"/>
    </row>
    <row r="25" spans="1:4" x14ac:dyDescent="0.25">
      <c r="A25" s="27" t="s">
        <v>42</v>
      </c>
      <c r="B25" s="15" t="s">
        <v>104</v>
      </c>
      <c r="C25" s="16"/>
      <c r="D25" s="17"/>
    </row>
    <row r="26" spans="1:4" x14ac:dyDescent="0.25">
      <c r="A26" s="26"/>
      <c r="B26" s="75" t="s">
        <v>25</v>
      </c>
      <c r="C26" s="76"/>
      <c r="D26" s="77"/>
    </row>
    <row r="27" spans="1:4" x14ac:dyDescent="0.25">
      <c r="A27" s="28" t="s">
        <v>43</v>
      </c>
      <c r="B27" s="35" t="s">
        <v>273</v>
      </c>
      <c r="C27" s="17"/>
      <c r="D27" s="17"/>
    </row>
    <row r="28" spans="1:4" x14ac:dyDescent="0.25">
      <c r="A28" s="28" t="s">
        <v>137</v>
      </c>
      <c r="B28" s="35" t="s">
        <v>135</v>
      </c>
      <c r="C28" s="17"/>
      <c r="D28" s="17"/>
    </row>
    <row r="29" spans="1:4" x14ac:dyDescent="0.25">
      <c r="A29" s="28" t="s">
        <v>63</v>
      </c>
      <c r="B29" s="35" t="s">
        <v>274</v>
      </c>
      <c r="C29" s="17"/>
      <c r="D29" s="17"/>
    </row>
    <row r="30" spans="1:4" ht="14.25" customHeight="1" x14ac:dyDescent="0.25">
      <c r="A30" s="28" t="s">
        <v>64</v>
      </c>
      <c r="B30" s="41" t="s">
        <v>325</v>
      </c>
      <c r="C30" s="17"/>
      <c r="D30" s="17"/>
    </row>
    <row r="31" spans="1:4" ht="14.25" customHeight="1" x14ac:dyDescent="0.25">
      <c r="A31" s="28" t="s">
        <v>65</v>
      </c>
      <c r="B31" s="41" t="s">
        <v>330</v>
      </c>
      <c r="C31" s="17"/>
      <c r="D31" s="17"/>
    </row>
    <row r="32" spans="1:4" x14ac:dyDescent="0.25">
      <c r="A32" s="28" t="s">
        <v>66</v>
      </c>
      <c r="B32" s="12" t="s">
        <v>275</v>
      </c>
      <c r="C32" s="17"/>
      <c r="D32" s="17"/>
    </row>
    <row r="33" spans="1:4" x14ac:dyDescent="0.25">
      <c r="A33" s="28" t="s">
        <v>67</v>
      </c>
      <c r="B33" s="12" t="s">
        <v>276</v>
      </c>
      <c r="C33" s="17"/>
      <c r="D33" s="17"/>
    </row>
    <row r="34" spans="1:4" x14ac:dyDescent="0.25">
      <c r="A34" s="28" t="s">
        <v>68</v>
      </c>
      <c r="B34" s="12" t="s">
        <v>277</v>
      </c>
      <c r="C34" s="17"/>
      <c r="D34" s="17"/>
    </row>
    <row r="35" spans="1:4" x14ac:dyDescent="0.25">
      <c r="A35" s="28" t="s">
        <v>70</v>
      </c>
      <c r="B35" s="40" t="s">
        <v>278</v>
      </c>
      <c r="C35" s="17"/>
      <c r="D35" s="17"/>
    </row>
    <row r="36" spans="1:4" x14ac:dyDescent="0.25">
      <c r="A36" s="28" t="s">
        <v>71</v>
      </c>
      <c r="B36" s="40" t="s">
        <v>279</v>
      </c>
      <c r="C36" s="17"/>
      <c r="D36" s="17"/>
    </row>
    <row r="37" spans="1:4" x14ac:dyDescent="0.25">
      <c r="A37" s="28" t="s">
        <v>111</v>
      </c>
      <c r="B37" s="36" t="s">
        <v>136</v>
      </c>
      <c r="C37" s="17"/>
      <c r="D37" s="17"/>
    </row>
    <row r="38" spans="1:4" ht="25.5" x14ac:dyDescent="0.25">
      <c r="A38" s="28" t="s">
        <v>113</v>
      </c>
      <c r="B38" s="36" t="s">
        <v>155</v>
      </c>
      <c r="C38" s="17"/>
      <c r="D38" s="17"/>
    </row>
    <row r="39" spans="1:4" ht="26.25" thickBot="1" x14ac:dyDescent="0.3">
      <c r="A39" s="28" t="s">
        <v>156</v>
      </c>
      <c r="B39" s="36" t="s">
        <v>159</v>
      </c>
      <c r="C39" s="42"/>
      <c r="D39" s="43"/>
    </row>
    <row r="40" spans="1:4" x14ac:dyDescent="0.25">
      <c r="A40" s="49"/>
      <c r="B40" s="52" t="s">
        <v>307</v>
      </c>
      <c r="C40" s="59">
        <v>52201</v>
      </c>
      <c r="D40" s="60"/>
    </row>
  </sheetData>
  <mergeCells count="23">
    <mergeCell ref="B8:D8"/>
    <mergeCell ref="A2:D2"/>
    <mergeCell ref="A4:D4"/>
    <mergeCell ref="A5:D5"/>
    <mergeCell ref="A6:D6"/>
    <mergeCell ref="B7:D7"/>
    <mergeCell ref="A3:D3"/>
    <mergeCell ref="C19:D19"/>
    <mergeCell ref="B9:D9"/>
    <mergeCell ref="B10:D10"/>
    <mergeCell ref="B11:D11"/>
    <mergeCell ref="B12:D12"/>
    <mergeCell ref="B13:D13"/>
    <mergeCell ref="B14:D14"/>
    <mergeCell ref="B15:D15"/>
    <mergeCell ref="C18:D18"/>
    <mergeCell ref="C40:D40"/>
    <mergeCell ref="B26:D26"/>
    <mergeCell ref="C20:D20"/>
    <mergeCell ref="C21:D21"/>
    <mergeCell ref="C22:D22"/>
    <mergeCell ref="C23:D23"/>
    <mergeCell ref="B24:D24"/>
  </mergeCells>
  <pageMargins left="0.25" right="0.25" top="0.3125" bottom="0.27083333333333331" header="0.3" footer="0.3"/>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0"/>
  <sheetViews>
    <sheetView topLeftCell="A22" zoomScaleNormal="100" workbookViewId="0">
      <selection activeCell="D1" sqref="D1"/>
    </sheetView>
  </sheetViews>
  <sheetFormatPr defaultRowHeight="15" x14ac:dyDescent="0.25"/>
  <cols>
    <col min="1" max="1" width="6.42578125" customWidth="1"/>
    <col min="2" max="2" width="55.7109375" customWidth="1"/>
    <col min="3" max="4" width="15.7109375" customWidth="1"/>
  </cols>
  <sheetData>
    <row r="1" spans="1:4" x14ac:dyDescent="0.25">
      <c r="A1" s="19"/>
      <c r="B1" s="1"/>
      <c r="C1" s="2"/>
      <c r="D1" s="3" t="s">
        <v>344</v>
      </c>
    </row>
    <row r="2" spans="1:4" ht="15.75" x14ac:dyDescent="0.25">
      <c r="A2" s="82" t="s">
        <v>297</v>
      </c>
      <c r="B2" s="82"/>
      <c r="C2" s="82"/>
      <c r="D2" s="82"/>
    </row>
    <row r="3" spans="1:4" x14ac:dyDescent="0.25">
      <c r="A3" s="84" t="s">
        <v>296</v>
      </c>
      <c r="B3" s="70"/>
      <c r="C3" s="70"/>
      <c r="D3" s="70"/>
    </row>
    <row r="4" spans="1:4" ht="15.75" customHeight="1" x14ac:dyDescent="0.25">
      <c r="A4" s="67" t="s">
        <v>298</v>
      </c>
      <c r="B4" s="83"/>
      <c r="C4" s="83"/>
      <c r="D4" s="83"/>
    </row>
    <row r="5" spans="1:4" ht="15.75" x14ac:dyDescent="0.25">
      <c r="A5" s="66" t="s">
        <v>177</v>
      </c>
      <c r="B5" s="67"/>
      <c r="C5" s="67"/>
      <c r="D5" s="67"/>
    </row>
    <row r="6" spans="1:4" x14ac:dyDescent="0.25">
      <c r="A6" s="68" t="s">
        <v>0</v>
      </c>
      <c r="B6" s="68"/>
      <c r="C6" s="68"/>
      <c r="D6" s="68"/>
    </row>
    <row r="7" spans="1:4" ht="39.75" customHeight="1" x14ac:dyDescent="0.25">
      <c r="A7" s="20" t="s">
        <v>1</v>
      </c>
      <c r="B7" s="62" t="s">
        <v>271</v>
      </c>
      <c r="C7" s="62"/>
      <c r="D7" s="62"/>
    </row>
    <row r="8" spans="1:4" ht="17.25" customHeight="1" x14ac:dyDescent="0.25">
      <c r="A8" s="20" t="s">
        <v>2</v>
      </c>
      <c r="B8" s="61" t="s">
        <v>290</v>
      </c>
      <c r="C8" s="62"/>
      <c r="D8" s="62"/>
    </row>
    <row r="9" spans="1:4" ht="25.5" customHeight="1" x14ac:dyDescent="0.25">
      <c r="A9" s="20" t="s">
        <v>3</v>
      </c>
      <c r="B9" s="61" t="s">
        <v>134</v>
      </c>
      <c r="C9" s="62"/>
      <c r="D9" s="62"/>
    </row>
    <row r="10" spans="1:4" ht="28.5" customHeight="1" x14ac:dyDescent="0.25">
      <c r="A10" s="20" t="s">
        <v>5</v>
      </c>
      <c r="B10" s="61" t="s">
        <v>292</v>
      </c>
      <c r="C10" s="62"/>
      <c r="D10" s="62"/>
    </row>
    <row r="11" spans="1:4" ht="18.75" customHeight="1" x14ac:dyDescent="0.25">
      <c r="A11" s="20" t="s">
        <v>6</v>
      </c>
      <c r="B11" s="61" t="s">
        <v>299</v>
      </c>
      <c r="C11" s="62"/>
      <c r="D11" s="62"/>
    </row>
    <row r="12" spans="1:4" ht="41.25" customHeight="1" x14ac:dyDescent="0.25">
      <c r="A12" s="20" t="s">
        <v>7</v>
      </c>
      <c r="B12" s="61" t="s">
        <v>8</v>
      </c>
      <c r="C12" s="62"/>
      <c r="D12" s="62"/>
    </row>
    <row r="13" spans="1:4" ht="27" customHeight="1" x14ac:dyDescent="0.25">
      <c r="A13" s="20" t="s">
        <v>9</v>
      </c>
      <c r="B13" s="61" t="s">
        <v>10</v>
      </c>
      <c r="C13" s="61"/>
      <c r="D13" s="61"/>
    </row>
    <row r="14" spans="1:4" ht="19.5" customHeight="1" x14ac:dyDescent="0.25">
      <c r="A14" s="20" t="s">
        <v>11</v>
      </c>
      <c r="B14" s="61" t="s">
        <v>152</v>
      </c>
      <c r="C14" s="62"/>
      <c r="D14" s="62"/>
    </row>
    <row r="15" spans="1:4" ht="43.5" customHeight="1" x14ac:dyDescent="0.25">
      <c r="A15" s="21" t="s">
        <v>12</v>
      </c>
      <c r="B15" s="62" t="s">
        <v>158</v>
      </c>
      <c r="C15" s="61"/>
      <c r="D15" s="61"/>
    </row>
    <row r="16" spans="1:4" x14ac:dyDescent="0.25">
      <c r="A16" s="22"/>
      <c r="B16" s="13"/>
      <c r="C16" s="14"/>
      <c r="D16" s="14"/>
    </row>
    <row r="17" spans="1:4" ht="38.25" x14ac:dyDescent="0.25">
      <c r="A17" s="23" t="s">
        <v>15</v>
      </c>
      <c r="B17" s="6" t="s">
        <v>16</v>
      </c>
      <c r="C17" s="7" t="s">
        <v>17</v>
      </c>
      <c r="D17" s="7" t="s">
        <v>18</v>
      </c>
    </row>
    <row r="18" spans="1:4" ht="15.75" x14ac:dyDescent="0.25">
      <c r="A18" s="24" t="s">
        <v>44</v>
      </c>
      <c r="B18" s="8" t="s">
        <v>170</v>
      </c>
      <c r="C18" s="71"/>
      <c r="D18" s="72"/>
    </row>
    <row r="19" spans="1:4" x14ac:dyDescent="0.25">
      <c r="A19" s="4"/>
      <c r="B19" s="5" t="s">
        <v>19</v>
      </c>
      <c r="C19" s="73">
        <v>1</v>
      </c>
      <c r="D19" s="74"/>
    </row>
    <row r="20" spans="1:4" x14ac:dyDescent="0.25">
      <c r="A20" s="4"/>
      <c r="B20" s="5" t="s">
        <v>20</v>
      </c>
      <c r="C20" s="78">
        <v>0</v>
      </c>
      <c r="D20" s="79"/>
    </row>
    <row r="21" spans="1:4" x14ac:dyDescent="0.25">
      <c r="A21" s="25"/>
      <c r="B21" s="9" t="s">
        <v>21</v>
      </c>
      <c r="C21" s="80">
        <f>C19*C20</f>
        <v>0</v>
      </c>
      <c r="D21" s="81"/>
    </row>
    <row r="22" spans="1:4" x14ac:dyDescent="0.25">
      <c r="A22" s="4"/>
      <c r="B22" s="5" t="s">
        <v>22</v>
      </c>
      <c r="C22" s="73"/>
      <c r="D22" s="74"/>
    </row>
    <row r="23" spans="1:4" x14ac:dyDescent="0.25">
      <c r="A23" s="4"/>
      <c r="B23" s="5" t="s">
        <v>23</v>
      </c>
      <c r="C23" s="73"/>
      <c r="D23" s="74"/>
    </row>
    <row r="24" spans="1:4" x14ac:dyDescent="0.25">
      <c r="A24" s="26"/>
      <c r="B24" s="75" t="s">
        <v>29</v>
      </c>
      <c r="C24" s="76"/>
      <c r="D24" s="77"/>
    </row>
    <row r="25" spans="1:4" x14ac:dyDescent="0.25">
      <c r="A25" s="27" t="s">
        <v>72</v>
      </c>
      <c r="B25" s="15" t="s">
        <v>104</v>
      </c>
      <c r="C25" s="16"/>
      <c r="D25" s="17"/>
    </row>
    <row r="26" spans="1:4" x14ac:dyDescent="0.25">
      <c r="A26" s="26"/>
      <c r="B26" s="75" t="s">
        <v>25</v>
      </c>
      <c r="C26" s="76"/>
      <c r="D26" s="77"/>
    </row>
    <row r="27" spans="1:4" x14ac:dyDescent="0.25">
      <c r="A27" s="28" t="s">
        <v>45</v>
      </c>
      <c r="B27" s="35" t="s">
        <v>106</v>
      </c>
      <c r="C27" s="17"/>
      <c r="D27" s="17"/>
    </row>
    <row r="28" spans="1:4" x14ac:dyDescent="0.25">
      <c r="A28" s="28" t="s">
        <v>46</v>
      </c>
      <c r="B28" s="35" t="s">
        <v>135</v>
      </c>
      <c r="C28" s="17"/>
      <c r="D28" s="17"/>
    </row>
    <row r="29" spans="1:4" x14ac:dyDescent="0.25">
      <c r="A29" s="28" t="s">
        <v>47</v>
      </c>
      <c r="B29" s="35" t="s">
        <v>112</v>
      </c>
      <c r="C29" s="17"/>
      <c r="D29" s="17"/>
    </row>
    <row r="30" spans="1:4" ht="14.25" customHeight="1" x14ac:dyDescent="0.25">
      <c r="A30" s="28" t="s">
        <v>48</v>
      </c>
      <c r="B30" s="41" t="s">
        <v>325</v>
      </c>
      <c r="C30" s="17"/>
      <c r="D30" s="17"/>
    </row>
    <row r="31" spans="1:4" ht="14.25" customHeight="1" x14ac:dyDescent="0.25">
      <c r="A31" s="28" t="s">
        <v>49</v>
      </c>
      <c r="B31" s="41" t="s">
        <v>330</v>
      </c>
      <c r="C31" s="17"/>
      <c r="D31" s="17"/>
    </row>
    <row r="32" spans="1:4" x14ac:dyDescent="0.25">
      <c r="A32" s="28" t="s">
        <v>50</v>
      </c>
      <c r="B32" s="12" t="s">
        <v>107</v>
      </c>
      <c r="C32" s="17"/>
      <c r="D32" s="17"/>
    </row>
    <row r="33" spans="1:4" x14ac:dyDescent="0.25">
      <c r="A33" s="28" t="s">
        <v>51</v>
      </c>
      <c r="B33" s="12" t="s">
        <v>108</v>
      </c>
      <c r="C33" s="17"/>
      <c r="D33" s="17"/>
    </row>
    <row r="34" spans="1:4" x14ac:dyDescent="0.25">
      <c r="A34" s="28" t="s">
        <v>52</v>
      </c>
      <c r="B34" s="12" t="s">
        <v>109</v>
      </c>
      <c r="C34" s="17"/>
      <c r="D34" s="17"/>
    </row>
    <row r="35" spans="1:4" x14ac:dyDescent="0.25">
      <c r="A35" s="28" t="s">
        <v>53</v>
      </c>
      <c r="B35" s="40" t="s">
        <v>110</v>
      </c>
      <c r="C35" s="17"/>
      <c r="D35" s="17"/>
    </row>
    <row r="36" spans="1:4" x14ac:dyDescent="0.25">
      <c r="A36" s="28" t="s">
        <v>114</v>
      </c>
      <c r="B36" s="40" t="s">
        <v>280</v>
      </c>
      <c r="C36" s="17"/>
      <c r="D36" s="17"/>
    </row>
    <row r="37" spans="1:4" x14ac:dyDescent="0.25">
      <c r="A37" s="28" t="s">
        <v>138</v>
      </c>
      <c r="B37" s="36" t="s">
        <v>172</v>
      </c>
      <c r="C37" s="17"/>
      <c r="D37" s="17"/>
    </row>
    <row r="38" spans="1:4" x14ac:dyDescent="0.25">
      <c r="A38" s="28" t="s">
        <v>142</v>
      </c>
      <c r="B38" s="36" t="s">
        <v>171</v>
      </c>
      <c r="C38" s="17"/>
      <c r="D38" s="17"/>
    </row>
    <row r="39" spans="1:4" ht="26.25" thickBot="1" x14ac:dyDescent="0.3">
      <c r="A39" s="28" t="s">
        <v>157</v>
      </c>
      <c r="B39" s="36" t="s">
        <v>159</v>
      </c>
      <c r="C39" s="48"/>
      <c r="D39" s="48"/>
    </row>
    <row r="40" spans="1:4" x14ac:dyDescent="0.25">
      <c r="A40" s="49"/>
      <c r="B40" s="52" t="s">
        <v>307</v>
      </c>
      <c r="C40" s="59">
        <v>52201</v>
      </c>
      <c r="D40" s="60"/>
    </row>
  </sheetData>
  <mergeCells count="23">
    <mergeCell ref="B8:D8"/>
    <mergeCell ref="A2:D2"/>
    <mergeCell ref="A4:D4"/>
    <mergeCell ref="A5:D5"/>
    <mergeCell ref="A6:D6"/>
    <mergeCell ref="B7:D7"/>
    <mergeCell ref="A3:D3"/>
    <mergeCell ref="C20:D20"/>
    <mergeCell ref="B9:D9"/>
    <mergeCell ref="B10:D10"/>
    <mergeCell ref="B11:D11"/>
    <mergeCell ref="B12:D12"/>
    <mergeCell ref="B13:D13"/>
    <mergeCell ref="B14:D14"/>
    <mergeCell ref="B15:D15"/>
    <mergeCell ref="C18:D18"/>
    <mergeCell ref="C19:D19"/>
    <mergeCell ref="C40:D40"/>
    <mergeCell ref="C21:D21"/>
    <mergeCell ref="C22:D22"/>
    <mergeCell ref="C23:D23"/>
    <mergeCell ref="B24:D24"/>
    <mergeCell ref="B26:D26"/>
  </mergeCells>
  <pageMargins left="0.25" right="0.25" top="0.32291666666666669" bottom="0.25" header="0.3" footer="0.3"/>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9"/>
  <sheetViews>
    <sheetView topLeftCell="A19" zoomScaleNormal="100" workbookViewId="0">
      <selection activeCell="D1" sqref="D1"/>
    </sheetView>
  </sheetViews>
  <sheetFormatPr defaultRowHeight="15" x14ac:dyDescent="0.25"/>
  <cols>
    <col min="1" max="1" width="6.42578125" customWidth="1"/>
    <col min="2" max="2" width="55.7109375" customWidth="1"/>
    <col min="3" max="4" width="15.7109375" customWidth="1"/>
  </cols>
  <sheetData>
    <row r="1" spans="1:4" x14ac:dyDescent="0.25">
      <c r="A1" s="19"/>
      <c r="B1" s="1"/>
      <c r="C1" s="2"/>
      <c r="D1" s="3" t="s">
        <v>344</v>
      </c>
    </row>
    <row r="2" spans="1:4" ht="15.75" x14ac:dyDescent="0.25">
      <c r="A2" s="82" t="s">
        <v>297</v>
      </c>
      <c r="B2" s="82"/>
      <c r="C2" s="82"/>
      <c r="D2" s="82"/>
    </row>
    <row r="3" spans="1:4" x14ac:dyDescent="0.25">
      <c r="A3" s="84" t="s">
        <v>296</v>
      </c>
      <c r="B3" s="70"/>
      <c r="C3" s="70"/>
      <c r="D3" s="70"/>
    </row>
    <row r="4" spans="1:4" ht="15.75" customHeight="1" x14ac:dyDescent="0.25">
      <c r="A4" s="67" t="s">
        <v>298</v>
      </c>
      <c r="B4" s="83"/>
      <c r="C4" s="83"/>
      <c r="D4" s="83"/>
    </row>
    <row r="5" spans="1:4" ht="15.75" x14ac:dyDescent="0.25">
      <c r="A5" s="66" t="s">
        <v>178</v>
      </c>
      <c r="B5" s="67"/>
      <c r="C5" s="67"/>
      <c r="D5" s="67"/>
    </row>
    <row r="6" spans="1:4" x14ac:dyDescent="0.25">
      <c r="A6" s="68" t="s">
        <v>0</v>
      </c>
      <c r="B6" s="68"/>
      <c r="C6" s="68"/>
      <c r="D6" s="68"/>
    </row>
    <row r="7" spans="1:4" ht="39.75" customHeight="1" x14ac:dyDescent="0.25">
      <c r="A7" s="20" t="s">
        <v>1</v>
      </c>
      <c r="B7" s="62" t="s">
        <v>271</v>
      </c>
      <c r="C7" s="62"/>
      <c r="D7" s="62"/>
    </row>
    <row r="8" spans="1:4" ht="17.25" customHeight="1" x14ac:dyDescent="0.25">
      <c r="A8" s="20" t="s">
        <v>2</v>
      </c>
      <c r="B8" s="61" t="s">
        <v>290</v>
      </c>
      <c r="C8" s="62"/>
      <c r="D8" s="62"/>
    </row>
    <row r="9" spans="1:4" ht="27" customHeight="1" x14ac:dyDescent="0.25">
      <c r="A9" s="20" t="s">
        <v>3</v>
      </c>
      <c r="B9" s="61" t="s">
        <v>134</v>
      </c>
      <c r="C9" s="62"/>
      <c r="D9" s="62"/>
    </row>
    <row r="10" spans="1:4" ht="28.5" customHeight="1" x14ac:dyDescent="0.25">
      <c r="A10" s="20" t="s">
        <v>5</v>
      </c>
      <c r="B10" s="61" t="s">
        <v>292</v>
      </c>
      <c r="C10" s="62"/>
      <c r="D10" s="62"/>
    </row>
    <row r="11" spans="1:4" ht="18.75" customHeight="1" x14ac:dyDescent="0.25">
      <c r="A11" s="20" t="s">
        <v>6</v>
      </c>
      <c r="B11" s="61" t="s">
        <v>299</v>
      </c>
      <c r="C11" s="62"/>
      <c r="D11" s="62"/>
    </row>
    <row r="12" spans="1:4" ht="41.25" customHeight="1" x14ac:dyDescent="0.25">
      <c r="A12" s="20" t="s">
        <v>7</v>
      </c>
      <c r="B12" s="61" t="s">
        <v>8</v>
      </c>
      <c r="C12" s="62"/>
      <c r="D12" s="62"/>
    </row>
    <row r="13" spans="1:4" ht="27" customHeight="1" x14ac:dyDescent="0.25">
      <c r="A13" s="20" t="s">
        <v>9</v>
      </c>
      <c r="B13" s="61" t="s">
        <v>10</v>
      </c>
      <c r="C13" s="61"/>
      <c r="D13" s="61"/>
    </row>
    <row r="14" spans="1:4" ht="21" customHeight="1" x14ac:dyDescent="0.25">
      <c r="A14" s="20" t="s">
        <v>11</v>
      </c>
      <c r="B14" s="61" t="s">
        <v>152</v>
      </c>
      <c r="C14" s="62"/>
      <c r="D14" s="62"/>
    </row>
    <row r="15" spans="1:4" ht="40.5" customHeight="1" x14ac:dyDescent="0.25">
      <c r="A15" s="21" t="s">
        <v>12</v>
      </c>
      <c r="B15" s="62" t="s">
        <v>158</v>
      </c>
      <c r="C15" s="61"/>
      <c r="D15" s="61"/>
    </row>
    <row r="16" spans="1:4" x14ac:dyDescent="0.25">
      <c r="A16" s="22"/>
      <c r="B16" s="13"/>
      <c r="C16" s="14"/>
      <c r="D16" s="14"/>
    </row>
    <row r="17" spans="1:4" ht="38.25" x14ac:dyDescent="0.25">
      <c r="A17" s="23" t="s">
        <v>15</v>
      </c>
      <c r="B17" s="6" t="s">
        <v>16</v>
      </c>
      <c r="C17" s="7" t="s">
        <v>17</v>
      </c>
      <c r="D17" s="7" t="s">
        <v>18</v>
      </c>
    </row>
    <row r="18" spans="1:4" ht="15.75" x14ac:dyDescent="0.25">
      <c r="A18" s="24" t="s">
        <v>79</v>
      </c>
      <c r="B18" s="8" t="s">
        <v>165</v>
      </c>
      <c r="C18" s="71"/>
      <c r="D18" s="72"/>
    </row>
    <row r="19" spans="1:4" x14ac:dyDescent="0.25">
      <c r="A19" s="4"/>
      <c r="B19" s="5" t="s">
        <v>19</v>
      </c>
      <c r="C19" s="73">
        <v>1</v>
      </c>
      <c r="D19" s="74"/>
    </row>
    <row r="20" spans="1:4" x14ac:dyDescent="0.25">
      <c r="A20" s="4"/>
      <c r="B20" s="5" t="s">
        <v>20</v>
      </c>
      <c r="C20" s="78">
        <v>0</v>
      </c>
      <c r="D20" s="79"/>
    </row>
    <row r="21" spans="1:4" x14ac:dyDescent="0.25">
      <c r="A21" s="25"/>
      <c r="B21" s="9" t="s">
        <v>21</v>
      </c>
      <c r="C21" s="80">
        <f>C19*C20</f>
        <v>0</v>
      </c>
      <c r="D21" s="81"/>
    </row>
    <row r="22" spans="1:4" x14ac:dyDescent="0.25">
      <c r="A22" s="4"/>
      <c r="B22" s="5" t="s">
        <v>22</v>
      </c>
      <c r="C22" s="73"/>
      <c r="D22" s="74"/>
    </row>
    <row r="23" spans="1:4" x14ac:dyDescent="0.25">
      <c r="A23" s="4"/>
      <c r="B23" s="5" t="s">
        <v>23</v>
      </c>
      <c r="C23" s="73"/>
      <c r="D23" s="74"/>
    </row>
    <row r="24" spans="1:4" x14ac:dyDescent="0.25">
      <c r="A24" s="26"/>
      <c r="B24" s="75" t="s">
        <v>29</v>
      </c>
      <c r="C24" s="76"/>
      <c r="D24" s="77"/>
    </row>
    <row r="25" spans="1:4" x14ac:dyDescent="0.25">
      <c r="A25" s="27" t="s">
        <v>80</v>
      </c>
      <c r="B25" s="15" t="s">
        <v>104</v>
      </c>
      <c r="C25" s="16"/>
      <c r="D25" s="17"/>
    </row>
    <row r="26" spans="1:4" x14ac:dyDescent="0.25">
      <c r="A26" s="26"/>
      <c r="B26" s="75" t="s">
        <v>25</v>
      </c>
      <c r="C26" s="76"/>
      <c r="D26" s="77"/>
    </row>
    <row r="27" spans="1:4" x14ac:dyDescent="0.25">
      <c r="A27" s="28" t="s">
        <v>81</v>
      </c>
      <c r="B27" s="35" t="s">
        <v>273</v>
      </c>
      <c r="C27" s="17"/>
      <c r="D27" s="17"/>
    </row>
    <row r="28" spans="1:4" x14ac:dyDescent="0.25">
      <c r="A28" s="28" t="s">
        <v>140</v>
      </c>
      <c r="B28" s="35" t="s">
        <v>283</v>
      </c>
      <c r="C28" s="17"/>
      <c r="D28" s="17"/>
    </row>
    <row r="29" spans="1:4" x14ac:dyDescent="0.25">
      <c r="A29" s="28" t="s">
        <v>82</v>
      </c>
      <c r="B29" s="35" t="s">
        <v>282</v>
      </c>
      <c r="C29" s="17"/>
      <c r="D29" s="17"/>
    </row>
    <row r="30" spans="1:4" ht="16.5" x14ac:dyDescent="0.25">
      <c r="A30" s="28" t="s">
        <v>141</v>
      </c>
      <c r="B30" s="41" t="s">
        <v>325</v>
      </c>
      <c r="C30" s="17"/>
      <c r="D30" s="17"/>
    </row>
    <row r="31" spans="1:4" ht="32.25" x14ac:dyDescent="0.25">
      <c r="A31" s="28" t="s">
        <v>83</v>
      </c>
      <c r="B31" s="41" t="s">
        <v>330</v>
      </c>
      <c r="C31" s="17"/>
      <c r="D31" s="17"/>
    </row>
    <row r="32" spans="1:4" x14ac:dyDescent="0.25">
      <c r="A32" s="28" t="s">
        <v>84</v>
      </c>
      <c r="B32" s="12" t="s">
        <v>275</v>
      </c>
      <c r="C32" s="17"/>
      <c r="D32" s="17"/>
    </row>
    <row r="33" spans="1:4" x14ac:dyDescent="0.25">
      <c r="A33" s="28" t="s">
        <v>85</v>
      </c>
      <c r="B33" s="12" t="s">
        <v>276</v>
      </c>
      <c r="C33" s="17"/>
      <c r="D33" s="17"/>
    </row>
    <row r="34" spans="1:4" x14ac:dyDescent="0.25">
      <c r="A34" s="28" t="s">
        <v>117</v>
      </c>
      <c r="B34" s="12" t="s">
        <v>277</v>
      </c>
      <c r="C34" s="17"/>
      <c r="D34" s="17"/>
    </row>
    <row r="35" spans="1:4" x14ac:dyDescent="0.25">
      <c r="A35" s="28" t="s">
        <v>118</v>
      </c>
      <c r="B35" s="12" t="s">
        <v>278</v>
      </c>
      <c r="C35" s="17"/>
      <c r="D35" s="17"/>
    </row>
    <row r="36" spans="1:4" x14ac:dyDescent="0.25">
      <c r="A36" s="28" t="s">
        <v>119</v>
      </c>
      <c r="B36" s="12" t="s">
        <v>281</v>
      </c>
      <c r="C36" s="17"/>
      <c r="D36" s="17"/>
    </row>
    <row r="37" spans="1:4" x14ac:dyDescent="0.25">
      <c r="A37" s="28" t="s">
        <v>120</v>
      </c>
      <c r="B37" s="36" t="s">
        <v>136</v>
      </c>
      <c r="C37" s="17"/>
      <c r="D37" s="17"/>
    </row>
    <row r="38" spans="1:4" ht="26.25" thickBot="1" x14ac:dyDescent="0.3">
      <c r="A38" s="28" t="s">
        <v>121</v>
      </c>
      <c r="B38" s="36" t="s">
        <v>160</v>
      </c>
      <c r="C38" s="42"/>
      <c r="D38" s="43"/>
    </row>
    <row r="39" spans="1:4" x14ac:dyDescent="0.25">
      <c r="A39" s="49"/>
      <c r="B39" s="52" t="s">
        <v>307</v>
      </c>
      <c r="C39" s="59">
        <v>52201</v>
      </c>
      <c r="D39" s="60"/>
    </row>
  </sheetData>
  <mergeCells count="23">
    <mergeCell ref="B8:D8"/>
    <mergeCell ref="A2:D2"/>
    <mergeCell ref="A4:D4"/>
    <mergeCell ref="A5:D5"/>
    <mergeCell ref="A6:D6"/>
    <mergeCell ref="B7:D7"/>
    <mergeCell ref="A3:D3"/>
    <mergeCell ref="C19:D19"/>
    <mergeCell ref="B9:D9"/>
    <mergeCell ref="B10:D10"/>
    <mergeCell ref="B11:D11"/>
    <mergeCell ref="B12:D12"/>
    <mergeCell ref="B13:D13"/>
    <mergeCell ref="B14:D14"/>
    <mergeCell ref="B15:D15"/>
    <mergeCell ref="C18:D18"/>
    <mergeCell ref="C39:D39"/>
    <mergeCell ref="B26:D26"/>
    <mergeCell ref="C20:D20"/>
    <mergeCell ref="C21:D21"/>
    <mergeCell ref="C22:D22"/>
    <mergeCell ref="C23:D23"/>
    <mergeCell ref="B24:D24"/>
  </mergeCells>
  <pageMargins left="0.25" right="0.25" top="0.32291666666666669" bottom="0.75" header="0.3" footer="0.3"/>
  <pageSetup paperSize="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9"/>
  <sheetViews>
    <sheetView topLeftCell="A22" zoomScaleNormal="100" workbookViewId="0"/>
  </sheetViews>
  <sheetFormatPr defaultRowHeight="15" x14ac:dyDescent="0.25"/>
  <cols>
    <col min="1" max="1" width="6.42578125" customWidth="1"/>
    <col min="2" max="2" width="55.7109375" customWidth="1"/>
    <col min="3" max="4" width="15.7109375" customWidth="1"/>
  </cols>
  <sheetData>
    <row r="1" spans="1:4" x14ac:dyDescent="0.25">
      <c r="A1" s="19"/>
      <c r="B1" s="1"/>
      <c r="C1" s="2"/>
      <c r="D1" s="3" t="s">
        <v>344</v>
      </c>
    </row>
    <row r="2" spans="1:4" ht="15.75" x14ac:dyDescent="0.25">
      <c r="A2" s="82" t="s">
        <v>297</v>
      </c>
      <c r="B2" s="82"/>
      <c r="C2" s="82"/>
      <c r="D2" s="82"/>
    </row>
    <row r="3" spans="1:4" x14ac:dyDescent="0.25">
      <c r="A3" s="84" t="s">
        <v>296</v>
      </c>
      <c r="B3" s="70"/>
      <c r="C3" s="70"/>
      <c r="D3" s="70"/>
    </row>
    <row r="4" spans="1:4" ht="15.75" customHeight="1" x14ac:dyDescent="0.25">
      <c r="A4" s="67" t="s">
        <v>298</v>
      </c>
      <c r="B4" s="83"/>
      <c r="C4" s="83"/>
      <c r="D4" s="83"/>
    </row>
    <row r="5" spans="1:4" ht="15.75" x14ac:dyDescent="0.25">
      <c r="A5" s="66" t="s">
        <v>179</v>
      </c>
      <c r="B5" s="67"/>
      <c r="C5" s="67"/>
      <c r="D5" s="67"/>
    </row>
    <row r="6" spans="1:4" x14ac:dyDescent="0.25">
      <c r="A6" s="68" t="s">
        <v>0</v>
      </c>
      <c r="B6" s="68"/>
      <c r="C6" s="68"/>
      <c r="D6" s="68"/>
    </row>
    <row r="7" spans="1:4" ht="42" customHeight="1" x14ac:dyDescent="0.25">
      <c r="A7" s="20" t="s">
        <v>1</v>
      </c>
      <c r="B7" s="62" t="s">
        <v>271</v>
      </c>
      <c r="C7" s="62"/>
      <c r="D7" s="62"/>
    </row>
    <row r="8" spans="1:4" ht="17.25" customHeight="1" x14ac:dyDescent="0.25">
      <c r="A8" s="20" t="s">
        <v>2</v>
      </c>
      <c r="B8" s="61" t="s">
        <v>290</v>
      </c>
      <c r="C8" s="62"/>
      <c r="D8" s="62"/>
    </row>
    <row r="9" spans="1:4" ht="27" customHeight="1" x14ac:dyDescent="0.25">
      <c r="A9" s="20" t="s">
        <v>3</v>
      </c>
      <c r="B9" s="61" t="s">
        <v>134</v>
      </c>
      <c r="C9" s="62"/>
      <c r="D9" s="62"/>
    </row>
    <row r="10" spans="1:4" ht="28.5" customHeight="1" x14ac:dyDescent="0.25">
      <c r="A10" s="20" t="s">
        <v>5</v>
      </c>
      <c r="B10" s="61" t="s">
        <v>292</v>
      </c>
      <c r="C10" s="62"/>
      <c r="D10" s="62"/>
    </row>
    <row r="11" spans="1:4" ht="18.75" customHeight="1" x14ac:dyDescent="0.25">
      <c r="A11" s="20" t="s">
        <v>6</v>
      </c>
      <c r="B11" s="61" t="s">
        <v>299</v>
      </c>
      <c r="C11" s="62"/>
      <c r="D11" s="62"/>
    </row>
    <row r="12" spans="1:4" ht="41.25" customHeight="1" x14ac:dyDescent="0.25">
      <c r="A12" s="20" t="s">
        <v>7</v>
      </c>
      <c r="B12" s="61" t="s">
        <v>8</v>
      </c>
      <c r="C12" s="62"/>
      <c r="D12" s="62"/>
    </row>
    <row r="13" spans="1:4" ht="27" customHeight="1" x14ac:dyDescent="0.25">
      <c r="A13" s="20" t="s">
        <v>9</v>
      </c>
      <c r="B13" s="61" t="s">
        <v>10</v>
      </c>
      <c r="C13" s="61"/>
      <c r="D13" s="61"/>
    </row>
    <row r="14" spans="1:4" ht="15" customHeight="1" x14ac:dyDescent="0.25">
      <c r="A14" s="20" t="s">
        <v>11</v>
      </c>
      <c r="B14" s="61" t="s">
        <v>152</v>
      </c>
      <c r="C14" s="62"/>
      <c r="D14" s="62"/>
    </row>
    <row r="15" spans="1:4" ht="42.75" customHeight="1" x14ac:dyDescent="0.25">
      <c r="A15" s="21" t="s">
        <v>12</v>
      </c>
      <c r="B15" s="62" t="s">
        <v>158</v>
      </c>
      <c r="C15" s="61"/>
      <c r="D15" s="61"/>
    </row>
    <row r="16" spans="1:4" x14ac:dyDescent="0.25">
      <c r="A16" s="22"/>
      <c r="B16" s="13"/>
      <c r="C16" s="14"/>
      <c r="D16" s="14"/>
    </row>
    <row r="17" spans="1:4" ht="38.25" x14ac:dyDescent="0.25">
      <c r="A17" s="23" t="s">
        <v>15</v>
      </c>
      <c r="B17" s="6" t="s">
        <v>16</v>
      </c>
      <c r="C17" s="7" t="s">
        <v>17</v>
      </c>
      <c r="D17" s="7" t="s">
        <v>18</v>
      </c>
    </row>
    <row r="18" spans="1:4" ht="15.75" x14ac:dyDescent="0.25">
      <c r="A18" s="24" t="s">
        <v>73</v>
      </c>
      <c r="B18" s="8" t="s">
        <v>166</v>
      </c>
      <c r="C18" s="71"/>
      <c r="D18" s="72"/>
    </row>
    <row r="19" spans="1:4" x14ac:dyDescent="0.25">
      <c r="A19" s="4"/>
      <c r="B19" s="5" t="s">
        <v>19</v>
      </c>
      <c r="C19" s="73">
        <v>2</v>
      </c>
      <c r="D19" s="74"/>
    </row>
    <row r="20" spans="1:4" x14ac:dyDescent="0.25">
      <c r="A20" s="4"/>
      <c r="B20" s="5" t="s">
        <v>20</v>
      </c>
      <c r="C20" s="78">
        <v>0</v>
      </c>
      <c r="D20" s="79"/>
    </row>
    <row r="21" spans="1:4" x14ac:dyDescent="0.25">
      <c r="A21" s="25"/>
      <c r="B21" s="9" t="s">
        <v>21</v>
      </c>
      <c r="C21" s="80">
        <f>C19*C20</f>
        <v>0</v>
      </c>
      <c r="D21" s="81"/>
    </row>
    <row r="22" spans="1:4" x14ac:dyDescent="0.25">
      <c r="A22" s="4"/>
      <c r="B22" s="5" t="s">
        <v>22</v>
      </c>
      <c r="C22" s="73"/>
      <c r="D22" s="74"/>
    </row>
    <row r="23" spans="1:4" x14ac:dyDescent="0.25">
      <c r="A23" s="4"/>
      <c r="B23" s="5" t="s">
        <v>23</v>
      </c>
      <c r="C23" s="73"/>
      <c r="D23" s="74"/>
    </row>
    <row r="24" spans="1:4" x14ac:dyDescent="0.25">
      <c r="A24" s="26"/>
      <c r="B24" s="75" t="s">
        <v>29</v>
      </c>
      <c r="C24" s="76"/>
      <c r="D24" s="77"/>
    </row>
    <row r="25" spans="1:4" x14ac:dyDescent="0.25">
      <c r="A25" s="27" t="s">
        <v>128</v>
      </c>
      <c r="B25" s="15" t="s">
        <v>139</v>
      </c>
      <c r="C25" s="16"/>
      <c r="D25" s="17"/>
    </row>
    <row r="26" spans="1:4" x14ac:dyDescent="0.25">
      <c r="A26" s="26"/>
      <c r="B26" s="75" t="s">
        <v>25</v>
      </c>
      <c r="C26" s="76"/>
      <c r="D26" s="77"/>
    </row>
    <row r="27" spans="1:4" x14ac:dyDescent="0.25">
      <c r="A27" s="28" t="s">
        <v>74</v>
      </c>
      <c r="B27" s="35" t="s">
        <v>273</v>
      </c>
      <c r="C27" s="17"/>
      <c r="D27" s="17"/>
    </row>
    <row r="28" spans="1:4" x14ac:dyDescent="0.25">
      <c r="A28" s="28" t="s">
        <v>75</v>
      </c>
      <c r="B28" s="35" t="s">
        <v>167</v>
      </c>
      <c r="C28" s="17"/>
      <c r="D28" s="17"/>
    </row>
    <row r="29" spans="1:4" x14ac:dyDescent="0.25">
      <c r="A29" s="28" t="s">
        <v>76</v>
      </c>
      <c r="B29" s="35" t="s">
        <v>274</v>
      </c>
      <c r="C29" s="17"/>
      <c r="D29" s="17"/>
    </row>
    <row r="30" spans="1:4" ht="16.5" x14ac:dyDescent="0.25">
      <c r="A30" s="28" t="s">
        <v>180</v>
      </c>
      <c r="B30" s="41" t="s">
        <v>325</v>
      </c>
      <c r="C30" s="17"/>
      <c r="D30" s="17"/>
    </row>
    <row r="31" spans="1:4" ht="32.25" x14ac:dyDescent="0.25">
      <c r="A31" s="28" t="s">
        <v>77</v>
      </c>
      <c r="B31" s="41" t="s">
        <v>330</v>
      </c>
      <c r="C31" s="17"/>
      <c r="D31" s="17"/>
    </row>
    <row r="32" spans="1:4" x14ac:dyDescent="0.25">
      <c r="A32" s="28" t="s">
        <v>78</v>
      </c>
      <c r="B32" s="12" t="s">
        <v>275</v>
      </c>
      <c r="C32" s="17"/>
      <c r="D32" s="17"/>
    </row>
    <row r="33" spans="1:4" x14ac:dyDescent="0.25">
      <c r="A33" s="28" t="s">
        <v>86</v>
      </c>
      <c r="B33" s="12" t="s">
        <v>276</v>
      </c>
      <c r="C33" s="17"/>
      <c r="D33" s="17"/>
    </row>
    <row r="34" spans="1:4" x14ac:dyDescent="0.25">
      <c r="A34" s="28" t="s">
        <v>87</v>
      </c>
      <c r="B34" s="12" t="s">
        <v>277</v>
      </c>
      <c r="C34" s="17"/>
      <c r="D34" s="17"/>
    </row>
    <row r="35" spans="1:4" x14ac:dyDescent="0.25">
      <c r="A35" s="28" t="s">
        <v>88</v>
      </c>
      <c r="B35" s="12" t="s">
        <v>278</v>
      </c>
      <c r="C35" s="17"/>
      <c r="D35" s="17"/>
    </row>
    <row r="36" spans="1:4" x14ac:dyDescent="0.25">
      <c r="A36" s="28" t="s">
        <v>89</v>
      </c>
      <c r="B36" s="12" t="s">
        <v>284</v>
      </c>
      <c r="C36" s="17"/>
      <c r="D36" s="17"/>
    </row>
    <row r="37" spans="1:4" x14ac:dyDescent="0.25">
      <c r="A37" s="28" t="s">
        <v>90</v>
      </c>
      <c r="B37" s="36" t="s">
        <v>136</v>
      </c>
      <c r="C37" s="17"/>
      <c r="D37" s="17"/>
    </row>
    <row r="38" spans="1:4" ht="26.25" thickBot="1" x14ac:dyDescent="0.3">
      <c r="A38" s="28" t="s">
        <v>91</v>
      </c>
      <c r="B38" s="36" t="s">
        <v>160</v>
      </c>
      <c r="C38" s="42"/>
      <c r="D38" s="43"/>
    </row>
    <row r="39" spans="1:4" x14ac:dyDescent="0.25">
      <c r="A39" s="49"/>
      <c r="B39" s="52" t="s">
        <v>307</v>
      </c>
      <c r="C39" s="59">
        <v>52201</v>
      </c>
      <c r="D39" s="60"/>
    </row>
  </sheetData>
  <mergeCells count="23">
    <mergeCell ref="B8:D8"/>
    <mergeCell ref="A2:D2"/>
    <mergeCell ref="A4:D4"/>
    <mergeCell ref="A5:D5"/>
    <mergeCell ref="A6:D6"/>
    <mergeCell ref="B7:D7"/>
    <mergeCell ref="A3:D3"/>
    <mergeCell ref="C20:D20"/>
    <mergeCell ref="B9:D9"/>
    <mergeCell ref="B10:D10"/>
    <mergeCell ref="B11:D11"/>
    <mergeCell ref="B12:D12"/>
    <mergeCell ref="B13:D13"/>
    <mergeCell ref="B14:D14"/>
    <mergeCell ref="B15:D15"/>
    <mergeCell ref="C18:D18"/>
    <mergeCell ref="C19:D19"/>
    <mergeCell ref="C39:D39"/>
    <mergeCell ref="C21:D21"/>
    <mergeCell ref="C22:D22"/>
    <mergeCell ref="C23:D23"/>
    <mergeCell ref="B24:D24"/>
    <mergeCell ref="B26:D26"/>
  </mergeCells>
  <pageMargins left="0.25" right="0.25" top="0.26041666666666669" bottom="0.75" header="0.3" footer="0.3"/>
  <pageSetup paperSize="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9"/>
  <sheetViews>
    <sheetView topLeftCell="A19" zoomScaleNormal="100" workbookViewId="0">
      <selection activeCell="D1" sqref="D1"/>
    </sheetView>
  </sheetViews>
  <sheetFormatPr defaultRowHeight="15" x14ac:dyDescent="0.25"/>
  <cols>
    <col min="1" max="1" width="6.42578125" customWidth="1"/>
    <col min="2" max="2" width="55.7109375" customWidth="1"/>
    <col min="3" max="4" width="15.7109375" customWidth="1"/>
  </cols>
  <sheetData>
    <row r="1" spans="1:4" x14ac:dyDescent="0.25">
      <c r="A1" s="19"/>
      <c r="B1" s="1"/>
      <c r="C1" s="2"/>
      <c r="D1" s="3" t="s">
        <v>344</v>
      </c>
    </row>
    <row r="2" spans="1:4" ht="15.75" x14ac:dyDescent="0.25">
      <c r="A2" s="82" t="s">
        <v>297</v>
      </c>
      <c r="B2" s="82"/>
      <c r="C2" s="82"/>
      <c r="D2" s="82"/>
    </row>
    <row r="3" spans="1:4" x14ac:dyDescent="0.25">
      <c r="A3" s="84" t="s">
        <v>296</v>
      </c>
      <c r="B3" s="70"/>
      <c r="C3" s="70"/>
      <c r="D3" s="70"/>
    </row>
    <row r="4" spans="1:4" ht="15.75" customHeight="1" x14ac:dyDescent="0.25">
      <c r="A4" s="67" t="s">
        <v>298</v>
      </c>
      <c r="B4" s="83"/>
      <c r="C4" s="83"/>
      <c r="D4" s="83"/>
    </row>
    <row r="5" spans="1:4" ht="15.75" x14ac:dyDescent="0.25">
      <c r="A5" s="66" t="s">
        <v>181</v>
      </c>
      <c r="B5" s="67"/>
      <c r="C5" s="67"/>
      <c r="D5" s="67"/>
    </row>
    <row r="6" spans="1:4" x14ac:dyDescent="0.25">
      <c r="A6" s="68" t="s">
        <v>0</v>
      </c>
      <c r="B6" s="68"/>
      <c r="C6" s="68"/>
      <c r="D6" s="68"/>
    </row>
    <row r="7" spans="1:4" ht="40.5" customHeight="1" x14ac:dyDescent="0.25">
      <c r="A7" s="20" t="s">
        <v>1</v>
      </c>
      <c r="B7" s="62" t="s">
        <v>271</v>
      </c>
      <c r="C7" s="62"/>
      <c r="D7" s="62"/>
    </row>
    <row r="8" spans="1:4" ht="17.25" customHeight="1" x14ac:dyDescent="0.25">
      <c r="A8" s="20" t="s">
        <v>2</v>
      </c>
      <c r="B8" s="61" t="s">
        <v>290</v>
      </c>
      <c r="C8" s="62"/>
      <c r="D8" s="62"/>
    </row>
    <row r="9" spans="1:4" ht="27.75" customHeight="1" x14ac:dyDescent="0.25">
      <c r="A9" s="20" t="s">
        <v>3</v>
      </c>
      <c r="B9" s="61" t="s">
        <v>134</v>
      </c>
      <c r="C9" s="62"/>
      <c r="D9" s="62"/>
    </row>
    <row r="10" spans="1:4" ht="28.5" customHeight="1" x14ac:dyDescent="0.25">
      <c r="A10" s="20" t="s">
        <v>5</v>
      </c>
      <c r="B10" s="61" t="s">
        <v>292</v>
      </c>
      <c r="C10" s="62"/>
      <c r="D10" s="62"/>
    </row>
    <row r="11" spans="1:4" ht="18.75" customHeight="1" x14ac:dyDescent="0.25">
      <c r="A11" s="20" t="s">
        <v>6</v>
      </c>
      <c r="B11" s="61" t="s">
        <v>299</v>
      </c>
      <c r="C11" s="62"/>
      <c r="D11" s="62"/>
    </row>
    <row r="12" spans="1:4" ht="41.25" customHeight="1" x14ac:dyDescent="0.25">
      <c r="A12" s="20" t="s">
        <v>7</v>
      </c>
      <c r="B12" s="61" t="s">
        <v>8</v>
      </c>
      <c r="C12" s="62"/>
      <c r="D12" s="62"/>
    </row>
    <row r="13" spans="1:4" ht="27" customHeight="1" x14ac:dyDescent="0.25">
      <c r="A13" s="20" t="s">
        <v>9</v>
      </c>
      <c r="B13" s="61" t="s">
        <v>10</v>
      </c>
      <c r="C13" s="61"/>
      <c r="D13" s="61"/>
    </row>
    <row r="14" spans="1:4" ht="15" customHeight="1" x14ac:dyDescent="0.25">
      <c r="A14" s="20" t="s">
        <v>11</v>
      </c>
      <c r="B14" s="61" t="s">
        <v>152</v>
      </c>
      <c r="C14" s="62"/>
      <c r="D14" s="62"/>
    </row>
    <row r="15" spans="1:4" ht="42.75" customHeight="1" x14ac:dyDescent="0.25">
      <c r="A15" s="21" t="s">
        <v>12</v>
      </c>
      <c r="B15" s="62" t="s">
        <v>158</v>
      </c>
      <c r="C15" s="61"/>
      <c r="D15" s="61"/>
    </row>
    <row r="16" spans="1:4" x14ac:dyDescent="0.25">
      <c r="A16" s="22"/>
      <c r="B16" s="13"/>
      <c r="C16" s="14"/>
      <c r="D16" s="14"/>
    </row>
    <row r="17" spans="1:4" ht="38.25" x14ac:dyDescent="0.25">
      <c r="A17" s="23" t="s">
        <v>15</v>
      </c>
      <c r="B17" s="6" t="s">
        <v>16</v>
      </c>
      <c r="C17" s="7" t="s">
        <v>17</v>
      </c>
      <c r="D17" s="7" t="s">
        <v>18</v>
      </c>
    </row>
    <row r="18" spans="1:4" ht="15.75" x14ac:dyDescent="0.25">
      <c r="A18" s="24" t="s">
        <v>182</v>
      </c>
      <c r="B18" s="8" t="s">
        <v>115</v>
      </c>
      <c r="C18" s="71"/>
      <c r="D18" s="72"/>
    </row>
    <row r="19" spans="1:4" x14ac:dyDescent="0.25">
      <c r="A19" s="4"/>
      <c r="B19" s="5" t="s">
        <v>19</v>
      </c>
      <c r="C19" s="73">
        <v>13</v>
      </c>
      <c r="D19" s="74"/>
    </row>
    <row r="20" spans="1:4" x14ac:dyDescent="0.25">
      <c r="A20" s="4"/>
      <c r="B20" s="5" t="s">
        <v>20</v>
      </c>
      <c r="C20" s="78">
        <v>0</v>
      </c>
      <c r="D20" s="79"/>
    </row>
    <row r="21" spans="1:4" x14ac:dyDescent="0.25">
      <c r="A21" s="25"/>
      <c r="B21" s="9" t="s">
        <v>21</v>
      </c>
      <c r="C21" s="80">
        <f>C19*C20</f>
        <v>0</v>
      </c>
      <c r="D21" s="81"/>
    </row>
    <row r="22" spans="1:4" x14ac:dyDescent="0.25">
      <c r="A22" s="4"/>
      <c r="B22" s="5" t="s">
        <v>22</v>
      </c>
      <c r="C22" s="73"/>
      <c r="D22" s="74"/>
    </row>
    <row r="23" spans="1:4" x14ac:dyDescent="0.25">
      <c r="A23" s="4"/>
      <c r="B23" s="5" t="s">
        <v>23</v>
      </c>
      <c r="C23" s="73"/>
      <c r="D23" s="74"/>
    </row>
    <row r="24" spans="1:4" x14ac:dyDescent="0.25">
      <c r="A24" s="26"/>
      <c r="B24" s="75" t="s">
        <v>29</v>
      </c>
      <c r="C24" s="76"/>
      <c r="D24" s="77"/>
    </row>
    <row r="25" spans="1:4" x14ac:dyDescent="0.25">
      <c r="A25" s="27" t="s">
        <v>183</v>
      </c>
      <c r="B25" s="15" t="s">
        <v>139</v>
      </c>
      <c r="C25" s="16"/>
      <c r="D25" s="17"/>
    </row>
    <row r="26" spans="1:4" x14ac:dyDescent="0.25">
      <c r="A26" s="26"/>
      <c r="B26" s="75" t="s">
        <v>25</v>
      </c>
      <c r="C26" s="76"/>
      <c r="D26" s="77"/>
    </row>
    <row r="27" spans="1:4" x14ac:dyDescent="0.25">
      <c r="A27" s="28" t="s">
        <v>184</v>
      </c>
      <c r="B27" s="35" t="s">
        <v>273</v>
      </c>
      <c r="C27" s="17"/>
      <c r="D27" s="17"/>
    </row>
    <row r="28" spans="1:4" x14ac:dyDescent="0.25">
      <c r="A28" s="28" t="s">
        <v>185</v>
      </c>
      <c r="B28" s="35" t="s">
        <v>116</v>
      </c>
      <c r="C28" s="17"/>
      <c r="D28" s="17"/>
    </row>
    <row r="29" spans="1:4" x14ac:dyDescent="0.25">
      <c r="A29" s="28" t="s">
        <v>186</v>
      </c>
      <c r="B29" s="35" t="s">
        <v>274</v>
      </c>
      <c r="C29" s="17"/>
      <c r="D29" s="17"/>
    </row>
    <row r="30" spans="1:4" ht="16.5" x14ac:dyDescent="0.25">
      <c r="A30" s="28" t="s">
        <v>187</v>
      </c>
      <c r="B30" s="41" t="s">
        <v>325</v>
      </c>
      <c r="C30" s="17"/>
      <c r="D30" s="17"/>
    </row>
    <row r="31" spans="1:4" ht="32.25" x14ac:dyDescent="0.25">
      <c r="A31" s="28" t="s">
        <v>188</v>
      </c>
      <c r="B31" s="41" t="s">
        <v>330</v>
      </c>
      <c r="C31" s="17"/>
      <c r="D31" s="17"/>
    </row>
    <row r="32" spans="1:4" x14ac:dyDescent="0.25">
      <c r="A32" s="28" t="s">
        <v>189</v>
      </c>
      <c r="B32" s="12" t="s">
        <v>275</v>
      </c>
      <c r="C32" s="17"/>
      <c r="D32" s="17"/>
    </row>
    <row r="33" spans="1:4" x14ac:dyDescent="0.25">
      <c r="A33" s="28" t="s">
        <v>190</v>
      </c>
      <c r="B33" s="12" t="s">
        <v>276</v>
      </c>
      <c r="C33" s="17"/>
      <c r="D33" s="17"/>
    </row>
    <row r="34" spans="1:4" x14ac:dyDescent="0.25">
      <c r="A34" s="28" t="s">
        <v>191</v>
      </c>
      <c r="B34" s="12" t="s">
        <v>277</v>
      </c>
      <c r="C34" s="17"/>
      <c r="D34" s="17"/>
    </row>
    <row r="35" spans="1:4" x14ac:dyDescent="0.25">
      <c r="A35" s="28" t="s">
        <v>192</v>
      </c>
      <c r="B35" s="12" t="s">
        <v>278</v>
      </c>
      <c r="C35" s="17"/>
      <c r="D35" s="17"/>
    </row>
    <row r="36" spans="1:4" x14ac:dyDescent="0.25">
      <c r="A36" s="28" t="s">
        <v>193</v>
      </c>
      <c r="B36" s="12" t="s">
        <v>285</v>
      </c>
      <c r="C36" s="17"/>
      <c r="D36" s="17"/>
    </row>
    <row r="37" spans="1:4" x14ac:dyDescent="0.25">
      <c r="A37" s="28" t="s">
        <v>194</v>
      </c>
      <c r="B37" s="12" t="s">
        <v>286</v>
      </c>
      <c r="C37" s="17"/>
      <c r="D37" s="17"/>
    </row>
    <row r="38" spans="1:4" ht="26.25" thickBot="1" x14ac:dyDescent="0.3">
      <c r="A38" s="28" t="s">
        <v>195</v>
      </c>
      <c r="B38" s="36" t="s">
        <v>160</v>
      </c>
      <c r="C38" s="47"/>
      <c r="D38" s="47"/>
    </row>
    <row r="39" spans="1:4" x14ac:dyDescent="0.25">
      <c r="A39" s="49"/>
      <c r="B39" s="52" t="s">
        <v>307</v>
      </c>
      <c r="C39" s="59">
        <v>52201</v>
      </c>
      <c r="D39" s="60"/>
    </row>
  </sheetData>
  <mergeCells count="23">
    <mergeCell ref="B8:D8"/>
    <mergeCell ref="A2:D2"/>
    <mergeCell ref="A4:D4"/>
    <mergeCell ref="A5:D5"/>
    <mergeCell ref="A6:D6"/>
    <mergeCell ref="B7:D7"/>
    <mergeCell ref="A3:D3"/>
    <mergeCell ref="C19:D19"/>
    <mergeCell ref="B9:D9"/>
    <mergeCell ref="B10:D10"/>
    <mergeCell ref="B11:D11"/>
    <mergeCell ref="B12:D12"/>
    <mergeCell ref="B13:D13"/>
    <mergeCell ref="B14:D14"/>
    <mergeCell ref="B15:D15"/>
    <mergeCell ref="C18:D18"/>
    <mergeCell ref="C39:D39"/>
    <mergeCell ref="B26:D26"/>
    <mergeCell ref="C20:D20"/>
    <mergeCell ref="C21:D21"/>
    <mergeCell ref="C22:D22"/>
    <mergeCell ref="C23:D23"/>
    <mergeCell ref="B24:D24"/>
  </mergeCells>
  <pageMargins left="0.25" right="0.25" top="0.29166666666666669" bottom="0.75" header="0.3" footer="0.3"/>
  <pageSetup paperSize="9"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0"/>
  <sheetViews>
    <sheetView topLeftCell="A28" zoomScaleNormal="100" workbookViewId="0"/>
  </sheetViews>
  <sheetFormatPr defaultRowHeight="15" x14ac:dyDescent="0.25"/>
  <cols>
    <col min="1" max="1" width="6.42578125" customWidth="1"/>
    <col min="2" max="2" width="55.7109375" customWidth="1"/>
    <col min="3" max="4" width="15.7109375" customWidth="1"/>
  </cols>
  <sheetData>
    <row r="1" spans="1:4" x14ac:dyDescent="0.25">
      <c r="A1" s="19"/>
      <c r="B1" s="1"/>
      <c r="C1" s="2"/>
      <c r="D1" s="3" t="s">
        <v>344</v>
      </c>
    </row>
    <row r="2" spans="1:4" ht="15.75" x14ac:dyDescent="0.25">
      <c r="A2" s="82" t="s">
        <v>297</v>
      </c>
      <c r="B2" s="82"/>
      <c r="C2" s="82"/>
      <c r="D2" s="82"/>
    </row>
    <row r="3" spans="1:4" x14ac:dyDescent="0.25">
      <c r="A3" s="84" t="s">
        <v>296</v>
      </c>
      <c r="B3" s="70"/>
      <c r="C3" s="70"/>
      <c r="D3" s="70"/>
    </row>
    <row r="4" spans="1:4" ht="15.75" customHeight="1" x14ac:dyDescent="0.25">
      <c r="A4" s="67" t="s">
        <v>298</v>
      </c>
      <c r="B4" s="83"/>
      <c r="C4" s="83"/>
      <c r="D4" s="83"/>
    </row>
    <row r="5" spans="1:4" ht="15.75" x14ac:dyDescent="0.25">
      <c r="A5" s="66" t="s">
        <v>196</v>
      </c>
      <c r="B5" s="67"/>
      <c r="C5" s="67"/>
      <c r="D5" s="67"/>
    </row>
    <row r="6" spans="1:4" x14ac:dyDescent="0.25">
      <c r="A6" s="68" t="s">
        <v>0</v>
      </c>
      <c r="B6" s="68"/>
      <c r="C6" s="68"/>
      <c r="D6" s="68"/>
    </row>
    <row r="7" spans="1:4" ht="41.25" customHeight="1" x14ac:dyDescent="0.25">
      <c r="A7" s="20" t="s">
        <v>1</v>
      </c>
      <c r="B7" s="62" t="s">
        <v>271</v>
      </c>
      <c r="C7" s="62"/>
      <c r="D7" s="62"/>
    </row>
    <row r="8" spans="1:4" ht="17.25" customHeight="1" x14ac:dyDescent="0.25">
      <c r="A8" s="20" t="s">
        <v>2</v>
      </c>
      <c r="B8" s="61" t="s">
        <v>290</v>
      </c>
      <c r="C8" s="62"/>
      <c r="D8" s="62"/>
    </row>
    <row r="9" spans="1:4" ht="27.75" customHeight="1" x14ac:dyDescent="0.25">
      <c r="A9" s="20" t="s">
        <v>3</v>
      </c>
      <c r="B9" s="61" t="s">
        <v>134</v>
      </c>
      <c r="C9" s="62"/>
      <c r="D9" s="62"/>
    </row>
    <row r="10" spans="1:4" ht="28.5" customHeight="1" x14ac:dyDescent="0.25">
      <c r="A10" s="20" t="s">
        <v>5</v>
      </c>
      <c r="B10" s="61" t="s">
        <v>292</v>
      </c>
      <c r="C10" s="62"/>
      <c r="D10" s="62"/>
    </row>
    <row r="11" spans="1:4" ht="18.75" customHeight="1" x14ac:dyDescent="0.25">
      <c r="A11" s="20" t="s">
        <v>6</v>
      </c>
      <c r="B11" s="61" t="s">
        <v>299</v>
      </c>
      <c r="C11" s="62"/>
      <c r="D11" s="62"/>
    </row>
    <row r="12" spans="1:4" ht="41.25" customHeight="1" x14ac:dyDescent="0.25">
      <c r="A12" s="20" t="s">
        <v>7</v>
      </c>
      <c r="B12" s="61" t="s">
        <v>8</v>
      </c>
      <c r="C12" s="62"/>
      <c r="D12" s="62"/>
    </row>
    <row r="13" spans="1:4" ht="27" customHeight="1" x14ac:dyDescent="0.25">
      <c r="A13" s="20" t="s">
        <v>9</v>
      </c>
      <c r="B13" s="61" t="s">
        <v>10</v>
      </c>
      <c r="C13" s="61"/>
      <c r="D13" s="61"/>
    </row>
    <row r="14" spans="1:4" ht="15" customHeight="1" x14ac:dyDescent="0.25">
      <c r="A14" s="20" t="s">
        <v>11</v>
      </c>
      <c r="B14" s="61" t="s">
        <v>152</v>
      </c>
      <c r="C14" s="62"/>
      <c r="D14" s="62"/>
    </row>
    <row r="15" spans="1:4" ht="42.75" customHeight="1" x14ac:dyDescent="0.25">
      <c r="A15" s="21" t="s">
        <v>12</v>
      </c>
      <c r="B15" s="62" t="s">
        <v>158</v>
      </c>
      <c r="C15" s="61"/>
      <c r="D15" s="61"/>
    </row>
    <row r="16" spans="1:4" x14ac:dyDescent="0.25">
      <c r="A16" s="22"/>
      <c r="B16" s="13"/>
      <c r="C16" s="14"/>
      <c r="D16" s="14"/>
    </row>
    <row r="17" spans="1:4" ht="38.25" x14ac:dyDescent="0.25">
      <c r="A17" s="23" t="s">
        <v>15</v>
      </c>
      <c r="B17" s="6" t="s">
        <v>16</v>
      </c>
      <c r="C17" s="7" t="s">
        <v>17</v>
      </c>
      <c r="D17" s="7" t="s">
        <v>18</v>
      </c>
    </row>
    <row r="18" spans="1:4" ht="15.75" x14ac:dyDescent="0.25">
      <c r="A18" s="24" t="s">
        <v>197</v>
      </c>
      <c r="B18" s="8" t="s">
        <v>163</v>
      </c>
      <c r="C18" s="71"/>
      <c r="D18" s="72"/>
    </row>
    <row r="19" spans="1:4" x14ac:dyDescent="0.25">
      <c r="A19" s="4"/>
      <c r="B19" s="5" t="s">
        <v>19</v>
      </c>
      <c r="C19" s="73">
        <v>1</v>
      </c>
      <c r="D19" s="74"/>
    </row>
    <row r="20" spans="1:4" x14ac:dyDescent="0.25">
      <c r="A20" s="4"/>
      <c r="B20" s="5" t="s">
        <v>20</v>
      </c>
      <c r="C20" s="78">
        <v>0</v>
      </c>
      <c r="D20" s="79"/>
    </row>
    <row r="21" spans="1:4" x14ac:dyDescent="0.25">
      <c r="A21" s="25"/>
      <c r="B21" s="9" t="s">
        <v>21</v>
      </c>
      <c r="C21" s="80">
        <f>C19*C20</f>
        <v>0</v>
      </c>
      <c r="D21" s="81"/>
    </row>
    <row r="22" spans="1:4" x14ac:dyDescent="0.25">
      <c r="A22" s="4"/>
      <c r="B22" s="5" t="s">
        <v>22</v>
      </c>
      <c r="C22" s="73"/>
      <c r="D22" s="74"/>
    </row>
    <row r="23" spans="1:4" x14ac:dyDescent="0.25">
      <c r="A23" s="4"/>
      <c r="B23" s="5" t="s">
        <v>23</v>
      </c>
      <c r="C23" s="73"/>
      <c r="D23" s="74"/>
    </row>
    <row r="24" spans="1:4" x14ac:dyDescent="0.25">
      <c r="A24" s="26"/>
      <c r="B24" s="75" t="s">
        <v>29</v>
      </c>
      <c r="C24" s="76"/>
      <c r="D24" s="77"/>
    </row>
    <row r="25" spans="1:4" x14ac:dyDescent="0.25">
      <c r="A25" s="27" t="s">
        <v>198</v>
      </c>
      <c r="B25" s="15" t="s">
        <v>164</v>
      </c>
      <c r="C25" s="16"/>
      <c r="D25" s="17"/>
    </row>
    <row r="26" spans="1:4" x14ac:dyDescent="0.25">
      <c r="A26" s="26"/>
      <c r="B26" s="75" t="s">
        <v>25</v>
      </c>
      <c r="C26" s="76"/>
      <c r="D26" s="77"/>
    </row>
    <row r="27" spans="1:4" x14ac:dyDescent="0.25">
      <c r="A27" s="28" t="s">
        <v>199</v>
      </c>
      <c r="B27" s="35" t="s">
        <v>273</v>
      </c>
      <c r="C27" s="17"/>
      <c r="D27" s="17"/>
    </row>
    <row r="28" spans="1:4" x14ac:dyDescent="0.25">
      <c r="A28" s="28" t="s">
        <v>200</v>
      </c>
      <c r="B28" s="35" t="s">
        <v>116</v>
      </c>
      <c r="C28" s="17"/>
      <c r="D28" s="17"/>
    </row>
    <row r="29" spans="1:4" x14ac:dyDescent="0.25">
      <c r="A29" s="28" t="s">
        <v>201</v>
      </c>
      <c r="B29" s="35" t="s">
        <v>274</v>
      </c>
      <c r="C29" s="17"/>
      <c r="D29" s="17"/>
    </row>
    <row r="30" spans="1:4" ht="16.5" x14ac:dyDescent="0.25">
      <c r="A30" s="28" t="s">
        <v>202</v>
      </c>
      <c r="B30" s="41" t="s">
        <v>325</v>
      </c>
      <c r="C30" s="17"/>
      <c r="D30" s="17"/>
    </row>
    <row r="31" spans="1:4" ht="32.25" x14ac:dyDescent="0.25">
      <c r="A31" s="28" t="s">
        <v>203</v>
      </c>
      <c r="B31" s="41" t="s">
        <v>330</v>
      </c>
      <c r="C31" s="17"/>
      <c r="D31" s="17"/>
    </row>
    <row r="32" spans="1:4" x14ac:dyDescent="0.25">
      <c r="A32" s="28" t="s">
        <v>204</v>
      </c>
      <c r="B32" s="12" t="s">
        <v>275</v>
      </c>
      <c r="C32" s="17"/>
      <c r="D32" s="17"/>
    </row>
    <row r="33" spans="1:4" x14ac:dyDescent="0.25">
      <c r="A33" s="28" t="s">
        <v>205</v>
      </c>
      <c r="B33" s="12" t="s">
        <v>276</v>
      </c>
      <c r="C33" s="17"/>
      <c r="D33" s="17"/>
    </row>
    <row r="34" spans="1:4" x14ac:dyDescent="0.25">
      <c r="A34" s="28" t="s">
        <v>206</v>
      </c>
      <c r="B34" s="12" t="s">
        <v>277</v>
      </c>
      <c r="C34" s="17"/>
      <c r="D34" s="17"/>
    </row>
    <row r="35" spans="1:4" x14ac:dyDescent="0.25">
      <c r="A35" s="28" t="s">
        <v>207</v>
      </c>
      <c r="B35" s="12" t="s">
        <v>278</v>
      </c>
      <c r="C35" s="17"/>
      <c r="D35" s="17"/>
    </row>
    <row r="36" spans="1:4" x14ac:dyDescent="0.25">
      <c r="A36" s="28" t="s">
        <v>208</v>
      </c>
      <c r="B36" s="12" t="s">
        <v>285</v>
      </c>
      <c r="C36" s="17"/>
      <c r="D36" s="17"/>
    </row>
    <row r="37" spans="1:4" x14ac:dyDescent="0.25">
      <c r="A37" s="28" t="s">
        <v>209</v>
      </c>
      <c r="B37" s="12" t="s">
        <v>287</v>
      </c>
      <c r="C37" s="17"/>
      <c r="D37" s="17"/>
    </row>
    <row r="38" spans="1:4" x14ac:dyDescent="0.25">
      <c r="A38" s="28" t="s">
        <v>210</v>
      </c>
      <c r="B38" s="12" t="s">
        <v>286</v>
      </c>
      <c r="C38" s="17"/>
      <c r="D38" s="17"/>
    </row>
    <row r="39" spans="1:4" ht="26.25" thickBot="1" x14ac:dyDescent="0.3">
      <c r="A39" s="28" t="s">
        <v>211</v>
      </c>
      <c r="B39" s="36" t="s">
        <v>160</v>
      </c>
      <c r="C39" s="42"/>
      <c r="D39" s="43"/>
    </row>
    <row r="40" spans="1:4" x14ac:dyDescent="0.25">
      <c r="A40" s="49"/>
      <c r="B40" s="52" t="s">
        <v>307</v>
      </c>
      <c r="C40" s="59">
        <v>52201</v>
      </c>
      <c r="D40" s="60"/>
    </row>
  </sheetData>
  <mergeCells count="23">
    <mergeCell ref="B8:D8"/>
    <mergeCell ref="A2:D2"/>
    <mergeCell ref="A4:D4"/>
    <mergeCell ref="A5:D5"/>
    <mergeCell ref="A6:D6"/>
    <mergeCell ref="B7:D7"/>
    <mergeCell ref="A3:D3"/>
    <mergeCell ref="C20:D20"/>
    <mergeCell ref="B9:D9"/>
    <mergeCell ref="B10:D10"/>
    <mergeCell ref="B11:D11"/>
    <mergeCell ref="B12:D12"/>
    <mergeCell ref="B13:D13"/>
    <mergeCell ref="B14:D14"/>
    <mergeCell ref="B15:D15"/>
    <mergeCell ref="C18:D18"/>
    <mergeCell ref="C19:D19"/>
    <mergeCell ref="C40:D40"/>
    <mergeCell ref="C21:D21"/>
    <mergeCell ref="C22:D22"/>
    <mergeCell ref="C23:D23"/>
    <mergeCell ref="B24:D24"/>
    <mergeCell ref="B26:D26"/>
  </mergeCells>
  <pageMargins left="0.25" right="0.25" top="0.34375" bottom="0.75" header="0.3" footer="0.3"/>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Saturs</vt:lpstr>
      <vt:lpstr>1.daļa</vt:lpstr>
      <vt:lpstr>2.daļa</vt:lpstr>
      <vt:lpstr>3.daļa</vt:lpstr>
      <vt:lpstr>4.daļa</vt:lpstr>
      <vt:lpstr>5.daļa</vt:lpstr>
      <vt:lpstr>6.daļa</vt:lpstr>
      <vt:lpstr>7.daļa</vt:lpstr>
      <vt:lpstr>8.daļa</vt:lpstr>
      <vt:lpstr>9.daļa</vt:lpstr>
      <vt:lpstr>10.daļa</vt:lpstr>
      <vt:lpstr>11.daļa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Tehniskā specifikācija Vakuumsūkņu Ledusskapju Saldētavu iepirkumam</dc:title>
  <dc:creator>Zane Bredriha</dc:creator>
  <cp:keywords>TS</cp:keywords>
  <cp:lastModifiedBy>Ira Koleba</cp:lastModifiedBy>
  <cp:lastPrinted>2016-11-08T07:59:28Z</cp:lastPrinted>
  <dcterms:created xsi:type="dcterms:W3CDTF">2016-05-19T08:29:42Z</dcterms:created>
  <dcterms:modified xsi:type="dcterms:W3CDTF">2016-11-10T13:21:18Z</dcterms:modified>
</cp:coreProperties>
</file>