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fs-02\iepirkumu_dala\Iepirkumi 2018.gads\Iepirkumi\1_Anna\83_2018_Zinātniskā institūta laboratorijas aprīkojuma piegāde\"/>
    </mc:Choice>
  </mc:AlternateContent>
  <xr:revisionPtr revIDLastSave="0" documentId="8_{6D998CB0-FC6C-4454-A94C-3EB867E9F35F}" xr6:coauthVersionLast="31" xr6:coauthVersionMax="31" xr10:uidLastSave="{00000000-0000-0000-0000-000000000000}"/>
  <bookViews>
    <workbookView xWindow="0" yWindow="0" windowWidth="28800" windowHeight="12225" activeTab="3" xr2:uid="{8A82B3DE-59E8-43E4-8577-28EAFB25B091}"/>
  </bookViews>
  <sheets>
    <sheet name="Saturs" sheetId="5" r:id="rId1"/>
    <sheet name="1.daļa " sheetId="1" r:id="rId2"/>
    <sheet name="2.daļa" sheetId="2" r:id="rId3"/>
    <sheet name="3.daļa" sheetId="3"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3" l="1"/>
  <c r="D54" i="3" s="1"/>
  <c r="E51" i="2"/>
  <c r="D55" i="2" s="1"/>
  <c r="E54" i="1"/>
  <c r="D58" i="1" s="1"/>
</calcChain>
</file>

<file path=xl/sharedStrings.xml><?xml version="1.0" encoding="utf-8"?>
<sst xmlns="http://schemas.openxmlformats.org/spreadsheetml/2006/main" count="396" uniqueCount="149">
  <si>
    <t xml:space="preserve">Tehniskā specifikācija/Tehniskais-finanšu piedāvājums </t>
  </si>
  <si>
    <t>Zinātniskā institūta laboratorijas aprīkojums</t>
  </si>
  <si>
    <t>1.daļa Ultra zemas temperatūras saldētava</t>
  </si>
  <si>
    <t>Vispārīgās prasības:</t>
  </si>
  <si>
    <t>1)</t>
  </si>
  <si>
    <t>Finanšu piedāvājumā pretendentam jāietver visi izdevumi un izmaksas, kas saistītas ar Preces piegādi, transportu, uzstādīšanu, iekārtu nodošanu ekspluatācijā, apmācību, ražotāja noteikto tehnisko apkopju veikšanu, kā arī visu apkopē noteikto apkopes komplektu, materiālu un palīgmateriālu nomaiņu un izmantošanu garantijas periodā;</t>
  </si>
  <si>
    <t>2)</t>
  </si>
  <si>
    <t>Piegāde 4 nedēļu laikā no pasūtījuma;</t>
  </si>
  <si>
    <t>3)</t>
  </si>
  <si>
    <t xml:space="preserve">Nododot ekspluatācijā Preci piegādātājs nodrošina Preces uzstādīšanu, pārbaudi un lietošanas, apstrādes un tīrīšanas apmācību iekārtai, pievienojot lietošanas instrukciju latviešu valodā; </t>
  </si>
  <si>
    <t>4)</t>
  </si>
  <si>
    <t>Pretendentam jānodrošina Preces ražotāja noteiktās apkopes, testus un pārbaudes uzstādot iekārtu un tās garantijas laikā, nododot attiecīgus pārskatus pasūtītājam;</t>
  </si>
  <si>
    <t>5)</t>
  </si>
  <si>
    <t>Piedāvātajām precēm garantijas termiņš (nosaka Pretendents) ir ___ (______________) mēneši no pieņemšanas – nodošanas akta abpusējas parakstīšanas brīža, bet ne mazāk kā 24 mēneši;</t>
  </si>
  <si>
    <t>6)</t>
  </si>
  <si>
    <t>* Pretendenta tehniskajā piedāvājumā norāda Preces ražotāju un modeli atbilstošos parametrus;</t>
  </si>
  <si>
    <t>7)</t>
  </si>
  <si>
    <t>** Parametru atbilstību pamatot ar norādi uz tehniskajām datu lapām ("data sheet'') jeb informatīviem materiāliem, kas apliecina atbilstību (oriģinālvalodā un tulkojumi latviešu valodā), norādot atsauci tehniskajā piedāvājumā uz konkrēto lapaspusi;</t>
  </si>
  <si>
    <t>8)</t>
  </si>
  <si>
    <t>9)</t>
  </si>
  <si>
    <t>Piedāvājumam jāpievieno piedāvātas Preces EK atbilstības deklarācijas kopija.</t>
  </si>
  <si>
    <t>Nr.p.k.</t>
  </si>
  <si>
    <t>Preces nosaukums, veicamās funkcijas, tehniskās prasības</t>
  </si>
  <si>
    <t>Pretendenta piedāvātie parametri*</t>
  </si>
  <si>
    <t>Atsauce uz informatīvo materiālu**</t>
  </si>
  <si>
    <t>1.</t>
  </si>
  <si>
    <t>Ultra zemas temperatūras saldētava</t>
  </si>
  <si>
    <t xml:space="preserve">Preces ražotājs:  </t>
  </si>
  <si>
    <t xml:space="preserve">Preces modelis, kods: </t>
  </si>
  <si>
    <t>Veicamās funkcijas:</t>
  </si>
  <si>
    <t>1</t>
  </si>
  <si>
    <t>Laboratorijas/farmācijas/medicīnas paraugu un produktu glabāšanai</t>
  </si>
  <si>
    <t xml:space="preserve">Tehniskās prasības: </t>
  </si>
  <si>
    <t>2</t>
  </si>
  <si>
    <t>Ultra zemas temperatūras saldētava ar slēdzamām durvīm</t>
  </si>
  <si>
    <t>3</t>
  </si>
  <si>
    <t>Durvis slēdzamas ar atslēgu vai drošības kodu vai citu drošības sistēmu</t>
  </si>
  <si>
    <t>4</t>
  </si>
  <si>
    <t>Saldētavas tips - vertikāls ar necaurspīdīgām durvīm</t>
  </si>
  <si>
    <t>5</t>
  </si>
  <si>
    <t>Lietderīgais iekšējais tilpums ne mazāk kā 250 l, bet ne vairāk kā 370 l</t>
  </si>
  <si>
    <t>6</t>
  </si>
  <si>
    <t>Diennakts enerģijas patēriņš ne vairāk kā 20 kWh</t>
  </si>
  <si>
    <t>7</t>
  </si>
  <si>
    <t>8</t>
  </si>
  <si>
    <t>Temperatūras regulēšanas solis ne vairāk kā 1°C</t>
  </si>
  <si>
    <t>9</t>
  </si>
  <si>
    <t>10</t>
  </si>
  <si>
    <t>11</t>
  </si>
  <si>
    <t>Neatbilstošas noteiktam temperatūras diapazonam, atvērtu durvju un barošanas pārtraukma gadījumā vizuāla un skaņas trauksme</t>
  </si>
  <si>
    <t>12</t>
  </si>
  <si>
    <t>Programmējamas neatbilstošas noteiktam temperatūras diapazonam trauksmes signāla robežas (apakšējā un augšējā temperatūra)</t>
  </si>
  <si>
    <t>13</t>
  </si>
  <si>
    <t>Iespējams apklusināt trauksmes signālu</t>
  </si>
  <si>
    <t>14</t>
  </si>
  <si>
    <t>Ārējais digitālais temperatūras displejs nodrošina iestatītas temperatūras attēlojumu</t>
  </si>
  <si>
    <t>15</t>
  </si>
  <si>
    <t>Ledusskapja vadību un darba parametru pielāgošanu nodrošina pogas uz korpusa vai alternatīvs risinājums</t>
  </si>
  <si>
    <t>Ledusskapja vadību un darba parametru pielāgošanu nodrošina pogas uz korpusa</t>
  </si>
  <si>
    <t>16</t>
  </si>
  <si>
    <t>Ar automātisko atkausēšanas funkciju</t>
  </si>
  <si>
    <t>17</t>
  </si>
  <si>
    <t>18</t>
  </si>
  <si>
    <t>19</t>
  </si>
  <si>
    <t>20</t>
  </si>
  <si>
    <t>Vismaz 2 nodalījumi ar iekšējām durvīm</t>
  </si>
  <si>
    <t>21</t>
  </si>
  <si>
    <t>22</t>
  </si>
  <si>
    <t>Trokšņu līmenis darbības laikā ne lielāks par 60 db</t>
  </si>
  <si>
    <t>23</t>
  </si>
  <si>
    <t>24</t>
  </si>
  <si>
    <t>Ar vismaz vienu portu ar diametru ne mazāk kā 15 mm ārējā temperatūras mērīšanas sensora zondei</t>
  </si>
  <si>
    <t>25</t>
  </si>
  <si>
    <t>Ārējais korpuss izgatavots no tērauda vai  nerūsējošā tērauda</t>
  </si>
  <si>
    <t>26</t>
  </si>
  <si>
    <t>Darba kamera izgatavota no nerūsējošā tērauda</t>
  </si>
  <si>
    <t>27</t>
  </si>
  <si>
    <t>Iekārtas gabarītizmēri nedrīkst pārsniegt 200 x 85 x 90 cm (augstums x platums x dziļums)</t>
  </si>
  <si>
    <t>28</t>
  </si>
  <si>
    <t xml:space="preserve">Barošana 220-240V, 50 Hz </t>
  </si>
  <si>
    <t>29</t>
  </si>
  <si>
    <t>Ar iekšējo/ārējo strāvas stabilizatoru, kas nodrošina strāvas svārstību izlīdzinājumu</t>
  </si>
  <si>
    <t>30</t>
  </si>
  <si>
    <t>Saskaņot saldētavas krāsu ar pasūtītāju (norādīt pieejamos variantus)</t>
  </si>
  <si>
    <t>Komplektācija:</t>
  </si>
  <si>
    <t>Daudzums:</t>
  </si>
  <si>
    <t>Cena par vienību bez PVN, EUR:</t>
  </si>
  <si>
    <t>Saldētava</t>
  </si>
  <si>
    <t>Aizsargcimdu pāris darbam ar īpaši zemām temperatūrām</t>
  </si>
  <si>
    <t>Strāvas stabilizators</t>
  </si>
  <si>
    <t>Cena kopā par 1.daļu bez PVN, EUR:</t>
  </si>
  <si>
    <t>EKK:</t>
  </si>
  <si>
    <t>Nomenklatūra:</t>
  </si>
  <si>
    <t>-</t>
  </si>
  <si>
    <r>
      <t xml:space="preserve">KOPĒJĀ VĒRTĒJAMĀ CENA </t>
    </r>
    <r>
      <rPr>
        <b/>
        <sz val="11"/>
        <color theme="1"/>
        <rFont val="Calibri"/>
        <family val="1"/>
        <charset val="186"/>
        <scheme val="minor"/>
      </rPr>
      <t>bez PVN, EUR par 1.daļu</t>
    </r>
  </si>
  <si>
    <t>PVN likme % un EUR</t>
  </si>
  <si>
    <r>
      <t xml:space="preserve">KOPĒJĀ VĒRTĒJAMĀ CENA ar </t>
    </r>
    <r>
      <rPr>
        <sz val="11"/>
        <color theme="1"/>
        <rFont val="Calibri"/>
        <family val="1"/>
        <charset val="186"/>
        <scheme val="minor"/>
      </rPr>
      <t>PVN, EUR</t>
    </r>
  </si>
  <si>
    <t>Apliecinu, ka piedāvājumā ir iekļautas visas izmaksas, kas saistītas ar preču iegādi un piegādi, t.sk., visi nodokļi un nodevas, kā arī visas netieši saistītās izmaksas, tajā skaitā visi iespējamie riski, kas saistīti ar tirgus cenu svārstībām plānotajā līguma izpildes laikā.</t>
  </si>
  <si>
    <t xml:space="preserve">Paraksts: </t>
  </si>
  <si>
    <t>_________________________________________________________________________</t>
  </si>
  <si>
    <t xml:space="preserve">(Pretendenta paraksttiesīgā persona vai pilnvarotais pārstāvis) </t>
  </si>
  <si>
    <t>Plaukta svara izturība ne mazāk kā 40 kg</t>
  </si>
  <si>
    <t>Ar vismaz vienu portu ar diametru ne mazāk kā 10 mm ārējā temperatūras mērīšanas sensora zondei</t>
  </si>
  <si>
    <t>Saldētavas izolācijas biezums ne mazāk kā 100 mm, kuru nodrošina vakuuma izolācijas un/vai pūtu paneļi</t>
  </si>
  <si>
    <t>Zinātniskā institūta laboratorijas aprīkojums (pārsludināts)</t>
  </si>
  <si>
    <t>2.daļa Zemas temperatūras saldētava</t>
  </si>
  <si>
    <t>2.</t>
  </si>
  <si>
    <t>Zemas temperatūras saldētava</t>
  </si>
  <si>
    <t>Zemas temperatūras saldētava ar slēdzamām durvīm</t>
  </si>
  <si>
    <t>Ledusskapja tips - vertikāls ar necaurspīdīgām durvīm</t>
  </si>
  <si>
    <t>Diennakts enerģijas patēriņš ne vairāk kā 15 kWh</t>
  </si>
  <si>
    <t>Saldētavas izolācijas biezums ne mazāk kā 50 mm, kuru nodrošina vakuuma izolācijas un/vai pūtu paneļi</t>
  </si>
  <si>
    <t>Iekārtas gabarītizmēri nedrīkst pārsniegt 200 cm x 70 cm x 70 cm (augstums x platums x dziļums)</t>
  </si>
  <si>
    <t>Aizsargcimdu pāris darbam ar zemām temperatūrām</t>
  </si>
  <si>
    <t>Cena kopā par 2.daļu bez PVN, EUR:</t>
  </si>
  <si>
    <r>
      <t xml:space="preserve">KOPĒJĀ VĒRTĒJAMĀ CENA </t>
    </r>
    <r>
      <rPr>
        <b/>
        <sz val="11"/>
        <color theme="1"/>
        <rFont val="Calibri"/>
        <family val="1"/>
        <charset val="186"/>
        <scheme val="minor"/>
      </rPr>
      <t>bez PVN, EUR par 2.daļu</t>
    </r>
  </si>
  <si>
    <t>Plaukta svara izturība ne mazāk kā 30 kg</t>
  </si>
  <si>
    <t xml:space="preserve">3.daļa Medicīnas ledusskapis </t>
  </si>
  <si>
    <t>3.</t>
  </si>
  <si>
    <t xml:space="preserve">Medicīnas ledusskapis </t>
  </si>
  <si>
    <t>Daudzums (gab.):</t>
  </si>
  <si>
    <t>1 vienības cena bez PVN, EUR:</t>
  </si>
  <si>
    <t>Cena kopā par 3.daļu bez PVN, EUR:</t>
  </si>
  <si>
    <t xml:space="preserve">Preces ražotājs:  </t>
  </si>
  <si>
    <t>Medicīnas ledusskapis ar slēdzamām durvīm (velāms saskaņā ar standartu DIN 58345 Refrigerators for drugs - Definitions, requirements, testing vai analogu standartu)</t>
  </si>
  <si>
    <t>Ne mazāk kā 5 regulējama augstuma plaukti</t>
  </si>
  <si>
    <t>Ledusskapja izolācijas biezums ne mazāk kā 40 mm</t>
  </si>
  <si>
    <t>Darba kamera izgatavota tērauda, nerūsējošā tērauda vai plastmasas</t>
  </si>
  <si>
    <t>Barošana 220-240V, 50 Hz</t>
  </si>
  <si>
    <r>
      <t xml:space="preserve">KOPĒJĀ VĒRTĒJAMĀ CENA </t>
    </r>
    <r>
      <rPr>
        <b/>
        <sz val="11"/>
        <color theme="1"/>
        <rFont val="Calibri"/>
        <family val="1"/>
        <charset val="186"/>
        <scheme val="minor"/>
      </rPr>
      <t>bez PVN, EUR par 3.daļu</t>
    </r>
  </si>
  <si>
    <t>Saturs</t>
  </si>
  <si>
    <t>Daļas nosaukums</t>
  </si>
  <si>
    <t>.daļa</t>
  </si>
  <si>
    <t>Iepirkuma identifikācijas Nr. PSKUS 2018/__</t>
  </si>
  <si>
    <r>
      <t>Iepirkuma saskaņā ar Publisko iepirkumu likuma _. pantu „Zinātniskā institūta laboratorijas aprīkojums (pārsludināts)</t>
    </r>
    <r>
      <rPr>
        <sz val="10"/>
        <color theme="1"/>
        <rFont val="Times New Roman"/>
        <family val="1"/>
        <charset val="186"/>
      </rPr>
      <t>” nolikumam</t>
    </r>
  </si>
  <si>
    <t>Saskaņot ledusskapja krāsu ar pasūtītāju (norādīt pieejamos variantus)</t>
  </si>
  <si>
    <t>Lietderīgais iekšējais tilpums 310 L ± 40L</t>
  </si>
  <si>
    <t>Durvis slēdzamas ar atslēgu vai drošības kodu, vai citu drošības sistēmu</t>
  </si>
  <si>
    <t>Piedāvātā prece ir jauna (ražota ne agrāk kā 2018.gadā), iepriekš nelietota un nesatur iepriekš lietotas vai atjaunotas sastāvdaļas vai komponentes;</t>
  </si>
  <si>
    <t xml:space="preserve">Temperatūru iespējams uzstādīt diapazonā no ne vairāk kā +3°C līdz ne mazāk kā +8°C </t>
  </si>
  <si>
    <t>Temperatūru iespējams uzstādīt diapazonā no ne vairāk kā -50°C līdz ne mazāk kā -86°C vai plašāk</t>
  </si>
  <si>
    <t>Darba kameras dažādos punktos nodrošināta uzstādītas temperatūras homegenitāte un stabilitāte</t>
  </si>
  <si>
    <t>Atvērtu durvju un barošanas pārtraukuma gadījumā vizuāla un skaņas trauksme</t>
  </si>
  <si>
    <t>Lietotājs var noteikt pieļaujamas temperatūras novirzes (diapazona maksimālo un minimālo vērtību), izejot ārpus kurām iedarbojas vizuāla un skaņas trauksme, vai trauksmes signāls iedarbojas automātiski, ja temperatūra ir ārpus diapazona no +3°C līdz +8°C  robežām (ieskaitot diapazona robežu vērtības)</t>
  </si>
  <si>
    <t>Ne mazāk kā ar 4 plauktiem</t>
  </si>
  <si>
    <t xml:space="preserve">Temperatūru iespējams uzstādīt diapazonā no ne vairāk  kā        -18°C līdz ne mazāk kā -30°C </t>
  </si>
  <si>
    <t>Ne mazāk kā ar 2 plauktiem</t>
  </si>
  <si>
    <t>Pielikums Nr._</t>
  </si>
  <si>
    <t>Diennakts enerģijas patēriņš ne vairāk kā 2 kWh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</si>
</sst>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Ls-426]\ * #,##0.00_-;\-[$Ls-426]\ * #,##0.00_-;_-[$Ls-426]\ * &quot;-&quot;??_-;_-@_-"/>
    <numFmt numFmtId="165" formatCode="_-[$€-2]\ * #,##0.00_-;\-[$€-2]\ * #,##0.00_-;_-[$€-2]\ * &quot;-&quot;??_-;_-@_-"/>
  </numFmts>
  <fonts count="30"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0"/>
      <color theme="1"/>
      <name val="Times New Roman"/>
      <family val="1"/>
      <charset val="186"/>
    </font>
    <font>
      <b/>
      <sz val="10"/>
      <name val="Times New Roman"/>
      <family val="1"/>
      <charset val="186"/>
    </font>
    <font>
      <b/>
      <sz val="12"/>
      <name val="Times New Roman"/>
      <family val="1"/>
      <charset val="186"/>
    </font>
    <font>
      <sz val="10"/>
      <color rgb="FF000000"/>
      <name val="Times New Roman"/>
      <family val="1"/>
      <charset val="186"/>
    </font>
    <font>
      <b/>
      <i/>
      <sz val="12"/>
      <name val="Times New Roman"/>
      <family val="1"/>
      <charset val="186"/>
    </font>
    <font>
      <sz val="10"/>
      <name val="Times New Roman"/>
      <family val="1"/>
      <charset val="186"/>
    </font>
    <font>
      <b/>
      <sz val="10"/>
      <color theme="1"/>
      <name val="Times New Roman"/>
      <family val="1"/>
      <charset val="186"/>
    </font>
    <font>
      <b/>
      <sz val="12"/>
      <name val="Times New Roman"/>
      <family val="1"/>
    </font>
    <font>
      <b/>
      <sz val="10"/>
      <name val="Times New Roman"/>
      <family val="1"/>
    </font>
    <font>
      <sz val="10"/>
      <name val="Times New Roman"/>
      <family val="1"/>
    </font>
    <font>
      <b/>
      <i/>
      <sz val="10"/>
      <name val="Times New Roman"/>
      <family val="1"/>
    </font>
    <font>
      <b/>
      <i/>
      <sz val="10"/>
      <name val="Times New Roman"/>
      <family val="1"/>
      <charset val="186"/>
    </font>
    <font>
      <sz val="10"/>
      <name val="Arial"/>
      <family val="2"/>
      <charset val="186"/>
    </font>
    <font>
      <sz val="11"/>
      <color rgb="FF000000"/>
      <name val="Calibri"/>
      <family val="2"/>
      <charset val="186"/>
    </font>
    <font>
      <sz val="11"/>
      <color theme="1"/>
      <name val="Calibri"/>
      <family val="2"/>
      <charset val="186"/>
    </font>
    <font>
      <sz val="11"/>
      <color theme="1"/>
      <name val="Calibri"/>
      <family val="2"/>
      <scheme val="minor"/>
    </font>
    <font>
      <b/>
      <i/>
      <sz val="10"/>
      <color theme="1"/>
      <name val="Times New Roman"/>
      <family val="1"/>
      <charset val="186"/>
    </font>
    <font>
      <b/>
      <sz val="11"/>
      <color theme="1"/>
      <name val="Calibri"/>
      <family val="1"/>
      <charset val="186"/>
      <scheme val="minor"/>
    </font>
    <font>
      <b/>
      <sz val="11"/>
      <color theme="1"/>
      <name val="Times New Roman"/>
      <family val="1"/>
      <charset val="186"/>
    </font>
    <font>
      <b/>
      <i/>
      <sz val="11"/>
      <color theme="1"/>
      <name val="Times New Roman"/>
      <family val="1"/>
      <charset val="186"/>
    </font>
    <font>
      <sz val="11"/>
      <color theme="1"/>
      <name val="Times New Roman"/>
      <family val="1"/>
      <charset val="186"/>
    </font>
    <font>
      <sz val="11"/>
      <color theme="1"/>
      <name val="Calibri"/>
      <family val="1"/>
      <charset val="186"/>
      <scheme val="minor"/>
    </font>
    <font>
      <i/>
      <sz val="10"/>
      <color theme="1"/>
      <name val="Times New Roman"/>
      <family val="1"/>
      <charset val="186"/>
    </font>
    <font>
      <i/>
      <sz val="11"/>
      <color rgb="FF000000"/>
      <name val="Calibri"/>
      <family val="2"/>
      <charset val="186"/>
    </font>
    <font>
      <b/>
      <sz val="14"/>
      <color theme="1"/>
      <name val="Times New Roman"/>
      <family val="1"/>
      <charset val="186"/>
    </font>
    <font>
      <i/>
      <sz val="12"/>
      <color theme="1"/>
      <name val="Times New Roman"/>
      <family val="1"/>
      <charset val="186"/>
    </font>
    <font>
      <sz val="12"/>
      <color theme="1"/>
      <name val="Times New Roman"/>
      <family val="1"/>
      <charset val="186"/>
    </font>
  </fonts>
  <fills count="7">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F4B083"/>
        <bgColor indexed="64"/>
      </patternFill>
    </fill>
    <fill>
      <patternFill patternType="solid">
        <fgColor rgb="FFFFFFFF"/>
        <bgColor indexed="64"/>
      </patternFill>
    </fill>
  </fills>
  <borders count="9">
    <border>
      <left/>
      <right/>
      <top/>
      <bottom/>
      <diagonal/>
    </border>
    <border>
      <left/>
      <right/>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auto="1"/>
      </left>
      <right/>
      <top/>
      <bottom style="thin">
        <color indexed="64"/>
      </bottom>
      <diagonal/>
    </border>
    <border>
      <left/>
      <right style="thin">
        <color auto="1"/>
      </right>
      <top/>
      <bottom style="thin">
        <color indexed="64"/>
      </bottom>
      <diagonal/>
    </border>
    <border>
      <left style="thin">
        <color auto="1"/>
      </left>
      <right style="thin">
        <color auto="1"/>
      </right>
      <top/>
      <bottom style="thin">
        <color indexed="64"/>
      </bottom>
      <diagonal/>
    </border>
  </borders>
  <cellStyleXfs count="4">
    <xf numFmtId="0" fontId="0" fillId="0" borderId="0"/>
    <xf numFmtId="44" fontId="1" fillId="0" borderId="0" applyFont="0" applyFill="0" applyBorder="0" applyAlignment="0" applyProtection="0"/>
    <xf numFmtId="164" fontId="3" fillId="0" borderId="0">
      <alignment vertical="center" wrapText="1"/>
    </xf>
    <xf numFmtId="0" fontId="15" fillId="0" borderId="0"/>
  </cellStyleXfs>
  <cellXfs count="107">
    <xf numFmtId="0" fontId="0" fillId="0" borderId="0" xfId="0"/>
    <xf numFmtId="0" fontId="3" fillId="0" borderId="0" xfId="0" applyNumberFormat="1" applyFont="1" applyAlignment="1">
      <alignment horizontal="right" vertical="center"/>
    </xf>
    <xf numFmtId="0" fontId="0" fillId="0" borderId="0" xfId="0" applyAlignment="1">
      <alignment vertical="top"/>
    </xf>
    <xf numFmtId="0" fontId="3" fillId="0" borderId="0" xfId="0" applyFont="1" applyAlignment="1">
      <alignment horizontal="right" vertical="center"/>
    </xf>
    <xf numFmtId="0" fontId="4" fillId="0" borderId="0" xfId="0" applyFont="1" applyAlignment="1">
      <alignment horizontal="right" vertical="center"/>
    </xf>
    <xf numFmtId="0" fontId="7" fillId="0" borderId="0" xfId="2" applyNumberFormat="1" applyFont="1" applyBorder="1" applyAlignment="1">
      <alignment horizontal="center" wrapText="1"/>
    </xf>
    <xf numFmtId="0" fontId="7" fillId="0" borderId="0" xfId="2" applyNumberFormat="1" applyFont="1" applyBorder="1" applyAlignment="1">
      <alignment horizontal="center" vertical="top" wrapText="1"/>
    </xf>
    <xf numFmtId="0" fontId="0" fillId="0" borderId="0" xfId="0" applyAlignment="1">
      <alignment wrapText="1"/>
    </xf>
    <xf numFmtId="0" fontId="3" fillId="0" borderId="1" xfId="2" applyNumberFormat="1" applyFont="1" applyBorder="1" applyAlignment="1">
      <alignment horizontal="left" vertical="top" wrapText="1"/>
    </xf>
    <xf numFmtId="0" fontId="3" fillId="0" borderId="0" xfId="2" applyNumberFormat="1" applyFont="1" applyBorder="1" applyAlignment="1">
      <alignment horizontal="left" vertical="center" wrapText="1"/>
    </xf>
    <xf numFmtId="0" fontId="4" fillId="2" borderId="4" xfId="2" applyNumberFormat="1" applyFont="1" applyFill="1" applyBorder="1" applyAlignment="1">
      <alignment horizontal="center" vertical="center" wrapText="1"/>
    </xf>
    <xf numFmtId="0" fontId="9" fillId="2" borderId="4" xfId="2" applyNumberFormat="1" applyFont="1" applyFill="1" applyBorder="1" applyAlignment="1">
      <alignment horizontal="center" vertical="center" wrapText="1"/>
    </xf>
    <xf numFmtId="0" fontId="10" fillId="3" borderId="2" xfId="2" applyNumberFormat="1" applyFont="1" applyFill="1" applyBorder="1" applyAlignment="1">
      <alignment horizontal="left" vertical="top" wrapText="1"/>
    </xf>
    <xf numFmtId="49" fontId="12" fillId="0" borderId="2" xfId="2" quotePrefix="1" applyNumberFormat="1" applyFont="1" applyFill="1" applyBorder="1" applyAlignment="1">
      <alignment horizontal="right" vertical="center" wrapText="1"/>
    </xf>
    <xf numFmtId="49" fontId="12" fillId="0" borderId="3" xfId="2" quotePrefix="1" applyNumberFormat="1" applyFont="1" applyFill="1" applyBorder="1" applyAlignment="1">
      <alignment horizontal="left" vertical="center" wrapText="1"/>
    </xf>
    <xf numFmtId="0" fontId="12" fillId="0" borderId="2" xfId="0" quotePrefix="1" applyNumberFormat="1" applyFont="1" applyFill="1" applyBorder="1" applyAlignment="1">
      <alignment horizontal="right" vertical="top" wrapText="1"/>
    </xf>
    <xf numFmtId="49" fontId="4" fillId="4" borderId="2" xfId="0" applyNumberFormat="1" applyFont="1" applyFill="1" applyBorder="1" applyAlignment="1">
      <alignment vertical="center" wrapText="1"/>
    </xf>
    <xf numFmtId="49" fontId="4" fillId="4" borderId="3" xfId="0" applyNumberFormat="1" applyFont="1" applyFill="1" applyBorder="1" applyAlignment="1">
      <alignment vertical="center" wrapText="1"/>
    </xf>
    <xf numFmtId="0" fontId="13" fillId="4" borderId="2" xfId="2" quotePrefix="1" applyNumberFormat="1" applyFont="1" applyFill="1" applyBorder="1" applyAlignment="1">
      <alignment vertical="center" wrapText="1"/>
    </xf>
    <xf numFmtId="0" fontId="13" fillId="4" borderId="5" xfId="2" quotePrefix="1" applyNumberFormat="1" applyFont="1" applyFill="1" applyBorder="1" applyAlignment="1">
      <alignment vertical="center" wrapText="1"/>
    </xf>
    <xf numFmtId="0" fontId="13" fillId="4" borderId="3" xfId="2" quotePrefix="1" applyNumberFormat="1" applyFont="1" applyFill="1" applyBorder="1" applyAlignment="1">
      <alignment vertical="center" wrapText="1"/>
    </xf>
    <xf numFmtId="0" fontId="8" fillId="0" borderId="3" xfId="3" applyFont="1" applyFill="1" applyBorder="1" applyAlignment="1">
      <alignment horizontal="left" vertical="top" wrapText="1"/>
    </xf>
    <xf numFmtId="0" fontId="3" fillId="0" borderId="4" xfId="2" applyNumberFormat="1" applyFill="1" applyBorder="1" applyAlignment="1">
      <alignment horizontal="center" vertical="center" wrapText="1"/>
    </xf>
    <xf numFmtId="0" fontId="3" fillId="0" borderId="4" xfId="2" applyNumberFormat="1" applyBorder="1" applyAlignment="1">
      <alignment horizontal="center" vertical="center" wrapText="1"/>
    </xf>
    <xf numFmtId="0" fontId="3" fillId="0" borderId="4" xfId="0" applyFont="1" applyBorder="1" applyAlignment="1">
      <alignment wrapText="1"/>
    </xf>
    <xf numFmtId="0" fontId="16" fillId="0" borderId="4" xfId="0" applyFont="1" applyBorder="1" applyAlignment="1">
      <alignment horizontal="center" vertical="center" wrapText="1"/>
    </xf>
    <xf numFmtId="0" fontId="3" fillId="0" borderId="4" xfId="0" applyFont="1" applyFill="1" applyBorder="1" applyAlignment="1">
      <alignment wrapText="1"/>
    </xf>
    <xf numFmtId="0" fontId="17" fillId="0" borderId="4" xfId="0" applyFont="1" applyBorder="1" applyAlignment="1">
      <alignment vertical="center" wrapText="1"/>
    </xf>
    <xf numFmtId="0" fontId="8" fillId="0" borderId="4" xfId="2" quotePrefix="1" applyNumberFormat="1" applyFont="1" applyFill="1" applyBorder="1" applyAlignment="1">
      <alignment horizontal="left" vertical="center" wrapText="1"/>
    </xf>
    <xf numFmtId="0" fontId="8" fillId="0" borderId="4" xfId="0" applyFont="1" applyFill="1" applyBorder="1" applyAlignment="1">
      <alignment wrapText="1"/>
    </xf>
    <xf numFmtId="0" fontId="3" fillId="0" borderId="3" xfId="0" applyFont="1" applyFill="1" applyBorder="1" applyAlignment="1">
      <alignment wrapText="1"/>
    </xf>
    <xf numFmtId="0" fontId="3" fillId="0" borderId="5" xfId="0" applyFont="1" applyFill="1" applyBorder="1" applyAlignment="1">
      <alignment wrapText="1"/>
    </xf>
    <xf numFmtId="0" fontId="13" fillId="4" borderId="4" xfId="2" quotePrefix="1" applyNumberFormat="1" applyFont="1" applyFill="1" applyBorder="1" applyAlignment="1">
      <alignment horizontal="right" vertical="center" wrapText="1"/>
    </xf>
    <xf numFmtId="0" fontId="12" fillId="0" borderId="3" xfId="3" applyFont="1" applyFill="1" applyBorder="1" applyAlignment="1">
      <alignment horizontal="left" vertical="top" wrapText="1"/>
    </xf>
    <xf numFmtId="44" fontId="9" fillId="4" borderId="4" xfId="1" applyFont="1" applyFill="1" applyBorder="1" applyAlignment="1">
      <alignment horizontal="center" vertical="center" wrapText="1"/>
    </xf>
    <xf numFmtId="49" fontId="12" fillId="0" borderId="6" xfId="2" quotePrefix="1" applyNumberFormat="1" applyFont="1" applyFill="1" applyBorder="1" applyAlignment="1">
      <alignment horizontal="right" vertical="center" wrapText="1"/>
    </xf>
    <xf numFmtId="49" fontId="12" fillId="0" borderId="7" xfId="2" quotePrefix="1" applyNumberFormat="1" applyFont="1" applyFill="1" applyBorder="1" applyAlignment="1">
      <alignment horizontal="left" vertical="center" wrapText="1"/>
    </xf>
    <xf numFmtId="0" fontId="4" fillId="0" borderId="8" xfId="0" quotePrefix="1" applyNumberFormat="1" applyFont="1" applyFill="1" applyBorder="1" applyAlignment="1">
      <alignment horizontal="right" vertical="top" wrapText="1"/>
    </xf>
    <xf numFmtId="0" fontId="0" fillId="0" borderId="7" xfId="0" applyBorder="1" applyAlignment="1">
      <alignment wrapText="1"/>
    </xf>
    <xf numFmtId="0" fontId="4" fillId="0" borderId="2" xfId="0" quotePrefix="1" applyNumberFormat="1" applyFont="1" applyFill="1" applyBorder="1" applyAlignment="1">
      <alignment horizontal="right" vertical="top" wrapText="1"/>
    </xf>
    <xf numFmtId="0" fontId="18" fillId="0" borderId="0" xfId="0" applyFont="1"/>
    <xf numFmtId="0" fontId="22" fillId="6" borderId="4" xfId="0" applyFont="1" applyFill="1" applyBorder="1" applyAlignment="1">
      <alignment horizontal="center" vertical="center" wrapText="1"/>
    </xf>
    <xf numFmtId="0" fontId="19" fillId="6" borderId="4" xfId="0" applyFont="1" applyFill="1" applyBorder="1" applyAlignment="1">
      <alignment horizontal="center" vertical="center" wrapText="1"/>
    </xf>
    <xf numFmtId="0" fontId="22" fillId="0" borderId="0" xfId="0" applyFont="1" applyAlignment="1">
      <alignment vertical="center" wrapText="1"/>
    </xf>
    <xf numFmtId="0" fontId="25" fillId="0" borderId="0" xfId="0" applyFont="1" applyAlignment="1">
      <alignment horizontal="justify" vertical="center"/>
    </xf>
    <xf numFmtId="44" fontId="3" fillId="0" borderId="4" xfId="1" applyFont="1" applyBorder="1" applyAlignment="1">
      <alignment horizontal="center" vertical="center" wrapText="1"/>
    </xf>
    <xf numFmtId="0" fontId="10" fillId="3" borderId="2" xfId="2" applyNumberFormat="1" applyFont="1" applyFill="1" applyBorder="1" applyAlignment="1">
      <alignment horizontal="left" vertical="center" wrapText="1"/>
    </xf>
    <xf numFmtId="0" fontId="4" fillId="4" borderId="4" xfId="0" quotePrefix="1" applyNumberFormat="1" applyFont="1" applyFill="1" applyBorder="1" applyAlignment="1">
      <alignment horizontal="right" vertical="top" wrapText="1"/>
    </xf>
    <xf numFmtId="0" fontId="26" fillId="0" borderId="4" xfId="0" applyFont="1" applyBorder="1" applyAlignment="1">
      <alignment vertical="center" wrapText="1"/>
    </xf>
    <xf numFmtId="0" fontId="0" fillId="0" borderId="3" xfId="0" applyBorder="1" applyAlignment="1">
      <alignment wrapText="1"/>
    </xf>
    <xf numFmtId="0" fontId="4" fillId="0" borderId="6" xfId="0" quotePrefix="1" applyNumberFormat="1" applyFont="1" applyFill="1" applyBorder="1" applyAlignment="1">
      <alignment horizontal="right" vertical="top" wrapText="1"/>
    </xf>
    <xf numFmtId="0" fontId="3" fillId="0" borderId="0" xfId="0" applyFont="1" applyAlignment="1">
      <alignment vertical="top"/>
    </xf>
    <xf numFmtId="0" fontId="3" fillId="0" borderId="0" xfId="0" applyFont="1" applyAlignment="1">
      <alignment vertical="center"/>
    </xf>
    <xf numFmtId="0" fontId="0" fillId="0" borderId="0" xfId="0" applyAlignment="1">
      <alignment horizontal="center" vertical="center"/>
    </xf>
    <xf numFmtId="0" fontId="8" fillId="0" borderId="0" xfId="0" applyFont="1" applyAlignment="1">
      <alignment horizontal="right" vertical="center"/>
    </xf>
    <xf numFmtId="0" fontId="27" fillId="0" borderId="0" xfId="0" applyFont="1" applyBorder="1" applyAlignment="1">
      <alignment horizontal="center"/>
    </xf>
    <xf numFmtId="0" fontId="2" fillId="0" borderId="0" xfId="0" applyFont="1" applyAlignment="1">
      <alignment horizontal="center" vertical="center" wrapText="1"/>
    </xf>
    <xf numFmtId="0" fontId="29" fillId="0" borderId="2" xfId="0" quotePrefix="1" applyNumberFormat="1" applyFont="1" applyBorder="1"/>
    <xf numFmtId="0" fontId="29" fillId="0" borderId="3" xfId="0" applyFont="1" applyBorder="1"/>
    <xf numFmtId="0" fontId="0" fillId="0" borderId="0" xfId="0" applyAlignment="1">
      <alignment horizontal="center"/>
    </xf>
    <xf numFmtId="0" fontId="8" fillId="0" borderId="4" xfId="2" quotePrefix="1" applyNumberFormat="1" applyFont="1" applyFill="1" applyBorder="1" applyAlignment="1">
      <alignment horizontal="left" vertical="center"/>
    </xf>
    <xf numFmtId="0" fontId="8" fillId="0" borderId="3" xfId="3" quotePrefix="1" applyFont="1" applyFill="1" applyBorder="1" applyAlignment="1">
      <alignment horizontal="left" vertical="top" wrapText="1"/>
    </xf>
    <xf numFmtId="0" fontId="29" fillId="0" borderId="4" xfId="0" applyFont="1" applyBorder="1" applyAlignment="1">
      <alignment horizontal="left"/>
    </xf>
    <xf numFmtId="0" fontId="6" fillId="0" borderId="0" xfId="0" applyFont="1" applyAlignment="1">
      <alignment horizontal="right" vertical="center" wrapText="1"/>
    </xf>
    <xf numFmtId="0" fontId="27" fillId="0" borderId="0" xfId="0" applyFont="1" applyBorder="1" applyAlignment="1">
      <alignment horizontal="center" wrapText="1"/>
    </xf>
    <xf numFmtId="0" fontId="27" fillId="0" borderId="1" xfId="0" applyFont="1" applyBorder="1" applyAlignment="1">
      <alignment horizontal="center"/>
    </xf>
    <xf numFmtId="0" fontId="28" fillId="0" borderId="4" xfId="0" applyFont="1" applyBorder="1" applyAlignment="1">
      <alignment horizontal="center" vertical="center" wrapText="1"/>
    </xf>
    <xf numFmtId="0" fontId="25" fillId="0" borderId="0" xfId="0" applyFont="1" applyAlignment="1">
      <alignment horizontal="left"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0" fontId="23" fillId="0" borderId="4" xfId="0" applyFont="1" applyBorder="1" applyAlignment="1">
      <alignment horizontal="center" vertical="center" wrapText="1"/>
    </xf>
    <xf numFmtId="165" fontId="12" fillId="0" borderId="2" xfId="0" applyNumberFormat="1" applyFont="1" applyFill="1" applyBorder="1" applyAlignment="1">
      <alignment horizontal="center" vertical="center" wrapText="1"/>
    </xf>
    <xf numFmtId="165" fontId="12" fillId="0" borderId="3" xfId="0" applyNumberFormat="1" applyFont="1" applyFill="1" applyBorder="1" applyAlignment="1">
      <alignment horizontal="center" vertical="center" wrapText="1"/>
    </xf>
    <xf numFmtId="0" fontId="22" fillId="0" borderId="0" xfId="0" applyFont="1" applyAlignment="1">
      <alignment horizontal="center" vertical="center" wrapText="1"/>
    </xf>
    <xf numFmtId="0" fontId="19" fillId="5" borderId="4" xfId="0" applyFont="1" applyFill="1" applyBorder="1" applyAlignment="1">
      <alignment horizontal="center" vertical="center" wrapText="1"/>
    </xf>
    <xf numFmtId="165" fontId="21" fillId="5" borderId="4" xfId="0" applyNumberFormat="1" applyFont="1" applyFill="1" applyBorder="1" applyAlignment="1">
      <alignment horizontal="center" vertical="center" wrapText="1"/>
    </xf>
    <xf numFmtId="0" fontId="21" fillId="5" borderId="4" xfId="0"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3" fillId="4" borderId="2" xfId="2" quotePrefix="1" applyNumberFormat="1" applyFont="1" applyFill="1" applyBorder="1" applyAlignment="1">
      <alignment horizontal="left" vertical="center" wrapText="1"/>
    </xf>
    <xf numFmtId="0" fontId="13" fillId="4" borderId="5" xfId="2" quotePrefix="1" applyNumberFormat="1" applyFont="1" applyFill="1" applyBorder="1" applyAlignment="1">
      <alignment horizontal="left" vertical="center" wrapText="1"/>
    </xf>
    <xf numFmtId="0" fontId="13" fillId="4" borderId="3" xfId="2" quotePrefix="1" applyNumberFormat="1" applyFont="1" applyFill="1" applyBorder="1" applyAlignment="1">
      <alignment horizontal="left" vertical="center" wrapText="1"/>
    </xf>
    <xf numFmtId="0" fontId="4" fillId="4" borderId="2" xfId="0" quotePrefix="1" applyNumberFormat="1" applyFont="1" applyFill="1" applyBorder="1" applyAlignment="1">
      <alignment horizontal="right" vertical="top" wrapText="1"/>
    </xf>
    <xf numFmtId="0" fontId="4" fillId="4" borderId="5" xfId="0" quotePrefix="1" applyNumberFormat="1" applyFont="1" applyFill="1" applyBorder="1" applyAlignment="1">
      <alignment horizontal="right" vertical="top" wrapText="1"/>
    </xf>
    <xf numFmtId="0" fontId="12" fillId="0" borderId="6"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49" fontId="8" fillId="0" borderId="2" xfId="2" applyNumberFormat="1" applyFont="1" applyFill="1" applyBorder="1" applyAlignment="1">
      <alignment horizontal="right" vertical="top" wrapText="1"/>
    </xf>
    <xf numFmtId="49" fontId="8" fillId="0" borderId="3" xfId="2" applyNumberFormat="1" applyFont="1" applyFill="1" applyBorder="1" applyAlignment="1">
      <alignment horizontal="right" vertical="top" wrapText="1"/>
    </xf>
    <xf numFmtId="0" fontId="8" fillId="0" borderId="2" xfId="2" applyNumberFormat="1" applyFont="1" applyFill="1" applyBorder="1" applyAlignment="1">
      <alignment horizontal="left" vertical="top" wrapText="1"/>
    </xf>
    <xf numFmtId="0" fontId="8" fillId="0" borderId="5" xfId="2" applyNumberFormat="1" applyFont="1" applyFill="1" applyBorder="1" applyAlignment="1">
      <alignment horizontal="left" vertical="top" wrapText="1"/>
    </xf>
    <xf numFmtId="0" fontId="8" fillId="0" borderId="3" xfId="2" applyNumberFormat="1" applyFont="1" applyFill="1" applyBorder="1" applyAlignment="1">
      <alignment horizontal="left" vertical="top" wrapText="1"/>
    </xf>
    <xf numFmtId="0" fontId="8" fillId="0" borderId="4" xfId="2" applyNumberFormat="1" applyFont="1" applyFill="1" applyBorder="1" applyAlignment="1">
      <alignment horizontal="left" vertical="top" wrapText="1"/>
    </xf>
    <xf numFmtId="0" fontId="8" fillId="0" borderId="4" xfId="2" quotePrefix="1" applyNumberFormat="1" applyFont="1" applyFill="1" applyBorder="1" applyAlignment="1">
      <alignment horizontal="left" vertical="top" wrapText="1"/>
    </xf>
    <xf numFmtId="49" fontId="10" fillId="3" borderId="2" xfId="2" applyNumberFormat="1" applyFont="1" applyFill="1" applyBorder="1" applyAlignment="1">
      <alignment horizontal="center" vertical="center" wrapText="1"/>
    </xf>
    <xf numFmtId="49" fontId="10" fillId="3" borderId="3" xfId="2" applyNumberFormat="1" applyFont="1" applyFill="1" applyBorder="1" applyAlignment="1">
      <alignment horizontal="center" vertical="center" wrapText="1"/>
    </xf>
    <xf numFmtId="0" fontId="11" fillId="3" borderId="2" xfId="2" applyNumberFormat="1" applyFont="1" applyFill="1" applyBorder="1" applyAlignment="1">
      <alignment horizontal="center" vertical="center" wrapText="1"/>
    </xf>
    <xf numFmtId="0" fontId="11" fillId="3" borderId="3" xfId="2" applyNumberFormat="1" applyFont="1" applyFill="1" applyBorder="1" applyAlignment="1">
      <alignment horizontal="center" vertical="center" wrapText="1"/>
    </xf>
    <xf numFmtId="49" fontId="4" fillId="2" borderId="2" xfId="2" applyNumberFormat="1" applyFont="1" applyFill="1" applyBorder="1" applyAlignment="1">
      <alignment horizontal="center" vertical="center" wrapText="1"/>
    </xf>
    <xf numFmtId="49" fontId="4" fillId="2" borderId="3" xfId="2" applyNumberFormat="1" applyFont="1" applyFill="1" applyBorder="1" applyAlignment="1">
      <alignment horizontal="center" vertical="center" wrapText="1"/>
    </xf>
    <xf numFmtId="0" fontId="5" fillId="0" borderId="0" xfId="2" applyNumberFormat="1" applyFont="1" applyAlignment="1">
      <alignment horizontal="center" vertical="center" wrapText="1"/>
    </xf>
    <xf numFmtId="0" fontId="7" fillId="0" borderId="0" xfId="2" applyNumberFormat="1" applyFont="1" applyBorder="1" applyAlignment="1">
      <alignment horizontal="center" wrapText="1"/>
    </xf>
    <xf numFmtId="0" fontId="4" fillId="0" borderId="1" xfId="2" applyNumberFormat="1" applyFont="1" applyFill="1" applyBorder="1" applyAlignment="1">
      <alignment horizontal="left" vertical="center" wrapText="1"/>
    </xf>
    <xf numFmtId="0" fontId="14" fillId="4" borderId="4" xfId="2" quotePrefix="1" applyNumberFormat="1" applyFont="1" applyFill="1" applyBorder="1" applyAlignment="1">
      <alignment horizontal="left" vertical="center" wrapText="1"/>
    </xf>
    <xf numFmtId="49" fontId="12" fillId="0" borderId="6"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165" fontId="4" fillId="4" borderId="2" xfId="0" applyNumberFormat="1" applyFont="1" applyFill="1" applyBorder="1" applyAlignment="1">
      <alignment horizontal="center" vertical="center" wrapText="1"/>
    </xf>
    <xf numFmtId="165" fontId="4" fillId="4" borderId="3" xfId="0" applyNumberFormat="1" applyFont="1" applyFill="1" applyBorder="1" applyAlignment="1">
      <alignment horizontal="center" vertical="center" wrapText="1"/>
    </xf>
  </cellXfs>
  <cellStyles count="4">
    <cellStyle name="Currency" xfId="1" builtinId="4"/>
    <cellStyle name="Normal" xfId="0" builtinId="0"/>
    <cellStyle name="Normal 2" xfId="3" xr:uid="{0D6A9D26-CA2A-4CD7-9DEF-75802776B97A}"/>
    <cellStyle name="Normal 4" xfId="2" xr:uid="{ED183CE8-628B-4A5D-99B1-F46C38E6F0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52B33-3370-43F0-B7B3-272EE1A59E7A}">
  <dimension ref="B1:E11"/>
  <sheetViews>
    <sheetView workbookViewId="0">
      <selection activeCell="G17" sqref="G17"/>
    </sheetView>
  </sheetViews>
  <sheetFormatPr defaultRowHeight="15" x14ac:dyDescent="0.25"/>
  <cols>
    <col min="2" max="2" width="3.28515625" customWidth="1"/>
    <col min="3" max="3" width="5.7109375" customWidth="1"/>
    <col min="4" max="4" width="37.5703125" customWidth="1"/>
    <col min="5" max="5" width="11.85546875" style="59" customWidth="1"/>
  </cols>
  <sheetData>
    <row r="1" spans="2:5" x14ac:dyDescent="0.25">
      <c r="B1" s="53"/>
      <c r="E1" s="4" t="s">
        <v>147</v>
      </c>
    </row>
    <row r="2" spans="2:5" ht="31.5" customHeight="1" x14ac:dyDescent="0.25">
      <c r="B2" s="63" t="s">
        <v>134</v>
      </c>
      <c r="C2" s="63"/>
      <c r="D2" s="63"/>
      <c r="E2" s="63"/>
    </row>
    <row r="3" spans="2:5" x14ac:dyDescent="0.25">
      <c r="B3" s="53"/>
      <c r="E3" s="54" t="s">
        <v>133</v>
      </c>
    </row>
    <row r="5" spans="2:5" ht="40.5" customHeight="1" x14ac:dyDescent="0.3">
      <c r="B5" s="64" t="s">
        <v>104</v>
      </c>
      <c r="C5" s="64"/>
      <c r="D5" s="64"/>
      <c r="E5" s="64"/>
    </row>
    <row r="6" spans="2:5" ht="18.75" x14ac:dyDescent="0.3">
      <c r="B6" s="55"/>
      <c r="C6" s="55"/>
      <c r="E6" s="55"/>
    </row>
    <row r="7" spans="2:5" ht="18.75" x14ac:dyDescent="0.3">
      <c r="B7" s="65" t="s">
        <v>130</v>
      </c>
      <c r="C7" s="65"/>
      <c r="D7" s="65"/>
      <c r="E7" s="65"/>
    </row>
    <row r="8" spans="2:5" s="56" customFormat="1" ht="15.75" x14ac:dyDescent="0.25">
      <c r="B8" s="66" t="s">
        <v>21</v>
      </c>
      <c r="C8" s="66"/>
      <c r="D8" s="66" t="s">
        <v>131</v>
      </c>
      <c r="E8" s="66"/>
    </row>
    <row r="9" spans="2:5" ht="15.75" x14ac:dyDescent="0.25">
      <c r="B9" s="57">
        <v>1</v>
      </c>
      <c r="C9" s="58" t="s">
        <v>132</v>
      </c>
      <c r="D9" s="62" t="s">
        <v>26</v>
      </c>
      <c r="E9" s="62"/>
    </row>
    <row r="10" spans="2:5" ht="15.75" x14ac:dyDescent="0.25">
      <c r="B10" s="57">
        <v>2</v>
      </c>
      <c r="C10" s="58" t="s">
        <v>132</v>
      </c>
      <c r="D10" s="62" t="s">
        <v>107</v>
      </c>
      <c r="E10" s="62"/>
    </row>
    <row r="11" spans="2:5" ht="15.75" x14ac:dyDescent="0.25">
      <c r="B11" s="57">
        <v>3</v>
      </c>
      <c r="C11" s="58" t="s">
        <v>132</v>
      </c>
      <c r="D11" s="62" t="s">
        <v>119</v>
      </c>
      <c r="E11" s="62"/>
    </row>
  </sheetData>
  <mergeCells count="8">
    <mergeCell ref="D10:E10"/>
    <mergeCell ref="D11:E11"/>
    <mergeCell ref="B2:E2"/>
    <mergeCell ref="B5:E5"/>
    <mergeCell ref="B7:E7"/>
    <mergeCell ref="B8:C8"/>
    <mergeCell ref="D8:E8"/>
    <mergeCell ref="D9:E9"/>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E235B-C558-4935-9177-2BD388FB5B85}">
  <dimension ref="A1:E67"/>
  <sheetViews>
    <sheetView zoomScaleNormal="100" workbookViewId="0">
      <selection activeCell="C45" sqref="C45"/>
    </sheetView>
  </sheetViews>
  <sheetFormatPr defaultRowHeight="15" x14ac:dyDescent="0.25"/>
  <cols>
    <col min="1" max="1" width="3.7109375" style="7" customWidth="1"/>
    <col min="2" max="2" width="4.42578125" style="7" customWidth="1"/>
    <col min="3" max="3" width="55.7109375" customWidth="1"/>
    <col min="4" max="5" width="15.7109375" customWidth="1"/>
  </cols>
  <sheetData>
    <row r="1" spans="1:5" x14ac:dyDescent="0.25">
      <c r="A1" s="1"/>
      <c r="B1"/>
      <c r="C1" s="2"/>
      <c r="E1" s="3"/>
    </row>
    <row r="2" spans="1:5" ht="15.75" x14ac:dyDescent="0.25">
      <c r="A2" s="99" t="s">
        <v>0</v>
      </c>
      <c r="B2" s="99"/>
      <c r="C2" s="99"/>
      <c r="D2" s="99"/>
      <c r="E2" s="99"/>
    </row>
    <row r="3" spans="1:5" ht="15.75" x14ac:dyDescent="0.25">
      <c r="A3" s="99" t="s">
        <v>104</v>
      </c>
      <c r="B3" s="99"/>
      <c r="C3" s="99"/>
      <c r="D3" s="99"/>
      <c r="E3" s="99"/>
    </row>
    <row r="4" spans="1:5" ht="15.75" x14ac:dyDescent="0.25">
      <c r="A4" s="100" t="s">
        <v>2</v>
      </c>
      <c r="B4" s="100"/>
      <c r="C4" s="100"/>
      <c r="D4" s="100"/>
      <c r="E4" s="100"/>
    </row>
    <row r="5" spans="1:5" ht="15.75" x14ac:dyDescent="0.25">
      <c r="A5" s="1"/>
      <c r="B5" s="5"/>
      <c r="C5" s="6"/>
      <c r="D5" s="5"/>
      <c r="E5" s="5"/>
    </row>
    <row r="6" spans="1:5" x14ac:dyDescent="0.25">
      <c r="A6" s="101" t="s">
        <v>3</v>
      </c>
      <c r="B6" s="101"/>
      <c r="C6" s="101"/>
      <c r="D6" s="101"/>
      <c r="E6" s="101"/>
    </row>
    <row r="7" spans="1:5" ht="38.25" customHeight="1" x14ac:dyDescent="0.25">
      <c r="A7" s="86" t="s">
        <v>4</v>
      </c>
      <c r="B7" s="87"/>
      <c r="C7" s="92" t="s">
        <v>5</v>
      </c>
      <c r="D7" s="92"/>
      <c r="E7" s="92"/>
    </row>
    <row r="8" spans="1:5" x14ac:dyDescent="0.25">
      <c r="A8" s="86" t="s">
        <v>6</v>
      </c>
      <c r="B8" s="87"/>
      <c r="C8" s="88" t="s">
        <v>7</v>
      </c>
      <c r="D8" s="89"/>
      <c r="E8" s="90"/>
    </row>
    <row r="9" spans="1:5" ht="26.25" customHeight="1" x14ac:dyDescent="0.25">
      <c r="A9" s="86" t="s">
        <v>8</v>
      </c>
      <c r="B9" s="87"/>
      <c r="C9" s="91" t="s">
        <v>9</v>
      </c>
      <c r="D9" s="92"/>
      <c r="E9" s="92"/>
    </row>
    <row r="10" spans="1:5" ht="26.25" customHeight="1" x14ac:dyDescent="0.25">
      <c r="A10" s="86" t="s">
        <v>10</v>
      </c>
      <c r="B10" s="87"/>
      <c r="C10" s="91" t="s">
        <v>11</v>
      </c>
      <c r="D10" s="92"/>
      <c r="E10" s="92"/>
    </row>
    <row r="11" spans="1:5" ht="27.75" customHeight="1" x14ac:dyDescent="0.25">
      <c r="A11" s="86" t="s">
        <v>12</v>
      </c>
      <c r="B11" s="87"/>
      <c r="C11" s="91" t="s">
        <v>13</v>
      </c>
      <c r="D11" s="92"/>
      <c r="E11" s="92"/>
    </row>
    <row r="12" spans="1:5" ht="15.75" customHeight="1" x14ac:dyDescent="0.25">
      <c r="A12" s="86" t="s">
        <v>14</v>
      </c>
      <c r="B12" s="87"/>
      <c r="C12" s="88" t="s">
        <v>15</v>
      </c>
      <c r="D12" s="89"/>
      <c r="E12" s="90"/>
    </row>
    <row r="13" spans="1:5" ht="40.5" customHeight="1" x14ac:dyDescent="0.25">
      <c r="A13" s="86" t="s">
        <v>16</v>
      </c>
      <c r="B13" s="87"/>
      <c r="C13" s="88" t="s">
        <v>17</v>
      </c>
      <c r="D13" s="89"/>
      <c r="E13" s="90"/>
    </row>
    <row r="14" spans="1:5" ht="27" customHeight="1" x14ac:dyDescent="0.25">
      <c r="A14" s="86" t="s">
        <v>18</v>
      </c>
      <c r="B14" s="87"/>
      <c r="C14" s="88" t="s">
        <v>138</v>
      </c>
      <c r="D14" s="89"/>
      <c r="E14" s="90"/>
    </row>
    <row r="15" spans="1:5" x14ac:dyDescent="0.25">
      <c r="A15" s="86" t="s">
        <v>19</v>
      </c>
      <c r="B15" s="87"/>
      <c r="C15" s="91" t="s">
        <v>20</v>
      </c>
      <c r="D15" s="92"/>
      <c r="E15" s="92"/>
    </row>
    <row r="16" spans="1:5" x14ac:dyDescent="0.25">
      <c r="C16" s="8"/>
      <c r="D16" s="9"/>
      <c r="E16" s="9"/>
    </row>
    <row r="17" spans="1:5" ht="38.25" x14ac:dyDescent="0.25">
      <c r="A17" s="97" t="s">
        <v>21</v>
      </c>
      <c r="B17" s="98"/>
      <c r="C17" s="10" t="s">
        <v>22</v>
      </c>
      <c r="D17" s="11" t="s">
        <v>23</v>
      </c>
      <c r="E17" s="11" t="s">
        <v>24</v>
      </c>
    </row>
    <row r="18" spans="1:5" ht="15.75" x14ac:dyDescent="0.25">
      <c r="A18" s="93" t="s">
        <v>25</v>
      </c>
      <c r="B18" s="94"/>
      <c r="C18" s="12" t="s">
        <v>26</v>
      </c>
      <c r="D18" s="95"/>
      <c r="E18" s="96"/>
    </row>
    <row r="19" spans="1:5" x14ac:dyDescent="0.25">
      <c r="A19" s="13"/>
      <c r="B19" s="14"/>
      <c r="C19" s="15" t="s">
        <v>27</v>
      </c>
      <c r="D19" s="77"/>
      <c r="E19" s="78"/>
    </row>
    <row r="20" spans="1:5" ht="14.25" customHeight="1" x14ac:dyDescent="0.25">
      <c r="A20" s="13"/>
      <c r="B20" s="14"/>
      <c r="C20" s="15" t="s">
        <v>28</v>
      </c>
      <c r="D20" s="77"/>
      <c r="E20" s="78"/>
    </row>
    <row r="21" spans="1:5" x14ac:dyDescent="0.25">
      <c r="A21" s="16"/>
      <c r="B21" s="17"/>
      <c r="C21" s="18" t="s">
        <v>29</v>
      </c>
      <c r="D21" s="19"/>
      <c r="E21" s="20"/>
    </row>
    <row r="22" spans="1:5" x14ac:dyDescent="0.25">
      <c r="A22" s="13" t="s">
        <v>25</v>
      </c>
      <c r="B22" s="14" t="s">
        <v>30</v>
      </c>
      <c r="C22" s="21" t="s">
        <v>31</v>
      </c>
      <c r="D22" s="22"/>
      <c r="E22" s="23"/>
    </row>
    <row r="23" spans="1:5" x14ac:dyDescent="0.25">
      <c r="A23" s="16"/>
      <c r="B23" s="17"/>
      <c r="C23" s="79" t="s">
        <v>32</v>
      </c>
      <c r="D23" s="80"/>
      <c r="E23" s="81"/>
    </row>
    <row r="24" spans="1:5" x14ac:dyDescent="0.25">
      <c r="A24" s="13" t="s">
        <v>25</v>
      </c>
      <c r="B24" s="14" t="s">
        <v>33</v>
      </c>
      <c r="C24" s="24" t="s">
        <v>34</v>
      </c>
      <c r="D24" s="23"/>
      <c r="E24" s="23"/>
    </row>
    <row r="25" spans="1:5" ht="16.5" customHeight="1" x14ac:dyDescent="0.25">
      <c r="A25" s="13" t="s">
        <v>25</v>
      </c>
      <c r="B25" s="14" t="s">
        <v>35</v>
      </c>
      <c r="C25" s="21" t="s">
        <v>36</v>
      </c>
      <c r="D25" s="23"/>
      <c r="E25" s="23"/>
    </row>
    <row r="26" spans="1:5" x14ac:dyDescent="0.25">
      <c r="A26" s="13" t="s">
        <v>25</v>
      </c>
      <c r="B26" s="14" t="s">
        <v>37</v>
      </c>
      <c r="C26" s="24" t="s">
        <v>38</v>
      </c>
      <c r="D26" s="25"/>
      <c r="E26" s="25"/>
    </row>
    <row r="27" spans="1:5" x14ac:dyDescent="0.25">
      <c r="A27" s="13" t="s">
        <v>25</v>
      </c>
      <c r="B27" s="14" t="s">
        <v>39</v>
      </c>
      <c r="C27" s="26" t="s">
        <v>40</v>
      </c>
      <c r="D27" s="25"/>
      <c r="E27" s="25"/>
    </row>
    <row r="28" spans="1:5" x14ac:dyDescent="0.25">
      <c r="A28" s="13" t="s">
        <v>25</v>
      </c>
      <c r="B28" s="14" t="s">
        <v>41</v>
      </c>
      <c r="C28" s="26" t="s">
        <v>42</v>
      </c>
      <c r="D28" s="27"/>
      <c r="E28" s="25"/>
    </row>
    <row r="29" spans="1:5" ht="26.25" customHeight="1" x14ac:dyDescent="0.25">
      <c r="A29" s="13" t="s">
        <v>25</v>
      </c>
      <c r="B29" s="14" t="s">
        <v>43</v>
      </c>
      <c r="C29" s="61" t="s">
        <v>140</v>
      </c>
      <c r="D29" s="25"/>
      <c r="E29" s="25"/>
    </row>
    <row r="30" spans="1:5" ht="16.5" customHeight="1" x14ac:dyDescent="0.25">
      <c r="A30" s="13" t="s">
        <v>25</v>
      </c>
      <c r="B30" s="14" t="s">
        <v>44</v>
      </c>
      <c r="C30" s="28" t="s">
        <v>45</v>
      </c>
      <c r="D30" s="25"/>
      <c r="E30" s="25"/>
    </row>
    <row r="31" spans="1:5" ht="26.25" x14ac:dyDescent="0.25">
      <c r="A31" s="13" t="s">
        <v>25</v>
      </c>
      <c r="B31" s="14" t="s">
        <v>46</v>
      </c>
      <c r="C31" s="26" t="s">
        <v>141</v>
      </c>
      <c r="D31" s="25"/>
      <c r="E31" s="25"/>
    </row>
    <row r="32" spans="1:5" ht="27.75" customHeight="1" x14ac:dyDescent="0.25">
      <c r="A32" s="13" t="s">
        <v>25</v>
      </c>
      <c r="B32" s="14" t="s">
        <v>47</v>
      </c>
      <c r="C32" s="26" t="s">
        <v>49</v>
      </c>
      <c r="D32" s="25"/>
      <c r="E32" s="25"/>
    </row>
    <row r="33" spans="1:5" ht="26.25" x14ac:dyDescent="0.25">
      <c r="A33" s="13" t="s">
        <v>25</v>
      </c>
      <c r="B33" s="14" t="s">
        <v>48</v>
      </c>
      <c r="C33" s="26" t="s">
        <v>51</v>
      </c>
      <c r="D33" s="25"/>
      <c r="E33" s="25"/>
    </row>
    <row r="34" spans="1:5" x14ac:dyDescent="0.25">
      <c r="A34" s="13" t="s">
        <v>25</v>
      </c>
      <c r="B34" s="14" t="s">
        <v>50</v>
      </c>
      <c r="C34" s="26" t="s">
        <v>53</v>
      </c>
      <c r="D34" s="25"/>
      <c r="E34" s="25"/>
    </row>
    <row r="35" spans="1:5" ht="26.25" x14ac:dyDescent="0.25">
      <c r="A35" s="13" t="s">
        <v>25</v>
      </c>
      <c r="B35" s="14" t="s">
        <v>52</v>
      </c>
      <c r="C35" s="26" t="s">
        <v>55</v>
      </c>
      <c r="D35" s="25"/>
      <c r="E35" s="25"/>
    </row>
    <row r="36" spans="1:5" ht="26.25" x14ac:dyDescent="0.25">
      <c r="A36" s="13" t="s">
        <v>25</v>
      </c>
      <c r="B36" s="14" t="s">
        <v>54</v>
      </c>
      <c r="C36" s="26" t="s">
        <v>57</v>
      </c>
      <c r="D36" s="25"/>
      <c r="E36" s="25"/>
    </row>
    <row r="37" spans="1:5" x14ac:dyDescent="0.25">
      <c r="A37" s="13" t="s">
        <v>25</v>
      </c>
      <c r="B37" s="14" t="s">
        <v>56</v>
      </c>
      <c r="C37" s="26" t="s">
        <v>60</v>
      </c>
      <c r="D37" s="25"/>
      <c r="E37" s="25"/>
    </row>
    <row r="38" spans="1:5" x14ac:dyDescent="0.25">
      <c r="A38" s="13" t="s">
        <v>25</v>
      </c>
      <c r="B38" s="14" t="s">
        <v>59</v>
      </c>
      <c r="C38" s="26" t="s">
        <v>146</v>
      </c>
      <c r="D38" s="25"/>
      <c r="E38" s="25"/>
    </row>
    <row r="39" spans="1:5" x14ac:dyDescent="0.25">
      <c r="A39" s="13" t="s">
        <v>25</v>
      </c>
      <c r="B39" s="14" t="s">
        <v>61</v>
      </c>
      <c r="C39" s="26" t="s">
        <v>101</v>
      </c>
      <c r="D39" s="25"/>
      <c r="E39" s="25"/>
    </row>
    <row r="40" spans="1:5" x14ac:dyDescent="0.25">
      <c r="A40" s="13" t="s">
        <v>25</v>
      </c>
      <c r="B40" s="14" t="s">
        <v>62</v>
      </c>
      <c r="C40" s="26" t="s">
        <v>65</v>
      </c>
      <c r="D40" s="25"/>
      <c r="E40" s="25"/>
    </row>
    <row r="41" spans="1:5" ht="26.25" x14ac:dyDescent="0.25">
      <c r="A41" s="13" t="s">
        <v>25</v>
      </c>
      <c r="B41" s="14" t="s">
        <v>63</v>
      </c>
      <c r="C41" s="26" t="s">
        <v>103</v>
      </c>
      <c r="D41" s="27"/>
      <c r="E41" s="25"/>
    </row>
    <row r="42" spans="1:5" x14ac:dyDescent="0.25">
      <c r="A42" s="13" t="s">
        <v>25</v>
      </c>
      <c r="B42" s="14" t="s">
        <v>64</v>
      </c>
      <c r="C42" s="29" t="s">
        <v>68</v>
      </c>
      <c r="D42" s="25"/>
      <c r="E42" s="25"/>
    </row>
    <row r="43" spans="1:5" ht="26.25" x14ac:dyDescent="0.25">
      <c r="A43" s="13" t="s">
        <v>25</v>
      </c>
      <c r="B43" s="14" t="s">
        <v>66</v>
      </c>
      <c r="C43" s="26" t="s">
        <v>71</v>
      </c>
      <c r="D43" s="27"/>
      <c r="E43" s="25"/>
    </row>
    <row r="44" spans="1:5" x14ac:dyDescent="0.25">
      <c r="A44" s="13" t="s">
        <v>25</v>
      </c>
      <c r="B44" s="14" t="s">
        <v>67</v>
      </c>
      <c r="C44" s="24" t="s">
        <v>73</v>
      </c>
      <c r="D44" s="27"/>
      <c r="E44" s="25"/>
    </row>
    <row r="45" spans="1:5" x14ac:dyDescent="0.25">
      <c r="A45" s="13" t="s">
        <v>25</v>
      </c>
      <c r="B45" s="14" t="s">
        <v>69</v>
      </c>
      <c r="C45" s="26" t="s">
        <v>75</v>
      </c>
      <c r="D45" s="27"/>
      <c r="E45" s="25"/>
    </row>
    <row r="46" spans="1:5" ht="26.25" x14ac:dyDescent="0.25">
      <c r="A46" s="13" t="s">
        <v>25</v>
      </c>
      <c r="B46" s="14" t="s">
        <v>70</v>
      </c>
      <c r="C46" s="26" t="s">
        <v>77</v>
      </c>
      <c r="D46" s="27"/>
      <c r="E46" s="25"/>
    </row>
    <row r="47" spans="1:5" x14ac:dyDescent="0.25">
      <c r="A47" s="13" t="s">
        <v>25</v>
      </c>
      <c r="B47" s="14" t="s">
        <v>72</v>
      </c>
      <c r="C47" s="26" t="s">
        <v>79</v>
      </c>
      <c r="D47" s="25"/>
      <c r="E47" s="25"/>
    </row>
    <row r="48" spans="1:5" ht="26.25" x14ac:dyDescent="0.25">
      <c r="A48" s="13" t="s">
        <v>25</v>
      </c>
      <c r="B48" s="14" t="s">
        <v>74</v>
      </c>
      <c r="C48" s="30" t="s">
        <v>81</v>
      </c>
      <c r="D48" s="25"/>
      <c r="E48" s="25"/>
    </row>
    <row r="49" spans="1:5" x14ac:dyDescent="0.25">
      <c r="A49" s="13" t="s">
        <v>25</v>
      </c>
      <c r="B49" s="14" t="s">
        <v>76</v>
      </c>
      <c r="C49" s="31" t="s">
        <v>83</v>
      </c>
      <c r="D49" s="25"/>
      <c r="E49" s="25"/>
    </row>
    <row r="50" spans="1:5" ht="27" x14ac:dyDescent="0.25">
      <c r="A50" s="16"/>
      <c r="B50" s="17"/>
      <c r="C50" s="18" t="s">
        <v>84</v>
      </c>
      <c r="D50" s="32" t="s">
        <v>85</v>
      </c>
      <c r="E50" s="32" t="s">
        <v>86</v>
      </c>
    </row>
    <row r="51" spans="1:5" x14ac:dyDescent="0.25">
      <c r="A51" s="13" t="s">
        <v>25</v>
      </c>
      <c r="B51" s="14" t="s">
        <v>78</v>
      </c>
      <c r="C51" s="33" t="s">
        <v>87</v>
      </c>
      <c r="D51" s="23">
        <v>1</v>
      </c>
      <c r="E51" s="23"/>
    </row>
    <row r="52" spans="1:5" x14ac:dyDescent="0.25">
      <c r="A52" s="13" t="s">
        <v>25</v>
      </c>
      <c r="B52" s="14" t="s">
        <v>80</v>
      </c>
      <c r="C52" s="33" t="s">
        <v>88</v>
      </c>
      <c r="D52" s="23">
        <v>1</v>
      </c>
      <c r="E52" s="23"/>
    </row>
    <row r="53" spans="1:5" x14ac:dyDescent="0.25">
      <c r="A53" s="13" t="s">
        <v>25</v>
      </c>
      <c r="B53" s="14" t="s">
        <v>82</v>
      </c>
      <c r="C53" s="33" t="s">
        <v>89</v>
      </c>
      <c r="D53" s="23">
        <v>1</v>
      </c>
      <c r="E53" s="23"/>
    </row>
    <row r="54" spans="1:5" x14ac:dyDescent="0.25">
      <c r="A54" s="16"/>
      <c r="B54" s="17"/>
      <c r="C54" s="82" t="s">
        <v>90</v>
      </c>
      <c r="D54" s="83"/>
      <c r="E54" s="34">
        <f>SUMPRODUCT(D51:D53,E51:E53)</f>
        <v>0</v>
      </c>
    </row>
    <row r="55" spans="1:5" x14ac:dyDescent="0.25">
      <c r="A55" s="35"/>
      <c r="B55" s="36"/>
      <c r="C55" s="37" t="s">
        <v>91</v>
      </c>
      <c r="D55" s="84">
        <v>52201</v>
      </c>
      <c r="E55" s="85"/>
    </row>
    <row r="56" spans="1:5" x14ac:dyDescent="0.25">
      <c r="A56" s="35"/>
      <c r="B56" s="38"/>
      <c r="C56" s="39" t="s">
        <v>92</v>
      </c>
      <c r="D56" s="71" t="s">
        <v>93</v>
      </c>
      <c r="E56" s="72"/>
    </row>
    <row r="58" spans="1:5" s="40" customFormat="1" ht="15" customHeight="1" x14ac:dyDescent="0.25">
      <c r="C58" s="74" t="s">
        <v>94</v>
      </c>
      <c r="D58" s="75">
        <f>E54</f>
        <v>0</v>
      </c>
      <c r="E58" s="76"/>
    </row>
    <row r="59" spans="1:5" s="40" customFormat="1" ht="25.5" customHeight="1" x14ac:dyDescent="0.25">
      <c r="C59" s="74"/>
      <c r="D59" s="76"/>
      <c r="E59" s="76"/>
    </row>
    <row r="60" spans="1:5" s="40" customFormat="1" x14ac:dyDescent="0.25">
      <c r="C60" s="41" t="s">
        <v>95</v>
      </c>
      <c r="D60" s="70"/>
      <c r="E60" s="70"/>
    </row>
    <row r="61" spans="1:5" s="40" customFormat="1" x14ac:dyDescent="0.25">
      <c r="C61" s="42" t="s">
        <v>96</v>
      </c>
      <c r="D61" s="70"/>
      <c r="E61" s="70"/>
    </row>
    <row r="62" spans="1:5" x14ac:dyDescent="0.25">
      <c r="A62"/>
      <c r="B62"/>
    </row>
    <row r="63" spans="1:5" s="40" customFormat="1" ht="51.75" customHeight="1" x14ac:dyDescent="0.25">
      <c r="B63" s="43"/>
      <c r="C63" s="73" t="s">
        <v>97</v>
      </c>
      <c r="D63" s="73"/>
      <c r="E63" s="73"/>
    </row>
    <row r="64" spans="1:5" s="40" customFormat="1" x14ac:dyDescent="0.25">
      <c r="B64" s="44"/>
    </row>
    <row r="65" spans="1:5" s="40" customFormat="1" x14ac:dyDescent="0.25">
      <c r="A65" s="67" t="s">
        <v>98</v>
      </c>
      <c r="B65" s="67"/>
      <c r="C65" s="67"/>
      <c r="D65" s="67"/>
    </row>
    <row r="66" spans="1:5" s="40" customFormat="1" ht="15" customHeight="1" x14ac:dyDescent="0.25">
      <c r="A66" s="68" t="s">
        <v>99</v>
      </c>
      <c r="B66" s="68"/>
      <c r="C66" s="68"/>
      <c r="D66" s="68"/>
      <c r="E66" s="68"/>
    </row>
    <row r="67" spans="1:5" s="40" customFormat="1" x14ac:dyDescent="0.25">
      <c r="A67" s="69" t="s">
        <v>100</v>
      </c>
      <c r="B67" s="69"/>
      <c r="C67" s="69"/>
      <c r="D67" s="69"/>
      <c r="E67" s="69"/>
    </row>
  </sheetData>
  <mergeCells count="39">
    <mergeCell ref="A2:E2"/>
    <mergeCell ref="A3:E3"/>
    <mergeCell ref="A4:E4"/>
    <mergeCell ref="A6:E6"/>
    <mergeCell ref="A7:B7"/>
    <mergeCell ref="C7:E7"/>
    <mergeCell ref="A8:B8"/>
    <mergeCell ref="C8:E8"/>
    <mergeCell ref="A9:B9"/>
    <mergeCell ref="C9:E9"/>
    <mergeCell ref="A10:B10"/>
    <mergeCell ref="C10:E10"/>
    <mergeCell ref="A11:B11"/>
    <mergeCell ref="C11:E11"/>
    <mergeCell ref="A12:B12"/>
    <mergeCell ref="C12:E12"/>
    <mergeCell ref="A13:B13"/>
    <mergeCell ref="C13:E13"/>
    <mergeCell ref="A14:B14"/>
    <mergeCell ref="C14:E14"/>
    <mergeCell ref="A15:B15"/>
    <mergeCell ref="C15:E15"/>
    <mergeCell ref="A18:B18"/>
    <mergeCell ref="D18:E18"/>
    <mergeCell ref="A17:B17"/>
    <mergeCell ref="D19:E19"/>
    <mergeCell ref="D20:E20"/>
    <mergeCell ref="C23:E23"/>
    <mergeCell ref="C54:D54"/>
    <mergeCell ref="D55:E55"/>
    <mergeCell ref="A65:D65"/>
    <mergeCell ref="A66:E66"/>
    <mergeCell ref="A67:E67"/>
    <mergeCell ref="D61:E61"/>
    <mergeCell ref="D56:E56"/>
    <mergeCell ref="C63:E63"/>
    <mergeCell ref="D60:E60"/>
    <mergeCell ref="C58:C59"/>
    <mergeCell ref="D58:E59"/>
  </mergeCells>
  <pageMargins left="0.7" right="0.7" top="0.75" bottom="0.75" header="0.3" footer="0.3"/>
  <pageSetup paperSize="9" orientation="portrait" horizontalDpi="0" verticalDpi="0" r:id="rId1"/>
  <ignoredErrors>
    <ignoredError sqref="B22:B5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3BB80-C89B-4F56-A188-8F87DDEB6834}">
  <sheetPr>
    <pageSetUpPr fitToPage="1"/>
  </sheetPr>
  <dimension ref="A2:E64"/>
  <sheetViews>
    <sheetView zoomScaleNormal="100" workbookViewId="0">
      <selection activeCell="C28" sqref="C28"/>
    </sheetView>
  </sheetViews>
  <sheetFormatPr defaultRowHeight="15" x14ac:dyDescent="0.25"/>
  <cols>
    <col min="1" max="2" width="4.7109375" style="7" customWidth="1"/>
    <col min="3" max="3" width="48.140625" style="7" customWidth="1"/>
    <col min="4" max="5" width="15.7109375" style="7" customWidth="1"/>
  </cols>
  <sheetData>
    <row r="2" spans="1:5" ht="15.75" x14ac:dyDescent="0.25">
      <c r="A2" s="99" t="s">
        <v>0</v>
      </c>
      <c r="B2" s="99"/>
      <c r="C2" s="99"/>
      <c r="D2" s="99"/>
      <c r="E2" s="99"/>
    </row>
    <row r="3" spans="1:5" ht="15.75" x14ac:dyDescent="0.25">
      <c r="A3" s="99" t="s">
        <v>1</v>
      </c>
      <c r="B3" s="99"/>
      <c r="C3" s="99"/>
      <c r="D3" s="99"/>
      <c r="E3" s="99"/>
    </row>
    <row r="4" spans="1:5" ht="15.75" x14ac:dyDescent="0.25">
      <c r="A4" s="100" t="s">
        <v>105</v>
      </c>
      <c r="B4" s="100"/>
      <c r="C4" s="100"/>
      <c r="D4" s="100"/>
      <c r="E4" s="100"/>
    </row>
    <row r="5" spans="1:5" ht="15.75" x14ac:dyDescent="0.25">
      <c r="A5" s="1"/>
      <c r="B5" s="5"/>
      <c r="C5" s="6"/>
      <c r="D5" s="5"/>
      <c r="E5" s="5"/>
    </row>
    <row r="6" spans="1:5" x14ac:dyDescent="0.25">
      <c r="A6" s="101" t="s">
        <v>3</v>
      </c>
      <c r="B6" s="101"/>
      <c r="C6" s="101"/>
      <c r="D6" s="101"/>
      <c r="E6" s="101"/>
    </row>
    <row r="7" spans="1:5" ht="38.25" customHeight="1" x14ac:dyDescent="0.25">
      <c r="A7" s="86" t="s">
        <v>4</v>
      </c>
      <c r="B7" s="87"/>
      <c r="C7" s="92" t="s">
        <v>5</v>
      </c>
      <c r="D7" s="92"/>
      <c r="E7" s="92"/>
    </row>
    <row r="8" spans="1:5" x14ac:dyDescent="0.25">
      <c r="A8" s="86" t="s">
        <v>6</v>
      </c>
      <c r="B8" s="87"/>
      <c r="C8" s="88" t="s">
        <v>7</v>
      </c>
      <c r="D8" s="89"/>
      <c r="E8" s="90"/>
    </row>
    <row r="9" spans="1:5" ht="26.25" customHeight="1" x14ac:dyDescent="0.25">
      <c r="A9" s="86" t="s">
        <v>8</v>
      </c>
      <c r="B9" s="87"/>
      <c r="C9" s="91" t="s">
        <v>9</v>
      </c>
      <c r="D9" s="92"/>
      <c r="E9" s="92"/>
    </row>
    <row r="10" spans="1:5" ht="29.25" customHeight="1" x14ac:dyDescent="0.25">
      <c r="A10" s="86" t="s">
        <v>10</v>
      </c>
      <c r="B10" s="87"/>
      <c r="C10" s="91" t="s">
        <v>11</v>
      </c>
      <c r="D10" s="92"/>
      <c r="E10" s="92"/>
    </row>
    <row r="11" spans="1:5" ht="27.75" customHeight="1" x14ac:dyDescent="0.25">
      <c r="A11" s="86" t="s">
        <v>12</v>
      </c>
      <c r="B11" s="87"/>
      <c r="C11" s="91" t="s">
        <v>13</v>
      </c>
      <c r="D11" s="92"/>
      <c r="E11" s="92"/>
    </row>
    <row r="12" spans="1:5" ht="15.75" customHeight="1" x14ac:dyDescent="0.25">
      <c r="A12" s="86" t="s">
        <v>14</v>
      </c>
      <c r="B12" s="87"/>
      <c r="C12" s="88" t="s">
        <v>15</v>
      </c>
      <c r="D12" s="89"/>
      <c r="E12" s="90"/>
    </row>
    <row r="13" spans="1:5" ht="40.5" customHeight="1" x14ac:dyDescent="0.25">
      <c r="A13" s="86" t="s">
        <v>16</v>
      </c>
      <c r="B13" s="87"/>
      <c r="C13" s="88" t="s">
        <v>17</v>
      </c>
      <c r="D13" s="89"/>
      <c r="E13" s="90"/>
    </row>
    <row r="14" spans="1:5" ht="27" customHeight="1" x14ac:dyDescent="0.25">
      <c r="A14" s="86" t="s">
        <v>18</v>
      </c>
      <c r="B14" s="87"/>
      <c r="C14" s="88" t="s">
        <v>138</v>
      </c>
      <c r="D14" s="89"/>
      <c r="E14" s="90"/>
    </row>
    <row r="15" spans="1:5" x14ac:dyDescent="0.25">
      <c r="A15" s="86" t="s">
        <v>19</v>
      </c>
      <c r="B15" s="87"/>
      <c r="C15" s="91" t="s">
        <v>20</v>
      </c>
      <c r="D15" s="92"/>
      <c r="E15" s="92"/>
    </row>
    <row r="16" spans="1:5" x14ac:dyDescent="0.25">
      <c r="C16" s="8"/>
      <c r="D16" s="9"/>
      <c r="E16" s="9"/>
    </row>
    <row r="17" spans="1:5" ht="38.25" x14ac:dyDescent="0.25">
      <c r="A17" s="97" t="s">
        <v>21</v>
      </c>
      <c r="B17" s="98"/>
      <c r="C17" s="10" t="s">
        <v>22</v>
      </c>
      <c r="D17" s="11" t="s">
        <v>23</v>
      </c>
      <c r="E17" s="11" t="s">
        <v>24</v>
      </c>
    </row>
    <row r="18" spans="1:5" ht="15.75" x14ac:dyDescent="0.25">
      <c r="A18" s="93" t="s">
        <v>106</v>
      </c>
      <c r="B18" s="94"/>
      <c r="C18" s="12" t="s">
        <v>107</v>
      </c>
      <c r="D18" s="95"/>
      <c r="E18" s="96"/>
    </row>
    <row r="19" spans="1:5" x14ac:dyDescent="0.25">
      <c r="A19" s="13"/>
      <c r="B19" s="14"/>
      <c r="C19" s="15" t="s">
        <v>27</v>
      </c>
      <c r="D19" s="77"/>
      <c r="E19" s="78"/>
    </row>
    <row r="20" spans="1:5" ht="15.75" customHeight="1" x14ac:dyDescent="0.25">
      <c r="A20" s="13"/>
      <c r="B20" s="14"/>
      <c r="C20" s="15" t="s">
        <v>28</v>
      </c>
      <c r="D20" s="77"/>
      <c r="E20" s="78"/>
    </row>
    <row r="21" spans="1:5" x14ac:dyDescent="0.25">
      <c r="A21" s="16"/>
      <c r="B21" s="17"/>
      <c r="C21" s="18" t="s">
        <v>29</v>
      </c>
      <c r="D21" s="19"/>
      <c r="E21" s="20"/>
    </row>
    <row r="22" spans="1:5" ht="25.5" x14ac:dyDescent="0.25">
      <c r="A22" s="13" t="s">
        <v>106</v>
      </c>
      <c r="B22" s="14" t="s">
        <v>30</v>
      </c>
      <c r="C22" s="21" t="s">
        <v>31</v>
      </c>
      <c r="D22" s="22"/>
      <c r="E22" s="23"/>
    </row>
    <row r="23" spans="1:5" x14ac:dyDescent="0.25">
      <c r="A23" s="16"/>
      <c r="B23" s="17"/>
      <c r="C23" s="18" t="s">
        <v>32</v>
      </c>
      <c r="D23" s="19"/>
      <c r="E23" s="20"/>
    </row>
    <row r="24" spans="1:5" ht="15" customHeight="1" x14ac:dyDescent="0.25">
      <c r="A24" s="13" t="s">
        <v>106</v>
      </c>
      <c r="B24" s="14" t="s">
        <v>33</v>
      </c>
      <c r="C24" s="24" t="s">
        <v>108</v>
      </c>
      <c r="D24" s="23"/>
      <c r="E24" s="23"/>
    </row>
    <row r="25" spans="1:5" ht="27.75" customHeight="1" x14ac:dyDescent="0.25">
      <c r="A25" s="13" t="s">
        <v>106</v>
      </c>
      <c r="B25" s="14" t="s">
        <v>35</v>
      </c>
      <c r="C25" s="21" t="s">
        <v>36</v>
      </c>
      <c r="D25" s="23"/>
      <c r="E25" s="23"/>
    </row>
    <row r="26" spans="1:5" x14ac:dyDescent="0.25">
      <c r="A26" s="13" t="s">
        <v>106</v>
      </c>
      <c r="B26" s="14" t="s">
        <v>37</v>
      </c>
      <c r="C26" s="24" t="s">
        <v>109</v>
      </c>
      <c r="D26" s="25"/>
      <c r="E26" s="25"/>
    </row>
    <row r="27" spans="1:5" ht="26.25" x14ac:dyDescent="0.25">
      <c r="A27" s="13" t="s">
        <v>106</v>
      </c>
      <c r="B27" s="14" t="s">
        <v>39</v>
      </c>
      <c r="C27" s="26" t="s">
        <v>40</v>
      </c>
      <c r="D27" s="25"/>
      <c r="E27" s="25"/>
    </row>
    <row r="28" spans="1:5" ht="15.75" customHeight="1" x14ac:dyDescent="0.25">
      <c r="A28" s="13" t="s">
        <v>106</v>
      </c>
      <c r="B28" s="14" t="s">
        <v>41</v>
      </c>
      <c r="C28" s="26" t="s">
        <v>110</v>
      </c>
      <c r="D28" s="27"/>
      <c r="E28" s="25"/>
    </row>
    <row r="29" spans="1:5" ht="25.5" x14ac:dyDescent="0.25">
      <c r="A29" s="13" t="s">
        <v>106</v>
      </c>
      <c r="B29" s="14" t="s">
        <v>43</v>
      </c>
      <c r="C29" s="61" t="s">
        <v>145</v>
      </c>
      <c r="D29" s="25"/>
      <c r="E29" s="25"/>
    </row>
    <row r="30" spans="1:5" x14ac:dyDescent="0.25">
      <c r="A30" s="13" t="s">
        <v>106</v>
      </c>
      <c r="B30" s="14" t="s">
        <v>44</v>
      </c>
      <c r="C30" s="28" t="s">
        <v>45</v>
      </c>
      <c r="D30" s="25"/>
      <c r="E30" s="25"/>
    </row>
    <row r="31" spans="1:5" ht="26.25" x14ac:dyDescent="0.25">
      <c r="A31" s="13" t="s">
        <v>106</v>
      </c>
      <c r="B31" s="14" t="s">
        <v>46</v>
      </c>
      <c r="C31" s="26" t="s">
        <v>141</v>
      </c>
      <c r="D31" s="25"/>
      <c r="E31" s="25"/>
    </row>
    <row r="32" spans="1:5" ht="41.25" customHeight="1" x14ac:dyDescent="0.25">
      <c r="A32" s="13" t="s">
        <v>106</v>
      </c>
      <c r="B32" s="14" t="s">
        <v>47</v>
      </c>
      <c r="C32" s="26" t="s">
        <v>49</v>
      </c>
      <c r="D32" s="25"/>
      <c r="E32" s="25"/>
    </row>
    <row r="33" spans="1:5" ht="39" x14ac:dyDescent="0.25">
      <c r="A33" s="13" t="s">
        <v>106</v>
      </c>
      <c r="B33" s="14" t="s">
        <v>48</v>
      </c>
      <c r="C33" s="26" t="s">
        <v>51</v>
      </c>
      <c r="D33" s="25"/>
      <c r="E33" s="25"/>
    </row>
    <row r="34" spans="1:5" x14ac:dyDescent="0.25">
      <c r="A34" s="13" t="s">
        <v>106</v>
      </c>
      <c r="B34" s="14" t="s">
        <v>50</v>
      </c>
      <c r="C34" s="26" t="s">
        <v>53</v>
      </c>
      <c r="D34" s="25"/>
      <c r="E34" s="25"/>
    </row>
    <row r="35" spans="1:5" ht="26.25" x14ac:dyDescent="0.25">
      <c r="A35" s="13" t="s">
        <v>106</v>
      </c>
      <c r="B35" s="14" t="s">
        <v>52</v>
      </c>
      <c r="C35" s="26" t="s">
        <v>55</v>
      </c>
      <c r="D35" s="25"/>
      <c r="E35" s="25"/>
    </row>
    <row r="36" spans="1:5" ht="26.25" x14ac:dyDescent="0.25">
      <c r="A36" s="13" t="s">
        <v>106</v>
      </c>
      <c r="B36" s="14" t="s">
        <v>54</v>
      </c>
      <c r="C36" s="26" t="s">
        <v>57</v>
      </c>
      <c r="D36" s="25"/>
      <c r="E36" s="25"/>
    </row>
    <row r="37" spans="1:5" x14ac:dyDescent="0.25">
      <c r="A37" s="13" t="s">
        <v>106</v>
      </c>
      <c r="B37" s="14" t="s">
        <v>56</v>
      </c>
      <c r="C37" s="26" t="s">
        <v>60</v>
      </c>
      <c r="D37" s="25"/>
      <c r="E37" s="25"/>
    </row>
    <row r="38" spans="1:5" x14ac:dyDescent="0.25">
      <c r="A38" s="13" t="s">
        <v>106</v>
      </c>
      <c r="B38" s="14" t="s">
        <v>59</v>
      </c>
      <c r="C38" s="26" t="s">
        <v>144</v>
      </c>
      <c r="D38" s="25"/>
      <c r="E38" s="25"/>
    </row>
    <row r="39" spans="1:5" x14ac:dyDescent="0.25">
      <c r="A39" s="13" t="s">
        <v>106</v>
      </c>
      <c r="B39" s="14" t="s">
        <v>61</v>
      </c>
      <c r="C39" s="26" t="s">
        <v>116</v>
      </c>
      <c r="D39" s="25"/>
      <c r="E39" s="25"/>
    </row>
    <row r="40" spans="1:5" ht="26.25" x14ac:dyDescent="0.25">
      <c r="A40" s="13" t="s">
        <v>106</v>
      </c>
      <c r="B40" s="14" t="s">
        <v>62</v>
      </c>
      <c r="C40" s="26" t="s">
        <v>111</v>
      </c>
      <c r="D40" s="27"/>
      <c r="E40" s="25"/>
    </row>
    <row r="41" spans="1:5" x14ac:dyDescent="0.25">
      <c r="A41" s="13" t="s">
        <v>106</v>
      </c>
      <c r="B41" s="14" t="s">
        <v>63</v>
      </c>
      <c r="C41" s="29" t="s">
        <v>68</v>
      </c>
      <c r="D41" s="25"/>
      <c r="E41" s="25"/>
    </row>
    <row r="42" spans="1:5" ht="26.25" x14ac:dyDescent="0.25">
      <c r="A42" s="13" t="s">
        <v>106</v>
      </c>
      <c r="B42" s="14" t="s">
        <v>64</v>
      </c>
      <c r="C42" s="24" t="s">
        <v>71</v>
      </c>
      <c r="D42" s="27"/>
      <c r="E42" s="25"/>
    </row>
    <row r="43" spans="1:5" ht="15" customHeight="1" x14ac:dyDescent="0.25">
      <c r="A43" s="13" t="s">
        <v>106</v>
      </c>
      <c r="B43" s="14" t="s">
        <v>66</v>
      </c>
      <c r="C43" s="24" t="s">
        <v>73</v>
      </c>
      <c r="D43" s="27"/>
      <c r="E43" s="25"/>
    </row>
    <row r="44" spans="1:5" x14ac:dyDescent="0.25">
      <c r="A44" s="13" t="s">
        <v>106</v>
      </c>
      <c r="B44" s="14" t="s">
        <v>67</v>
      </c>
      <c r="C44" s="26" t="s">
        <v>75</v>
      </c>
      <c r="D44" s="27"/>
      <c r="E44" s="25"/>
    </row>
    <row r="45" spans="1:5" ht="26.25" x14ac:dyDescent="0.25">
      <c r="A45" s="13" t="s">
        <v>106</v>
      </c>
      <c r="B45" s="14" t="s">
        <v>69</v>
      </c>
      <c r="C45" s="26" t="s">
        <v>112</v>
      </c>
      <c r="D45" s="27"/>
      <c r="E45" s="25"/>
    </row>
    <row r="46" spans="1:5" x14ac:dyDescent="0.25">
      <c r="A46" s="13" t="s">
        <v>106</v>
      </c>
      <c r="B46" s="14" t="s">
        <v>70</v>
      </c>
      <c r="C46" s="26" t="s">
        <v>79</v>
      </c>
      <c r="D46" s="25"/>
      <c r="E46" s="25"/>
    </row>
    <row r="47" spans="1:5" ht="26.25" x14ac:dyDescent="0.25">
      <c r="A47" s="13" t="s">
        <v>106</v>
      </c>
      <c r="B47" s="14" t="s">
        <v>72</v>
      </c>
      <c r="C47" s="31" t="s">
        <v>83</v>
      </c>
      <c r="D47" s="25"/>
      <c r="E47" s="25"/>
    </row>
    <row r="48" spans="1:5" ht="27" x14ac:dyDescent="0.25">
      <c r="A48" s="16"/>
      <c r="B48" s="17"/>
      <c r="C48" s="18" t="s">
        <v>84</v>
      </c>
      <c r="D48" s="32" t="s">
        <v>85</v>
      </c>
      <c r="E48" s="32" t="s">
        <v>86</v>
      </c>
    </row>
    <row r="49" spans="1:5" x14ac:dyDescent="0.25">
      <c r="A49" s="13" t="s">
        <v>106</v>
      </c>
      <c r="B49" s="14" t="s">
        <v>74</v>
      </c>
      <c r="C49" s="33" t="s">
        <v>87</v>
      </c>
      <c r="D49" s="23">
        <v>1</v>
      </c>
      <c r="E49" s="45"/>
    </row>
    <row r="50" spans="1:5" x14ac:dyDescent="0.25">
      <c r="A50" s="13" t="s">
        <v>106</v>
      </c>
      <c r="B50" s="14" t="s">
        <v>76</v>
      </c>
      <c r="C50" s="33" t="s">
        <v>113</v>
      </c>
      <c r="D50" s="23">
        <v>1</v>
      </c>
      <c r="E50" s="45"/>
    </row>
    <row r="51" spans="1:5" x14ac:dyDescent="0.25">
      <c r="A51" s="16"/>
      <c r="B51" s="17"/>
      <c r="C51" s="82" t="s">
        <v>114</v>
      </c>
      <c r="D51" s="83"/>
      <c r="E51" s="34">
        <f>SUMPRODUCT(D49:D50,E49:E50)</f>
        <v>0</v>
      </c>
    </row>
    <row r="52" spans="1:5" x14ac:dyDescent="0.25">
      <c r="A52" s="35"/>
      <c r="B52" s="36"/>
      <c r="C52" s="37" t="s">
        <v>91</v>
      </c>
      <c r="D52" s="84">
        <v>52201</v>
      </c>
      <c r="E52" s="85"/>
    </row>
    <row r="53" spans="1:5" x14ac:dyDescent="0.25">
      <c r="A53" s="35"/>
      <c r="B53" s="38"/>
      <c r="C53" s="39" t="s">
        <v>92</v>
      </c>
      <c r="D53" s="71" t="s">
        <v>93</v>
      </c>
      <c r="E53" s="72"/>
    </row>
    <row r="55" spans="1:5" s="40" customFormat="1" ht="15" customHeight="1" x14ac:dyDescent="0.25">
      <c r="C55" s="74" t="s">
        <v>115</v>
      </c>
      <c r="D55" s="75">
        <f>E51</f>
        <v>0</v>
      </c>
      <c r="E55" s="76"/>
    </row>
    <row r="56" spans="1:5" s="40" customFormat="1" ht="25.5" customHeight="1" x14ac:dyDescent="0.25">
      <c r="C56" s="74"/>
      <c r="D56" s="76"/>
      <c r="E56" s="76"/>
    </row>
    <row r="57" spans="1:5" s="40" customFormat="1" x14ac:dyDescent="0.25">
      <c r="C57" s="41" t="s">
        <v>95</v>
      </c>
      <c r="D57" s="70"/>
      <c r="E57" s="70"/>
    </row>
    <row r="58" spans="1:5" s="40" customFormat="1" x14ac:dyDescent="0.25">
      <c r="C58" s="42" t="s">
        <v>96</v>
      </c>
      <c r="D58" s="70"/>
      <c r="E58" s="70"/>
    </row>
    <row r="59" spans="1:5" x14ac:dyDescent="0.25">
      <c r="A59"/>
      <c r="B59"/>
      <c r="C59"/>
      <c r="D59"/>
      <c r="E59"/>
    </row>
    <row r="60" spans="1:5" s="40" customFormat="1" ht="51.75" customHeight="1" x14ac:dyDescent="0.25">
      <c r="B60" s="43"/>
      <c r="C60" s="73" t="s">
        <v>97</v>
      </c>
      <c r="D60" s="73"/>
      <c r="E60" s="73"/>
    </row>
    <row r="61" spans="1:5" s="40" customFormat="1" x14ac:dyDescent="0.25">
      <c r="B61" s="44"/>
    </row>
    <row r="62" spans="1:5" s="40" customFormat="1" x14ac:dyDescent="0.25">
      <c r="A62" s="67" t="s">
        <v>98</v>
      </c>
      <c r="B62" s="67"/>
      <c r="C62" s="67"/>
      <c r="D62" s="67"/>
    </row>
    <row r="63" spans="1:5" s="40" customFormat="1" ht="15" customHeight="1" x14ac:dyDescent="0.25">
      <c r="A63" s="68" t="s">
        <v>99</v>
      </c>
      <c r="B63" s="68"/>
      <c r="C63" s="68"/>
      <c r="D63" s="68"/>
      <c r="E63" s="68"/>
    </row>
    <row r="64" spans="1:5" s="40" customFormat="1" x14ac:dyDescent="0.25">
      <c r="A64" s="69" t="s">
        <v>100</v>
      </c>
      <c r="B64" s="69"/>
      <c r="C64" s="69"/>
      <c r="D64" s="69"/>
      <c r="E64" s="69"/>
    </row>
  </sheetData>
  <mergeCells count="38">
    <mergeCell ref="A2:E2"/>
    <mergeCell ref="A3:E3"/>
    <mergeCell ref="A4:E4"/>
    <mergeCell ref="A6:E6"/>
    <mergeCell ref="A7:B7"/>
    <mergeCell ref="C7:E7"/>
    <mergeCell ref="A9:B9"/>
    <mergeCell ref="C9:E9"/>
    <mergeCell ref="A8:B8"/>
    <mergeCell ref="C8:E8"/>
    <mergeCell ref="A13:B13"/>
    <mergeCell ref="C13:E13"/>
    <mergeCell ref="A10:B10"/>
    <mergeCell ref="C10:E10"/>
    <mergeCell ref="A11:B11"/>
    <mergeCell ref="C11:E11"/>
    <mergeCell ref="A12:B12"/>
    <mergeCell ref="C12:E12"/>
    <mergeCell ref="A14:B14"/>
    <mergeCell ref="C14:E14"/>
    <mergeCell ref="A15:B15"/>
    <mergeCell ref="C15:E15"/>
    <mergeCell ref="A17:B17"/>
    <mergeCell ref="A18:B18"/>
    <mergeCell ref="D18:E18"/>
    <mergeCell ref="D19:E19"/>
    <mergeCell ref="D20:E20"/>
    <mergeCell ref="C51:D51"/>
    <mergeCell ref="D52:E52"/>
    <mergeCell ref="D53:E53"/>
    <mergeCell ref="C55:C56"/>
    <mergeCell ref="D55:E56"/>
    <mergeCell ref="D57:E57"/>
    <mergeCell ref="C60:E60"/>
    <mergeCell ref="A62:D62"/>
    <mergeCell ref="A63:E63"/>
    <mergeCell ref="A64:E64"/>
    <mergeCell ref="D58:E58"/>
  </mergeCells>
  <pageMargins left="0.25" right="0.25" top="0.34375" bottom="0.34375" header="0.3" footer="0.3"/>
  <pageSetup paperSize="9" fitToHeight="0" orientation="portrait" r:id="rId1"/>
  <ignoredErrors>
    <ignoredError sqref="B22:B5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A31AC-CF24-42F8-A370-182C8E19043D}">
  <dimension ref="A1:E64"/>
  <sheetViews>
    <sheetView tabSelected="1" workbookViewId="0">
      <selection activeCell="C50" sqref="C50"/>
    </sheetView>
  </sheetViews>
  <sheetFormatPr defaultRowHeight="15" x14ac:dyDescent="0.25"/>
  <cols>
    <col min="1" max="2" width="3.28515625" style="7" customWidth="1"/>
    <col min="3" max="3" width="51" customWidth="1"/>
    <col min="4" max="5" width="20.7109375" customWidth="1"/>
  </cols>
  <sheetData>
    <row r="1" spans="1:5" x14ac:dyDescent="0.25">
      <c r="A1" s="1"/>
      <c r="B1"/>
      <c r="C1" s="2"/>
      <c r="E1" s="3"/>
    </row>
    <row r="2" spans="1:5" ht="15.75" x14ac:dyDescent="0.25">
      <c r="A2" s="99" t="s">
        <v>0</v>
      </c>
      <c r="B2" s="99"/>
      <c r="C2" s="99"/>
      <c r="D2" s="99"/>
      <c r="E2" s="99"/>
    </row>
    <row r="3" spans="1:5" ht="15.75" x14ac:dyDescent="0.25">
      <c r="A3" s="99" t="s">
        <v>1</v>
      </c>
      <c r="B3" s="99"/>
      <c r="C3" s="99"/>
      <c r="D3" s="99"/>
      <c r="E3" s="99"/>
    </row>
    <row r="4" spans="1:5" ht="15.75" x14ac:dyDescent="0.25">
      <c r="A4" s="100" t="s">
        <v>117</v>
      </c>
      <c r="B4" s="100"/>
      <c r="C4" s="100"/>
      <c r="D4" s="100"/>
      <c r="E4" s="100"/>
    </row>
    <row r="5" spans="1:5" ht="15.75" x14ac:dyDescent="0.25">
      <c r="A5" s="1"/>
      <c r="B5" s="5"/>
      <c r="C5" s="6"/>
      <c r="D5" s="5"/>
      <c r="E5" s="5"/>
    </row>
    <row r="6" spans="1:5" x14ac:dyDescent="0.25">
      <c r="A6" s="101" t="s">
        <v>3</v>
      </c>
      <c r="B6" s="101"/>
      <c r="C6" s="101"/>
      <c r="D6" s="101"/>
      <c r="E6" s="101"/>
    </row>
    <row r="7" spans="1:5" ht="38.25" customHeight="1" x14ac:dyDescent="0.25">
      <c r="A7" s="86" t="s">
        <v>4</v>
      </c>
      <c r="B7" s="87"/>
      <c r="C7" s="92" t="s">
        <v>5</v>
      </c>
      <c r="D7" s="92"/>
      <c r="E7" s="92"/>
    </row>
    <row r="8" spans="1:5" x14ac:dyDescent="0.25">
      <c r="A8" s="86" t="s">
        <v>6</v>
      </c>
      <c r="B8" s="87"/>
      <c r="C8" s="88" t="s">
        <v>7</v>
      </c>
      <c r="D8" s="89"/>
      <c r="E8" s="90"/>
    </row>
    <row r="9" spans="1:5" ht="26.25" customHeight="1" x14ac:dyDescent="0.25">
      <c r="A9" s="86" t="s">
        <v>8</v>
      </c>
      <c r="B9" s="87"/>
      <c r="C9" s="91" t="s">
        <v>9</v>
      </c>
      <c r="D9" s="92"/>
      <c r="E9" s="92"/>
    </row>
    <row r="10" spans="1:5" ht="26.25" customHeight="1" x14ac:dyDescent="0.25">
      <c r="A10" s="86" t="s">
        <v>10</v>
      </c>
      <c r="B10" s="87"/>
      <c r="C10" s="91" t="s">
        <v>11</v>
      </c>
      <c r="D10" s="92"/>
      <c r="E10" s="92"/>
    </row>
    <row r="11" spans="1:5" ht="27.75" customHeight="1" x14ac:dyDescent="0.25">
      <c r="A11" s="86" t="s">
        <v>12</v>
      </c>
      <c r="B11" s="87"/>
      <c r="C11" s="91" t="s">
        <v>13</v>
      </c>
      <c r="D11" s="92"/>
      <c r="E11" s="92"/>
    </row>
    <row r="12" spans="1:5" ht="15.75" customHeight="1" x14ac:dyDescent="0.25">
      <c r="A12" s="86" t="s">
        <v>14</v>
      </c>
      <c r="B12" s="87"/>
      <c r="C12" s="88" t="s">
        <v>15</v>
      </c>
      <c r="D12" s="89"/>
      <c r="E12" s="90"/>
    </row>
    <row r="13" spans="1:5" ht="40.5" customHeight="1" x14ac:dyDescent="0.25">
      <c r="A13" s="86" t="s">
        <v>16</v>
      </c>
      <c r="B13" s="87"/>
      <c r="C13" s="88" t="s">
        <v>17</v>
      </c>
      <c r="D13" s="89"/>
      <c r="E13" s="90"/>
    </row>
    <row r="14" spans="1:5" ht="27" customHeight="1" x14ac:dyDescent="0.25">
      <c r="A14" s="86" t="s">
        <v>18</v>
      </c>
      <c r="B14" s="87"/>
      <c r="C14" s="88" t="s">
        <v>138</v>
      </c>
      <c r="D14" s="89"/>
      <c r="E14" s="90"/>
    </row>
    <row r="15" spans="1:5" x14ac:dyDescent="0.25">
      <c r="A15" s="86" t="s">
        <v>19</v>
      </c>
      <c r="B15" s="87"/>
      <c r="C15" s="91" t="s">
        <v>20</v>
      </c>
      <c r="D15" s="92"/>
      <c r="E15" s="92"/>
    </row>
    <row r="16" spans="1:5" x14ac:dyDescent="0.25">
      <c r="C16" s="8"/>
      <c r="D16" s="9"/>
      <c r="E16" s="9"/>
    </row>
    <row r="17" spans="1:5" ht="25.5" x14ac:dyDescent="0.25">
      <c r="A17" s="97" t="s">
        <v>21</v>
      </c>
      <c r="B17" s="98"/>
      <c r="C17" s="10" t="s">
        <v>22</v>
      </c>
      <c r="D17" s="11" t="s">
        <v>23</v>
      </c>
      <c r="E17" s="11" t="s">
        <v>24</v>
      </c>
    </row>
    <row r="18" spans="1:5" ht="15.75" x14ac:dyDescent="0.25">
      <c r="A18" s="93" t="s">
        <v>118</v>
      </c>
      <c r="B18" s="94"/>
      <c r="C18" s="46" t="s">
        <v>119</v>
      </c>
      <c r="D18" s="95"/>
      <c r="E18" s="96"/>
    </row>
    <row r="19" spans="1:5" x14ac:dyDescent="0.25">
      <c r="A19" s="103"/>
      <c r="B19" s="104"/>
      <c r="C19" s="15" t="s">
        <v>120</v>
      </c>
      <c r="D19" s="77">
        <v>3</v>
      </c>
      <c r="E19" s="78"/>
    </row>
    <row r="20" spans="1:5" x14ac:dyDescent="0.25">
      <c r="A20" s="103"/>
      <c r="B20" s="104"/>
      <c r="C20" s="15" t="s">
        <v>121</v>
      </c>
      <c r="D20" s="71"/>
      <c r="E20" s="72"/>
    </row>
    <row r="21" spans="1:5" ht="15.75" customHeight="1" x14ac:dyDescent="0.25">
      <c r="A21" s="16"/>
      <c r="B21" s="17"/>
      <c r="C21" s="47" t="s">
        <v>122</v>
      </c>
      <c r="D21" s="105">
        <f>D19*D20</f>
        <v>0</v>
      </c>
      <c r="E21" s="106"/>
    </row>
    <row r="22" spans="1:5" x14ac:dyDescent="0.25">
      <c r="A22" s="13"/>
      <c r="B22" s="14"/>
      <c r="C22" s="15" t="s">
        <v>123</v>
      </c>
      <c r="D22" s="77"/>
      <c r="E22" s="78"/>
    </row>
    <row r="23" spans="1:5" ht="15" customHeight="1" x14ac:dyDescent="0.25">
      <c r="A23" s="13"/>
      <c r="B23" s="14"/>
      <c r="C23" s="15" t="s">
        <v>28</v>
      </c>
      <c r="D23" s="77"/>
      <c r="E23" s="78"/>
    </row>
    <row r="24" spans="1:5" x14ac:dyDescent="0.25">
      <c r="A24" s="16"/>
      <c r="B24" s="17"/>
      <c r="C24" s="18" t="s">
        <v>29</v>
      </c>
      <c r="D24" s="19"/>
      <c r="E24" s="20"/>
    </row>
    <row r="25" spans="1:5" ht="25.5" x14ac:dyDescent="0.25">
      <c r="A25" s="13" t="s">
        <v>118</v>
      </c>
      <c r="B25" s="14" t="s">
        <v>30</v>
      </c>
      <c r="C25" s="21" t="s">
        <v>31</v>
      </c>
      <c r="D25" s="22"/>
      <c r="E25" s="23"/>
    </row>
    <row r="26" spans="1:5" x14ac:dyDescent="0.25">
      <c r="A26" s="16"/>
      <c r="B26" s="17"/>
      <c r="C26" s="102" t="s">
        <v>32</v>
      </c>
      <c r="D26" s="102"/>
      <c r="E26" s="102"/>
    </row>
    <row r="27" spans="1:5" ht="39" x14ac:dyDescent="0.25">
      <c r="A27" s="13" t="s">
        <v>118</v>
      </c>
      <c r="B27" s="14" t="s">
        <v>33</v>
      </c>
      <c r="C27" s="24" t="s">
        <v>124</v>
      </c>
      <c r="D27" s="48"/>
      <c r="E27" s="25"/>
    </row>
    <row r="28" spans="1:5" x14ac:dyDescent="0.25">
      <c r="A28" s="13" t="s">
        <v>118</v>
      </c>
      <c r="B28" s="14" t="s">
        <v>35</v>
      </c>
      <c r="C28" s="24" t="s">
        <v>109</v>
      </c>
      <c r="D28" s="25"/>
      <c r="E28" s="25"/>
    </row>
    <row r="29" spans="1:5" ht="25.5" x14ac:dyDescent="0.25">
      <c r="A29" s="13" t="s">
        <v>118</v>
      </c>
      <c r="B29" s="14" t="s">
        <v>37</v>
      </c>
      <c r="C29" s="21" t="s">
        <v>137</v>
      </c>
      <c r="D29" s="25"/>
      <c r="E29" s="25"/>
    </row>
    <row r="30" spans="1:5" x14ac:dyDescent="0.25">
      <c r="A30" s="13" t="s">
        <v>118</v>
      </c>
      <c r="B30" s="14" t="s">
        <v>39</v>
      </c>
      <c r="C30" s="26" t="s">
        <v>136</v>
      </c>
      <c r="D30" s="25"/>
      <c r="E30" s="25"/>
    </row>
    <row r="31" spans="1:5" x14ac:dyDescent="0.25">
      <c r="A31" s="13" t="s">
        <v>118</v>
      </c>
      <c r="B31" s="14" t="s">
        <v>41</v>
      </c>
      <c r="C31" s="26" t="s">
        <v>148</v>
      </c>
      <c r="D31" s="27"/>
      <c r="E31" s="25"/>
    </row>
    <row r="32" spans="1:5" ht="25.5" x14ac:dyDescent="0.25">
      <c r="A32" s="13" t="s">
        <v>118</v>
      </c>
      <c r="B32" s="14" t="s">
        <v>43</v>
      </c>
      <c r="C32" s="28" t="s">
        <v>139</v>
      </c>
      <c r="D32" s="25"/>
      <c r="E32" s="25"/>
    </row>
    <row r="33" spans="1:5" ht="16.5" customHeight="1" x14ac:dyDescent="0.25">
      <c r="A33" s="13" t="s">
        <v>118</v>
      </c>
      <c r="B33" s="14" t="s">
        <v>44</v>
      </c>
      <c r="C33" s="60" t="s">
        <v>45</v>
      </c>
      <c r="D33" s="25"/>
      <c r="E33" s="25"/>
    </row>
    <row r="34" spans="1:5" ht="26.25" x14ac:dyDescent="0.25">
      <c r="A34" s="13" t="s">
        <v>118</v>
      </c>
      <c r="B34" s="14" t="s">
        <v>46</v>
      </c>
      <c r="C34" s="26" t="s">
        <v>141</v>
      </c>
      <c r="D34" s="25"/>
      <c r="E34" s="25"/>
    </row>
    <row r="35" spans="1:5" ht="27.75" customHeight="1" x14ac:dyDescent="0.25">
      <c r="A35" s="13" t="s">
        <v>118</v>
      </c>
      <c r="B35" s="14" t="s">
        <v>47</v>
      </c>
      <c r="C35" s="26" t="s">
        <v>142</v>
      </c>
      <c r="D35" s="25"/>
      <c r="E35" s="25"/>
    </row>
    <row r="36" spans="1:5" ht="66" customHeight="1" x14ac:dyDescent="0.25">
      <c r="A36" s="13" t="s">
        <v>118</v>
      </c>
      <c r="B36" s="14" t="s">
        <v>48</v>
      </c>
      <c r="C36" s="26" t="s">
        <v>143</v>
      </c>
      <c r="D36" s="25"/>
      <c r="E36" s="25"/>
    </row>
    <row r="37" spans="1:5" x14ac:dyDescent="0.25">
      <c r="A37" s="13" t="s">
        <v>118</v>
      </c>
      <c r="B37" s="14" t="s">
        <v>50</v>
      </c>
      <c r="C37" s="26" t="s">
        <v>53</v>
      </c>
      <c r="D37" s="25"/>
      <c r="E37" s="25"/>
    </row>
    <row r="38" spans="1:5" ht="26.25" x14ac:dyDescent="0.25">
      <c r="A38" s="13" t="s">
        <v>118</v>
      </c>
      <c r="B38" s="14" t="s">
        <v>52</v>
      </c>
      <c r="C38" s="26" t="s">
        <v>55</v>
      </c>
      <c r="D38" s="25"/>
      <c r="E38" s="25"/>
    </row>
    <row r="39" spans="1:5" ht="26.25" x14ac:dyDescent="0.25">
      <c r="A39" s="13" t="s">
        <v>118</v>
      </c>
      <c r="B39" s="14" t="s">
        <v>54</v>
      </c>
      <c r="C39" s="26" t="s">
        <v>58</v>
      </c>
      <c r="D39" s="25"/>
      <c r="E39" s="25"/>
    </row>
    <row r="40" spans="1:5" x14ac:dyDescent="0.25">
      <c r="A40" s="13" t="s">
        <v>118</v>
      </c>
      <c r="B40" s="14" t="s">
        <v>56</v>
      </c>
      <c r="C40" s="26" t="s">
        <v>60</v>
      </c>
      <c r="D40" s="25"/>
      <c r="E40" s="25"/>
    </row>
    <row r="41" spans="1:5" x14ac:dyDescent="0.25">
      <c r="A41" s="13" t="s">
        <v>118</v>
      </c>
      <c r="B41" s="14" t="s">
        <v>59</v>
      </c>
      <c r="C41" s="24" t="s">
        <v>125</v>
      </c>
      <c r="D41" s="25"/>
      <c r="E41" s="25"/>
    </row>
    <row r="42" spans="1:5" x14ac:dyDescent="0.25">
      <c r="A42" s="13" t="s">
        <v>118</v>
      </c>
      <c r="B42" s="14" t="s">
        <v>61</v>
      </c>
      <c r="C42" s="26" t="s">
        <v>116</v>
      </c>
      <c r="D42" s="25"/>
      <c r="E42" s="25"/>
    </row>
    <row r="43" spans="1:5" x14ac:dyDescent="0.25">
      <c r="A43" s="13" t="s">
        <v>118</v>
      </c>
      <c r="B43" s="14" t="s">
        <v>62</v>
      </c>
      <c r="C43" s="26" t="s">
        <v>126</v>
      </c>
      <c r="D43" s="27"/>
      <c r="E43" s="25"/>
    </row>
    <row r="44" spans="1:5" x14ac:dyDescent="0.25">
      <c r="A44" s="13" t="s">
        <v>118</v>
      </c>
      <c r="B44" s="14" t="s">
        <v>63</v>
      </c>
      <c r="C44" s="29" t="s">
        <v>68</v>
      </c>
      <c r="D44" s="25"/>
      <c r="E44" s="25"/>
    </row>
    <row r="45" spans="1:5" ht="26.25" x14ac:dyDescent="0.25">
      <c r="A45" s="13" t="s">
        <v>118</v>
      </c>
      <c r="B45" s="14" t="s">
        <v>64</v>
      </c>
      <c r="C45" s="26" t="s">
        <v>102</v>
      </c>
      <c r="D45" s="27"/>
      <c r="E45" s="25"/>
    </row>
    <row r="46" spans="1:5" x14ac:dyDescent="0.25">
      <c r="A46" s="13" t="s">
        <v>118</v>
      </c>
      <c r="B46" s="14" t="s">
        <v>66</v>
      </c>
      <c r="C46" s="26" t="s">
        <v>73</v>
      </c>
      <c r="D46" s="27"/>
      <c r="E46" s="25"/>
    </row>
    <row r="47" spans="1:5" ht="26.25" x14ac:dyDescent="0.25">
      <c r="A47" s="13" t="s">
        <v>118</v>
      </c>
      <c r="B47" s="14" t="s">
        <v>67</v>
      </c>
      <c r="C47" s="26" t="s">
        <v>127</v>
      </c>
      <c r="D47" s="27"/>
      <c r="E47" s="25"/>
    </row>
    <row r="48" spans="1:5" ht="26.25" x14ac:dyDescent="0.25">
      <c r="A48" s="13" t="s">
        <v>118</v>
      </c>
      <c r="B48" s="14" t="s">
        <v>69</v>
      </c>
      <c r="C48" s="26" t="s">
        <v>112</v>
      </c>
      <c r="D48" s="27"/>
      <c r="E48" s="25"/>
    </row>
    <row r="49" spans="1:5" x14ac:dyDescent="0.25">
      <c r="A49" s="13" t="s">
        <v>118</v>
      </c>
      <c r="B49" s="14" t="s">
        <v>70</v>
      </c>
      <c r="C49" s="26" t="s">
        <v>128</v>
      </c>
      <c r="D49" s="25"/>
      <c r="E49" s="25"/>
    </row>
    <row r="50" spans="1:5" ht="26.25" x14ac:dyDescent="0.25">
      <c r="A50" s="13" t="s">
        <v>118</v>
      </c>
      <c r="B50" s="14" t="s">
        <v>72</v>
      </c>
      <c r="C50" s="31" t="s">
        <v>135</v>
      </c>
      <c r="D50" s="25"/>
      <c r="E50" s="25"/>
    </row>
    <row r="51" spans="1:5" x14ac:dyDescent="0.25">
      <c r="A51" s="13"/>
      <c r="B51" s="49"/>
      <c r="C51" s="50" t="s">
        <v>91</v>
      </c>
      <c r="D51" s="84">
        <v>52201</v>
      </c>
      <c r="E51" s="85"/>
    </row>
    <row r="52" spans="1:5" x14ac:dyDescent="0.25">
      <c r="A52" s="35"/>
      <c r="B52" s="38"/>
      <c r="C52" s="39" t="s">
        <v>92</v>
      </c>
      <c r="D52" s="71" t="s">
        <v>93</v>
      </c>
      <c r="E52" s="72"/>
    </row>
    <row r="53" spans="1:5" x14ac:dyDescent="0.25">
      <c r="A53" s="51"/>
      <c r="B53" s="51"/>
      <c r="C53" s="51"/>
      <c r="D53" s="51"/>
      <c r="E53" s="52"/>
    </row>
    <row r="54" spans="1:5" s="40" customFormat="1" x14ac:dyDescent="0.25">
      <c r="C54" s="74" t="s">
        <v>129</v>
      </c>
      <c r="D54" s="75">
        <f>D21</f>
        <v>0</v>
      </c>
      <c r="E54" s="76"/>
    </row>
    <row r="55" spans="1:5" s="40" customFormat="1" ht="25.5" customHeight="1" x14ac:dyDescent="0.25">
      <c r="C55" s="74"/>
      <c r="D55" s="76"/>
      <c r="E55" s="76"/>
    </row>
    <row r="56" spans="1:5" s="40" customFormat="1" x14ac:dyDescent="0.25">
      <c r="C56" s="41" t="s">
        <v>95</v>
      </c>
      <c r="D56" s="70"/>
      <c r="E56" s="70"/>
    </row>
    <row r="57" spans="1:5" s="40" customFormat="1" x14ac:dyDescent="0.25">
      <c r="C57" s="42" t="s">
        <v>96</v>
      </c>
      <c r="D57" s="70"/>
      <c r="E57" s="70"/>
    </row>
    <row r="58" spans="1:5" x14ac:dyDescent="0.25">
      <c r="A58"/>
      <c r="B58"/>
    </row>
    <row r="59" spans="1:5" s="40" customFormat="1" ht="51.75" customHeight="1" x14ac:dyDescent="0.25">
      <c r="B59" s="43"/>
      <c r="C59" s="73" t="s">
        <v>97</v>
      </c>
      <c r="D59" s="73"/>
      <c r="E59" s="73"/>
    </row>
    <row r="60" spans="1:5" s="40" customFormat="1" x14ac:dyDescent="0.25">
      <c r="B60" s="44"/>
    </row>
    <row r="61" spans="1:5" s="40" customFormat="1" x14ac:dyDescent="0.25">
      <c r="A61" s="67" t="s">
        <v>98</v>
      </c>
      <c r="B61" s="67"/>
      <c r="C61" s="67"/>
      <c r="D61" s="67"/>
    </row>
    <row r="62" spans="1:5" s="40" customFormat="1" ht="15" customHeight="1" x14ac:dyDescent="0.25">
      <c r="A62" s="68" t="s">
        <v>99</v>
      </c>
      <c r="B62" s="68"/>
      <c r="C62" s="68"/>
      <c r="D62" s="68"/>
      <c r="E62" s="68"/>
    </row>
    <row r="63" spans="1:5" s="40" customFormat="1" x14ac:dyDescent="0.25">
      <c r="A63" s="69" t="s">
        <v>100</v>
      </c>
      <c r="B63" s="69"/>
      <c r="C63" s="69"/>
      <c r="D63" s="69"/>
      <c r="E63" s="69"/>
    </row>
    <row r="64" spans="1:5" s="7" customFormat="1" x14ac:dyDescent="0.25"/>
  </sheetData>
  <mergeCells count="43">
    <mergeCell ref="A2:E2"/>
    <mergeCell ref="A3:E3"/>
    <mergeCell ref="A4:E4"/>
    <mergeCell ref="A6:E6"/>
    <mergeCell ref="A7:B7"/>
    <mergeCell ref="C7:E7"/>
    <mergeCell ref="A9:B9"/>
    <mergeCell ref="C9:E9"/>
    <mergeCell ref="A10:B10"/>
    <mergeCell ref="C10:E10"/>
    <mergeCell ref="A8:B8"/>
    <mergeCell ref="C8:E8"/>
    <mergeCell ref="A14:B14"/>
    <mergeCell ref="C14:E14"/>
    <mergeCell ref="A15:B15"/>
    <mergeCell ref="C15:E15"/>
    <mergeCell ref="A11:B11"/>
    <mergeCell ref="C11:E11"/>
    <mergeCell ref="A12:B12"/>
    <mergeCell ref="C12:E12"/>
    <mergeCell ref="A13:B13"/>
    <mergeCell ref="C13:E13"/>
    <mergeCell ref="A17:B17"/>
    <mergeCell ref="A18:B18"/>
    <mergeCell ref="D18:E18"/>
    <mergeCell ref="A19:B19"/>
    <mergeCell ref="D19:E19"/>
    <mergeCell ref="D22:E22"/>
    <mergeCell ref="D23:E23"/>
    <mergeCell ref="A20:B20"/>
    <mergeCell ref="D20:E20"/>
    <mergeCell ref="D21:E21"/>
    <mergeCell ref="C54:C55"/>
    <mergeCell ref="D54:E55"/>
    <mergeCell ref="D56:E56"/>
    <mergeCell ref="C26:E26"/>
    <mergeCell ref="D51:E51"/>
    <mergeCell ref="D52:E52"/>
    <mergeCell ref="A63:E63"/>
    <mergeCell ref="D57:E57"/>
    <mergeCell ref="C59:E59"/>
    <mergeCell ref="A61:D61"/>
    <mergeCell ref="A62:E62"/>
  </mergeCells>
  <pageMargins left="0.7" right="0.7" top="0.75" bottom="0.75" header="0.3" footer="0.3"/>
  <pageSetup paperSize="9" orientation="portrait" horizontalDpi="0" verticalDpi="0" r:id="rId1"/>
  <ignoredErrors>
    <ignoredError sqref="B25:B27 A28:B42 A43:A44 B43:B44 B45:B5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Saturs</vt:lpstr>
      <vt:lpstr>1.daļa </vt:lpstr>
      <vt:lpstr>2.daļa</vt:lpstr>
      <vt:lpstr>3.daļa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Renata Panasjuka</dc:creator>
  <cp:lastModifiedBy>Anna Stinkeviča</cp:lastModifiedBy>
  <dcterms:created xsi:type="dcterms:W3CDTF">2018-05-14T09:52:52Z</dcterms:created>
  <dcterms:modified xsi:type="dcterms:W3CDTF">2018-05-17T09:34:07Z</dcterms:modified>
</cp:coreProperties>
</file>