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filterPrivacy="1"/>
  <xr:revisionPtr revIDLastSave="0" documentId="13_ncr:1_{B10DADB5-ED19-4EEC-9328-5923D12324E2}" xr6:coauthVersionLast="37" xr6:coauthVersionMax="45" xr10:uidLastSave="{00000000-0000-0000-0000-000000000000}"/>
  <bookViews>
    <workbookView xWindow="-120" yWindow="-120" windowWidth="29040" windowHeight="17640" xr2:uid="{00000000-000D-0000-FFFF-FFFF00000000}"/>
  </bookViews>
  <sheets>
    <sheet name="Med rati" sheetId="7" r:id="rId1"/>
  </sheet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69" i="7" l="1"/>
</calcChain>
</file>

<file path=xl/sharedStrings.xml><?xml version="1.0" encoding="utf-8"?>
<sst xmlns="http://schemas.openxmlformats.org/spreadsheetml/2006/main" count="125" uniqueCount="124">
  <si>
    <t>Nr.p.k.</t>
  </si>
  <si>
    <t>Daudzums (gab.):</t>
  </si>
  <si>
    <t xml:space="preserve">Preces ražotājs:  </t>
  </si>
  <si>
    <t>Pretendenta piedāvātie parametri</t>
  </si>
  <si>
    <t>Veicamās funkcijas, tehniskās prasības</t>
  </si>
  <si>
    <t>2.</t>
  </si>
  <si>
    <t>1.</t>
  </si>
  <si>
    <t>1.1.</t>
  </si>
  <si>
    <t>1.2.</t>
  </si>
  <si>
    <t>1.3.</t>
  </si>
  <si>
    <t xml:space="preserve">Preces modelis: </t>
  </si>
  <si>
    <t xml:space="preserve">Preces ražošanas gads: </t>
  </si>
  <si>
    <t>3.</t>
  </si>
  <si>
    <t>TEHNISKĀ SPECIFIKĀCIJA</t>
  </si>
  <si>
    <t>4.</t>
  </si>
  <si>
    <t>5.</t>
  </si>
  <si>
    <t>5.1.</t>
  </si>
  <si>
    <t>5.2.</t>
  </si>
  <si>
    <t>5.3.</t>
  </si>
  <si>
    <t>5.4.</t>
  </si>
  <si>
    <t>Atsauce uz tehnisko datu lapu vai informatīvo materiālu</t>
  </si>
  <si>
    <t>3.1</t>
  </si>
  <si>
    <t>3.2</t>
  </si>
  <si>
    <t>3.3</t>
  </si>
  <si>
    <t>3.4</t>
  </si>
  <si>
    <t>3.5</t>
  </si>
  <si>
    <t>3.6</t>
  </si>
  <si>
    <t>3.7</t>
  </si>
  <si>
    <t>2.1</t>
  </si>
  <si>
    <t>2.2</t>
  </si>
  <si>
    <t>2.3</t>
  </si>
  <si>
    <t>2.4</t>
  </si>
  <si>
    <t>2.5</t>
  </si>
  <si>
    <t>2.6</t>
  </si>
  <si>
    <t>2.7</t>
  </si>
  <si>
    <t>2.8</t>
  </si>
  <si>
    <t>2.9</t>
  </si>
  <si>
    <t>2.10</t>
  </si>
  <si>
    <t>2.11</t>
  </si>
  <si>
    <t>2.12</t>
  </si>
  <si>
    <t>2.13</t>
  </si>
  <si>
    <t>Papildus prasības</t>
  </si>
  <si>
    <t>Produktam ir CE sertifikāts. Pievienot sertifikātu un atbilstības deklarāciu</t>
  </si>
  <si>
    <t>Pretendenta rīcībā ir vismaz viens ražotāja apmācīts servisa inženieris. Pievienot apmācību sertifikāta kopiju par piedāvāto produktu</t>
  </si>
  <si>
    <t>Pretendents ir ražotāja pilnvarots pārstāvis. Pievienot ražotāja autorizāciju</t>
  </si>
  <si>
    <t>Ražotāja garantija 24 mēneši.Pievienot ražotāja apliecinājumu.</t>
  </si>
  <si>
    <t>Cena</t>
  </si>
  <si>
    <t>EUR bez PVN</t>
  </si>
  <si>
    <t>EUR ar PVN</t>
  </si>
  <si>
    <t>Iepirkuma identifikācijas Nr.___</t>
  </si>
  <si>
    <t>Medikamentu vadības un kontroles sistēma</t>
  </si>
  <si>
    <t>"Medikametu vadības un kontroles sistēma"</t>
  </si>
  <si>
    <t>5.5.</t>
  </si>
  <si>
    <t>Aplikāciju lietotāja interfeiss latviešu valodā. Iesniegt ražotāja apliecinājumu</t>
  </si>
  <si>
    <t>Centralizētā vadības sistēma</t>
  </si>
  <si>
    <t>WEB bāzēta aplikācija centralizētai medikamentu konsoļu un medikamentu skapju vadībai</t>
  </si>
  <si>
    <t>Atskaišu ģenerēšana</t>
  </si>
  <si>
    <t>Konsole ar 2 atviktņu moduļiem, durvju moduli un vadības datora moduli</t>
  </si>
  <si>
    <t>Konsoles platums 60-70 cm, dziļums 70-80cm, augstums 200-210 cm</t>
  </si>
  <si>
    <t>Svars ne vairāk kā 250 kg</t>
  </si>
  <si>
    <t>Svars ne vairāk kā 200 kg</t>
  </si>
  <si>
    <t>Pacientu, lietotāju, inventāra piesaistes un citu parametru vadība</t>
  </si>
  <si>
    <t>Sistēmas trauksmju pārvaldība</t>
  </si>
  <si>
    <t>Durvju modulis aprīkots ar vismaz 3 plauktiem, ar vismaz 10 pozīcijām katrā plauktā</t>
  </si>
  <si>
    <t>Katrs durvju modulis aprīkots ar vismaz 3 plauktu pozīcijām</t>
  </si>
  <si>
    <t>10 plaukti ar vismaz 10 pozīcijām katrā plauktā</t>
  </si>
  <si>
    <t>Medikamentu skapja vadība no medikamentu konsoles.</t>
  </si>
  <si>
    <t>Vismaz 12 cm augsta atviktne ar vismaz 70 iedaļām. Iedaļu izmērs un izkārtojums ir konfigurējami. Iedaļu konfigurācijas automātiska reģistrēšana sistēmā. Izvēlētās medikamentu iedaļas izgaismošana. 4 gab</t>
  </si>
  <si>
    <t>2.6.1</t>
  </si>
  <si>
    <t>2.6.2</t>
  </si>
  <si>
    <t>Atviktņu modulis ar 3 atviktņu pozīcijām. 2 gab</t>
  </si>
  <si>
    <t>1.5.</t>
  </si>
  <si>
    <t>1.4</t>
  </si>
  <si>
    <t>Programnodrošinājums instalējams uz Pasūtītāja rīcībā esošā virtualizācijas risinājuma HyperV</t>
  </si>
  <si>
    <t>Katru durvju moduli var atslēgt tikai izvēloties ordinēto medikamentu.</t>
  </si>
  <si>
    <t>4.1</t>
  </si>
  <si>
    <t>Elektronisks aizslēgs medikamentu ledusskapim.</t>
  </si>
  <si>
    <t>Mitruma un temperatūras sensors.</t>
  </si>
  <si>
    <t>Mitruma un temperatūras monitorings.</t>
  </si>
  <si>
    <t>Temperatūras limitu iestatīšana un trauksmju ģenerēšana.</t>
  </si>
  <si>
    <t>Aizslēga atvēršana tikai izvēloties ordinēto medikamentu.</t>
  </si>
  <si>
    <t>Durvju moduli un atvilktnes var atslēgt tikai izvēloties ordinēto medikamentu.</t>
  </si>
  <si>
    <t>4.2</t>
  </si>
  <si>
    <t>4.3</t>
  </si>
  <si>
    <t>4.4</t>
  </si>
  <si>
    <t>4.5</t>
  </si>
  <si>
    <t>2.14</t>
  </si>
  <si>
    <t>2.15</t>
  </si>
  <si>
    <t>2.16</t>
  </si>
  <si>
    <t>2.17</t>
  </si>
  <si>
    <t>2.18</t>
  </si>
  <si>
    <t>Vairākos līmeņos konfigurējami brīdinājumi par pacienta datiem un medikamentu ordinācijām, uzkrājumiem, derīguma termiņu, temperatūru un mitrumu u.c.</t>
  </si>
  <si>
    <t>Galvenā izvēlne attēlo krāsu kodētus paziņojumus un brīdinājumus.</t>
  </si>
  <si>
    <t>Manuāla ordināciju izveide</t>
  </si>
  <si>
    <t>Pacientu apvienošanas funkcija, lai savienotu pacienta datus ar slinīcas informācijas sistēmu</t>
  </si>
  <si>
    <t>Sabojāto medikamentu (beidzies derīguma termiņš, bojāts iepakojums, pacienta atteikums) uzskaite.</t>
  </si>
  <si>
    <t>Paņemto un atgriesto medikamentu uzskaite.</t>
  </si>
  <si>
    <t>2.19</t>
  </si>
  <si>
    <t>2.20</t>
  </si>
  <si>
    <t>2.21</t>
  </si>
  <si>
    <t>2.22</t>
  </si>
  <si>
    <t>2.23</t>
  </si>
  <si>
    <t>Medikamentu ordināciju datu attēlošana (pacienta informācija, medikamentu informācija, deva, ievades biežums un laiks).</t>
  </si>
  <si>
    <t>Liecinieka funkcija augsta riska, dārgo un narkotisko medikamentu izlietojumam.</t>
  </si>
  <si>
    <t>Pacienta datu reģistrēšana, pacientu meklēšana izmantojot dažādus filtrus. Klīniski svarīgu datu reģistrēšana (svars, augums, alerģijas u.c).</t>
  </si>
  <si>
    <t>Integrēta kamera durvju un atvilktņu atvēršanas darbību fiksēšanai ar laika atzīmi</t>
  </si>
  <si>
    <t>Automātiska medikamentu uzpildes saraksta izveide, balstoties uz iepriekškonfigurētiem uzkrājumu līmeņiem</t>
  </si>
  <si>
    <t>Integrācija ar slimnīcas AD (aktīvo direktoriju) centralizētai lietotāju administrēšanai</t>
  </si>
  <si>
    <t>ADT un medikamentu ordināciju datu saņemšana no klīnskās informācijas sistēmas</t>
  </si>
  <si>
    <t>Datu apmaiņas protokoli vismaz HL7 versija 2.x, HL7 versija 3.x, XML, NCPDP, EXI/X12, Delimited Text, Raw u.c. Datu apmaiņas metodes  vismaz File Transfer, DB Connection, Web Service, TCP/IP u.c.</t>
  </si>
  <si>
    <t>Atskaišu veidošana Excel un PDF formātos</t>
  </si>
  <si>
    <t>Vismaz 10 cm augsta atviktne ar vismaz 150 iedaļām. Iedaļu izmērs un izkārtojums ir konfigurējami. Iedaļu konfigurācijas automātiska reģistrēšana sistēmā. Atviktne tiek slēgta ar divu virzienu motorizētiem metāla aizvirtņiem, kas sniedz piekļuvi tikai izvēlētajam medikamentam. Uzlaušanas gadījumā atvilktnei ir jānoslēdzas un jānosūta ziņojums sistēmas administratoram un jāveic notikuma videoreģistrāciju. 2 gab</t>
  </si>
  <si>
    <t>Sistēmu var papildināt ar  elektroniski slēdzamiem materiālu piederumu skapjiem, kas tiek vadīti no medikamentu skapjiem. Pievienot ražotāja apliecinājumu.</t>
  </si>
  <si>
    <t>5.6.</t>
  </si>
  <si>
    <t>5.7.</t>
  </si>
  <si>
    <t>Pretendents nodrošina medikamentu vadības un kontroles sistēmas integrāciju ar Pasūtītāja rīcībā esošo medikamentu ordinācijas sistēmu.</t>
  </si>
  <si>
    <t>Medikamentu skapis 2 gab.</t>
  </si>
  <si>
    <t>Ledusskapī glabājamo medikamentu aizslēgs 2 gab.</t>
  </si>
  <si>
    <t>Medikamentu konsole 2 gab.</t>
  </si>
  <si>
    <t>3.8</t>
  </si>
  <si>
    <t>Vismaz 10 cm augsta atviktne ar vismaz 150 iedaļām. Iedaļu izmērs un izkārtojums ir konfigurējami. Iedaļu konfigurācijas automātiska reģistrēšana sistēmā. Atviktne tiek slēgta ar divu virzienu motorizētiem metāla aizvirtņiem, kas sniedz piekļuvi tikai izvēlētajam medikamentam. Uzlaušanas gadījumā atvilktnei ir jānoslēdzas un jānosūta ziņojums sistēmas administratoram un jāveic notikuma videoreģistrāciju. 3 gab</t>
  </si>
  <si>
    <t>Skapis ar trīs atsevišķi slēdzamiem durvju moduļiem un vienu atvikņu moduli ar 3 atvilktņu vietām</t>
  </si>
  <si>
    <t>Vadības datora modulis aprīkots ar vismaz 17 collu skārienjūtīgu ekrānu, klaviatūru, peli, termoprinteri, uzlīmju printeri, svītrkodu lasītāju, pirkstu nospiedumu lasītāju, identifikācijas karšu lasītāju, slēdzamu medikamentu atgriešanas konteineri un vismaz 5 cm augstu atviktni ar vismaz 20 iedaļām.</t>
  </si>
  <si>
    <t>Pieslēgšanās sistēmai izmantojot lietotāja vārdu un paroli, vārdu un pirkstu nospiedumu vai tikai pirkstu nospiedumu un identifikācijas karšu lasītāju.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</si>
</sst>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Ls-426]\ * #,##0.00_-;\-[$Ls-426]\ * #,##0.00_-;_-[$Ls-426]\ * &quot;-&quot;??_-;_-@_-"/>
    <numFmt numFmtId="165" formatCode="_-* #,##0.00\ _€_-;\-* #,##0.00\ _€_-;_-* \-??\ _€_-;_-@_-"/>
    <numFmt numFmtId="166" formatCode="_-* #,##0.00&quot; €&quot;_-;\-* #,##0.00&quot; €&quot;_-;_-* \-??&quot; €&quot;_-;_-@_-"/>
    <numFmt numFmtId="167" formatCode="_-[$Ls-426]\ * #,##0.00_-;\-[$Ls-426]\ * #,##0.00_-;_-[$Ls-426]\ * \-??_-;_-@_-"/>
  </numFmts>
  <fonts count="24" x14ac:knownFonts="1">
    <font>
      <sz val="11"/>
      <color theme="1"/>
      <name val="Calibri"/>
      <family val="2"/>
      <charset val="186"/>
      <scheme val="minor"/>
    </font>
    <font>
      <b/>
      <sz val="10"/>
      <name val="Times New Roman"/>
      <family val="1"/>
      <charset val="186"/>
    </font>
    <font>
      <sz val="10"/>
      <name val="Times New Roman"/>
      <family val="1"/>
      <charset val="186"/>
    </font>
    <font>
      <sz val="10"/>
      <name val="Arial"/>
      <family val="2"/>
      <charset val="186"/>
    </font>
    <font>
      <sz val="10"/>
      <name val="Times New Roman"/>
      <family val="1"/>
      <charset val="1"/>
    </font>
    <font>
      <sz val="10"/>
      <name val="Times New Roman"/>
      <family val="1"/>
    </font>
    <font>
      <b/>
      <sz val="12"/>
      <name val="Times New Roman"/>
      <family val="1"/>
      <charset val="186"/>
    </font>
    <font>
      <b/>
      <sz val="10"/>
      <name val="Times New Roman"/>
      <family val="1"/>
    </font>
    <font>
      <sz val="8"/>
      <name val="Calibri"/>
      <family val="2"/>
      <charset val="186"/>
    </font>
    <font>
      <sz val="11"/>
      <color theme="1"/>
      <name val="Calibri"/>
      <family val="2"/>
      <charset val="186"/>
      <scheme val="minor"/>
    </font>
    <font>
      <sz val="12"/>
      <color rgb="FF000000"/>
      <name val="Calibri"/>
      <family val="2"/>
      <charset val="1"/>
    </font>
    <font>
      <sz val="10"/>
      <color theme="1"/>
      <name val="Times New Roman"/>
      <family val="1"/>
      <charset val="186"/>
    </font>
    <font>
      <sz val="10"/>
      <color rgb="FF000000"/>
      <name val="Times New Roman"/>
      <family val="1"/>
      <charset val="186"/>
    </font>
    <font>
      <sz val="11"/>
      <color rgb="FF000000"/>
      <name val="Calibri"/>
      <family val="2"/>
      <charset val="186"/>
    </font>
    <font>
      <sz val="10"/>
      <color rgb="FF7030A0"/>
      <name val="Calibri"/>
      <family val="2"/>
      <charset val="186"/>
      <scheme val="minor"/>
    </font>
    <font>
      <sz val="10"/>
      <color theme="1"/>
      <name val="Calibri"/>
      <family val="2"/>
      <charset val="186"/>
      <scheme val="minor"/>
    </font>
    <font>
      <b/>
      <sz val="10"/>
      <color theme="1"/>
      <name val="Times New Roman"/>
      <family val="1"/>
      <charset val="186"/>
    </font>
    <font>
      <sz val="11"/>
      <color theme="1"/>
      <name val="Times New Roman"/>
      <family val="1"/>
      <charset val="186"/>
    </font>
    <font>
      <i/>
      <sz val="9"/>
      <color rgb="FFFF0000"/>
      <name val="Times New Roman"/>
      <family val="1"/>
      <charset val="186"/>
    </font>
    <font>
      <sz val="10"/>
      <color rgb="FFFF0000"/>
      <name val="Times New Roman"/>
      <family val="1"/>
      <charset val="186"/>
    </font>
    <font>
      <sz val="10"/>
      <color rgb="FF00B050"/>
      <name val="Times New Roman"/>
      <family val="1"/>
    </font>
    <font>
      <sz val="10"/>
      <color rgb="FF00B050"/>
      <name val="Times New Roman"/>
      <family val="1"/>
      <charset val="186"/>
    </font>
    <font>
      <b/>
      <sz val="11"/>
      <color theme="1"/>
      <name val="Times New Roman"/>
      <family val="1"/>
      <charset val="186"/>
    </font>
    <font>
      <i/>
      <sz val="12"/>
      <color theme="1"/>
      <name val="Times New Roman"/>
      <family val="1"/>
      <charset val="186"/>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s>
  <cellStyleXfs count="11">
    <xf numFmtId="0" fontId="0" fillId="0" borderId="0"/>
    <xf numFmtId="165" fontId="10" fillId="0" borderId="0" applyBorder="0" applyProtection="0"/>
    <xf numFmtId="166" fontId="10" fillId="0" borderId="0" applyBorder="0" applyProtection="0"/>
    <xf numFmtId="0" fontId="3" fillId="0" borderId="0"/>
    <xf numFmtId="0" fontId="3" fillId="0" borderId="0"/>
    <xf numFmtId="164" fontId="11" fillId="0" borderId="0">
      <alignment vertical="center" wrapText="1"/>
    </xf>
    <xf numFmtId="167" fontId="12" fillId="0" borderId="0">
      <alignment vertical="center" wrapText="1"/>
    </xf>
    <xf numFmtId="0" fontId="13" fillId="0" borderId="0"/>
    <xf numFmtId="0" fontId="9" fillId="0" borderId="0"/>
    <xf numFmtId="0" fontId="10" fillId="0" borderId="0"/>
    <xf numFmtId="0" fontId="3" fillId="0" borderId="0"/>
  </cellStyleXfs>
  <cellXfs count="67">
    <xf numFmtId="0" fontId="0" fillId="0" borderId="0" xfId="0"/>
    <xf numFmtId="0" fontId="11" fillId="0" borderId="1" xfId="0" applyFont="1" applyBorder="1" applyAlignment="1">
      <alignment wrapText="1"/>
    </xf>
    <xf numFmtId="0" fontId="0" fillId="0" borderId="0" xfId="0"/>
    <xf numFmtId="0" fontId="14" fillId="0" borderId="0" xfId="0" applyFont="1"/>
    <xf numFmtId="0" fontId="0" fillId="0" borderId="0" xfId="0" applyFont="1"/>
    <xf numFmtId="0" fontId="15" fillId="0" borderId="0" xfId="0" applyFont="1"/>
    <xf numFmtId="0" fontId="11" fillId="0" borderId="1" xfId="0" applyFont="1" applyFill="1" applyBorder="1"/>
    <xf numFmtId="0" fontId="2" fillId="0" borderId="1" xfId="0" applyFont="1" applyFill="1" applyBorder="1"/>
    <xf numFmtId="0" fontId="1" fillId="2" borderId="1" xfId="5" applyNumberFormat="1" applyFont="1" applyFill="1" applyBorder="1" applyAlignment="1">
      <alignment horizontal="center" vertical="center" wrapText="1"/>
    </xf>
    <xf numFmtId="0" fontId="16" fillId="2" borderId="1" xfId="5" applyNumberFormat="1" applyFont="1" applyFill="1" applyBorder="1" applyAlignment="1">
      <alignment horizontal="center" vertical="center" wrapText="1"/>
    </xf>
    <xf numFmtId="0" fontId="1" fillId="2" borderId="2" xfId="5" quotePrefix="1" applyNumberFormat="1" applyFont="1" applyFill="1" applyBorder="1" applyAlignment="1">
      <alignment vertical="center" wrapText="1"/>
    </xf>
    <xf numFmtId="0" fontId="2" fillId="0" borderId="3" xfId="0" quotePrefix="1" applyNumberFormat="1" applyFont="1" applyFill="1" applyBorder="1" applyAlignment="1">
      <alignment horizontal="right" vertical="top" wrapText="1"/>
    </xf>
    <xf numFmtId="0" fontId="17" fillId="0" borderId="0" xfId="0" applyFont="1"/>
    <xf numFmtId="49" fontId="2" fillId="0" borderId="1" xfId="0" applyNumberFormat="1" applyFont="1" applyFill="1" applyBorder="1" applyAlignment="1">
      <alignment horizontal="center" vertical="center" wrapText="1"/>
    </xf>
    <xf numFmtId="0" fontId="17" fillId="0" borderId="0" xfId="0" applyFont="1" applyAlignment="1">
      <alignment horizontal="center"/>
    </xf>
    <xf numFmtId="0" fontId="11" fillId="0" borderId="0" xfId="0" applyFont="1"/>
    <xf numFmtId="0" fontId="2" fillId="2" borderId="4" xfId="5" quotePrefix="1" applyNumberFormat="1" applyFont="1" applyFill="1" applyBorder="1" applyAlignment="1">
      <alignment vertical="center" wrapText="1"/>
    </xf>
    <xf numFmtId="0" fontId="16" fillId="2" borderId="3" xfId="5" applyNumberFormat="1" applyFont="1" applyFill="1" applyBorder="1" applyAlignment="1">
      <alignment horizontal="center" vertical="center" wrapText="1"/>
    </xf>
    <xf numFmtId="0" fontId="11" fillId="0" borderId="1" xfId="0" applyFont="1" applyBorder="1"/>
    <xf numFmtId="0" fontId="2" fillId="2" borderId="3" xfId="5" quotePrefix="1" applyNumberFormat="1" applyFont="1" applyFill="1" applyBorder="1" applyAlignment="1">
      <alignment vertical="center" wrapText="1"/>
    </xf>
    <xf numFmtId="0" fontId="16" fillId="2" borderId="5" xfId="5" applyNumberFormat="1" applyFont="1" applyFill="1" applyBorder="1" applyAlignment="1">
      <alignment horizontal="center" vertical="center" wrapText="1"/>
    </xf>
    <xf numFmtId="0" fontId="2" fillId="2" borderId="5" xfId="5" quotePrefix="1" applyNumberFormat="1" applyFont="1" applyFill="1" applyBorder="1" applyAlignment="1">
      <alignment vertical="center" wrapText="1"/>
    </xf>
    <xf numFmtId="0" fontId="2" fillId="0" borderId="1" xfId="3" applyFont="1" applyBorder="1" applyAlignment="1">
      <alignment horizontal="left" vertical="center" wrapText="1"/>
    </xf>
    <xf numFmtId="0" fontId="6" fillId="2" borderId="3" xfId="5" applyNumberFormat="1" applyFont="1" applyFill="1" applyBorder="1" applyAlignment="1">
      <alignment horizontal="left" vertical="center" wrapText="1"/>
    </xf>
    <xf numFmtId="0" fontId="5" fillId="0" borderId="1" xfId="3" quotePrefix="1" applyFont="1" applyBorder="1" applyAlignment="1">
      <alignment horizontal="left" vertical="center" wrapText="1"/>
    </xf>
    <xf numFmtId="0" fontId="7" fillId="2" borderId="1" xfId="5" applyNumberFormat="1" applyFont="1" applyFill="1" applyBorder="1" applyAlignment="1">
      <alignment horizontal="center" vertical="center" wrapText="1"/>
    </xf>
    <xf numFmtId="0" fontId="7" fillId="2" borderId="6" xfId="5" applyNumberFormat="1" applyFont="1" applyFill="1" applyBorder="1" applyAlignment="1">
      <alignment horizontal="center" vertical="center" wrapText="1"/>
    </xf>
    <xf numFmtId="0" fontId="5" fillId="2" borderId="7" xfId="5" quotePrefix="1" applyNumberFormat="1" applyFont="1" applyFill="1" applyBorder="1" applyAlignment="1">
      <alignment vertical="center" wrapText="1"/>
    </xf>
    <xf numFmtId="0" fontId="5" fillId="0" borderId="1" xfId="3" applyFont="1" applyBorder="1" applyAlignment="1">
      <alignment horizontal="left" vertical="center" wrapText="1"/>
    </xf>
    <xf numFmtId="0" fontId="5" fillId="0" borderId="1" xfId="0" applyFont="1" applyBorder="1" applyAlignment="1">
      <alignment horizontal="left"/>
    </xf>
    <xf numFmtId="0" fontId="5" fillId="2" borderId="6" xfId="5" quotePrefix="1" applyNumberFormat="1" applyFont="1" applyFill="1" applyBorder="1" applyAlignment="1">
      <alignment vertical="center" wrapText="1"/>
    </xf>
    <xf numFmtId="0" fontId="5" fillId="0" borderId="0" xfId="0" applyFont="1" applyAlignment="1">
      <alignment horizontal="left"/>
    </xf>
    <xf numFmtId="0" fontId="18" fillId="0" borderId="0" xfId="0" applyFont="1" applyAlignment="1">
      <alignment horizontal="right"/>
    </xf>
    <xf numFmtId="0" fontId="18" fillId="0" borderId="0" xfId="0" applyFont="1"/>
    <xf numFmtId="0" fontId="5" fillId="3" borderId="1" xfId="0" applyFont="1" applyFill="1" applyBorder="1" applyAlignment="1">
      <alignment vertical="center" wrapText="1"/>
    </xf>
    <xf numFmtId="0" fontId="11" fillId="0" borderId="1" xfId="0" applyFont="1" applyFill="1" applyBorder="1" applyAlignment="1">
      <alignment wrapText="1"/>
    </xf>
    <xf numFmtId="0" fontId="2" fillId="0" borderId="1" xfId="0" applyFont="1" applyFill="1" applyBorder="1" applyAlignment="1">
      <alignment wrapText="1"/>
    </xf>
    <xf numFmtId="0" fontId="19" fillId="0" borderId="1" xfId="0" applyFont="1" applyFill="1" applyBorder="1"/>
    <xf numFmtId="0" fontId="19" fillId="0" borderId="1" xfId="3" applyFont="1" applyBorder="1" applyAlignment="1">
      <alignment horizontal="left" vertical="center" wrapText="1"/>
    </xf>
    <xf numFmtId="0" fontId="20" fillId="0" borderId="1" xfId="0" applyFont="1" applyBorder="1" applyAlignment="1">
      <alignment horizontal="left" wrapText="1"/>
    </xf>
    <xf numFmtId="0" fontId="21" fillId="0" borderId="1" xfId="3" applyFont="1" applyBorder="1" applyAlignment="1">
      <alignment horizontal="left" vertical="center" wrapText="1"/>
    </xf>
    <xf numFmtId="0" fontId="5" fillId="3" borderId="1" xfId="3" applyFont="1" applyFill="1" applyBorder="1" applyAlignment="1">
      <alignment horizontal="left" vertical="center" wrapText="1"/>
    </xf>
    <xf numFmtId="0" fontId="5" fillId="3" borderId="1" xfId="0" applyFont="1" applyFill="1" applyBorder="1"/>
    <xf numFmtId="0" fontId="5" fillId="3" borderId="1" xfId="0" applyFont="1" applyFill="1" applyBorder="1" applyAlignment="1">
      <alignment vertical="center"/>
    </xf>
    <xf numFmtId="49" fontId="1" fillId="2" borderId="1" xfId="5" applyNumberFormat="1" applyFont="1" applyFill="1" applyBorder="1" applyAlignment="1">
      <alignment horizontal="center" vertical="center" wrapText="1"/>
    </xf>
    <xf numFmtId="49" fontId="1" fillId="2" borderId="2" xfId="5" applyNumberFormat="1" applyFont="1" applyFill="1" applyBorder="1" applyAlignment="1">
      <alignment horizontal="center" vertical="center" wrapText="1"/>
    </xf>
    <xf numFmtId="49" fontId="1" fillId="2" borderId="2" xfId="5" quotePrefix="1" applyNumberFormat="1" applyFont="1" applyFill="1" applyBorder="1" applyAlignment="1">
      <alignment horizontal="center" vertical="center" wrapText="1"/>
    </xf>
    <xf numFmtId="0" fontId="7" fillId="3" borderId="1" xfId="0" applyFont="1" applyFill="1" applyBorder="1" applyAlignment="1">
      <alignment horizontal="right" vertical="center" wrapText="1"/>
    </xf>
    <xf numFmtId="2" fontId="7" fillId="3" borderId="1" xfId="0" applyNumberFormat="1" applyFont="1" applyFill="1" applyBorder="1" applyAlignment="1">
      <alignment vertical="center" wrapText="1"/>
    </xf>
    <xf numFmtId="2" fontId="7" fillId="3" borderId="1" xfId="0" applyNumberFormat="1" applyFont="1" applyFill="1" applyBorder="1" applyAlignment="1">
      <alignment vertical="center"/>
    </xf>
    <xf numFmtId="0" fontId="2" fillId="3" borderId="1" xfId="5" quotePrefix="1" applyNumberFormat="1" applyFont="1" applyFill="1" applyBorder="1" applyAlignment="1">
      <alignment vertical="center" wrapText="1"/>
    </xf>
    <xf numFmtId="0" fontId="5" fillId="3" borderId="1" xfId="5" quotePrefix="1" applyNumberFormat="1" applyFont="1" applyFill="1" applyBorder="1" applyAlignment="1">
      <alignment vertical="center" wrapText="1"/>
    </xf>
    <xf numFmtId="49" fontId="2" fillId="3" borderId="1" xfId="0" applyNumberFormat="1" applyFont="1" applyFill="1" applyBorder="1" applyAlignment="1">
      <alignment horizontal="center" vertical="center" wrapText="1"/>
    </xf>
    <xf numFmtId="49" fontId="5" fillId="3" borderId="1" xfId="5" quotePrefix="1" applyNumberFormat="1" applyFont="1" applyFill="1" applyBorder="1" applyAlignment="1">
      <alignment horizontal="center" vertical="center" wrapText="1"/>
    </xf>
    <xf numFmtId="0" fontId="2" fillId="3" borderId="1" xfId="3" applyFont="1" applyFill="1" applyBorder="1" applyAlignment="1">
      <alignment horizontal="left" vertical="center" wrapText="1"/>
    </xf>
    <xf numFmtId="0" fontId="4" fillId="3" borderId="1" xfId="3" applyFont="1" applyFill="1" applyBorder="1" applyAlignment="1">
      <alignment horizontal="left" vertical="center" wrapText="1"/>
    </xf>
    <xf numFmtId="0" fontId="2" fillId="3" borderId="1" xfId="3" quotePrefix="1" applyFont="1" applyFill="1" applyBorder="1" applyAlignment="1">
      <alignment horizontal="left" vertical="center" wrapText="1"/>
    </xf>
    <xf numFmtId="0" fontId="2" fillId="0" borderId="3"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2" fillId="0" borderId="6" xfId="0" applyNumberFormat="1" applyFont="1" applyFill="1" applyBorder="1" applyAlignment="1">
      <alignment horizontal="center" vertical="center" wrapText="1"/>
    </xf>
    <xf numFmtId="0" fontId="1" fillId="3" borderId="0" xfId="0" applyFont="1" applyFill="1" applyAlignment="1">
      <alignment horizontal="right" vertical="center"/>
    </xf>
    <xf numFmtId="0" fontId="22" fillId="0" borderId="0" xfId="5" applyNumberFormat="1" applyFont="1" applyFill="1" applyAlignment="1">
      <alignment horizontal="center" vertical="center" wrapText="1"/>
    </xf>
    <xf numFmtId="0" fontId="23" fillId="0" borderId="8" xfId="5" applyNumberFormat="1" applyFont="1" applyBorder="1" applyAlignment="1">
      <alignment horizontal="center" wrapText="1"/>
    </xf>
    <xf numFmtId="0" fontId="22" fillId="3" borderId="0" xfId="5" applyNumberFormat="1" applyFont="1" applyFill="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1" fillId="0" borderId="6" xfId="0" applyNumberFormat="1" applyFont="1" applyFill="1" applyBorder="1" applyAlignment="1">
      <alignment horizontal="center" vertical="center" wrapText="1"/>
    </xf>
  </cellXfs>
  <cellStyles count="11">
    <cellStyle name="Comma 2" xfId="1" xr:uid="{00000000-0005-0000-0000-000000000000}"/>
    <cellStyle name="Currency 2" xfId="2" xr:uid="{00000000-0005-0000-0000-000001000000}"/>
    <cellStyle name="Normal" xfId="0" builtinId="0"/>
    <cellStyle name="Normal 2" xfId="3" xr:uid="{00000000-0005-0000-0000-000003000000}"/>
    <cellStyle name="Normal 3" xfId="4" xr:uid="{00000000-0005-0000-0000-000004000000}"/>
    <cellStyle name="Normal 4" xfId="5" xr:uid="{00000000-0005-0000-0000-000005000000}"/>
    <cellStyle name="Normal 4 2" xfId="6" xr:uid="{00000000-0005-0000-0000-000006000000}"/>
    <cellStyle name="Normal 5" xfId="7" xr:uid="{00000000-0005-0000-0000-000007000000}"/>
    <cellStyle name="Normal 6" xfId="8" xr:uid="{00000000-0005-0000-0000-000008000000}"/>
    <cellStyle name="Normal 7" xfId="9" xr:uid="{00000000-0005-0000-0000-000009000000}"/>
    <cellStyle name="Parasts 2" xfId="10"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70"/>
  <sheetViews>
    <sheetView tabSelected="1" topLeftCell="A58" zoomScale="160" zoomScaleNormal="160" workbookViewId="0">
      <selection activeCell="B42" sqref="B42"/>
    </sheetView>
  </sheetViews>
  <sheetFormatPr defaultRowHeight="15" x14ac:dyDescent="0.25"/>
  <cols>
    <col min="1" max="1" width="9.7109375" style="14" customWidth="1"/>
    <col min="2" max="2" width="67.5703125" style="12" customWidth="1"/>
    <col min="3" max="3" width="39.85546875" style="15" customWidth="1"/>
    <col min="4" max="4" width="26.140625" style="15" customWidth="1"/>
    <col min="5" max="5" width="22.42578125" style="31" customWidth="1"/>
    <col min="6" max="16384" width="9.140625" style="2"/>
  </cols>
  <sheetData>
    <row r="1" spans="1:6" x14ac:dyDescent="0.25">
      <c r="A1" s="60"/>
      <c r="B1" s="60"/>
      <c r="C1" s="60"/>
      <c r="D1" s="60"/>
      <c r="E1" s="60"/>
      <c r="F1" s="3"/>
    </row>
    <row r="2" spans="1:6" ht="15.75" customHeight="1" x14ac:dyDescent="0.25">
      <c r="A2" s="61" t="s">
        <v>13</v>
      </c>
      <c r="B2" s="61"/>
      <c r="C2" s="61"/>
      <c r="D2" s="61"/>
      <c r="E2" s="61"/>
    </row>
    <row r="3" spans="1:6" ht="15.75" customHeight="1" x14ac:dyDescent="0.25">
      <c r="A3" s="61" t="s">
        <v>51</v>
      </c>
      <c r="B3" s="61"/>
      <c r="C3" s="61"/>
      <c r="D3" s="61"/>
      <c r="E3" s="61"/>
    </row>
    <row r="4" spans="1:6" ht="15.75" customHeight="1" x14ac:dyDescent="0.25">
      <c r="A4" s="63" t="s">
        <v>49</v>
      </c>
      <c r="B4" s="63"/>
      <c r="C4" s="63"/>
      <c r="D4" s="63"/>
      <c r="E4" s="63"/>
    </row>
    <row r="5" spans="1:6" ht="15.75" customHeight="1" x14ac:dyDescent="0.25">
      <c r="A5" s="62"/>
      <c r="B5" s="62"/>
      <c r="C5" s="62"/>
      <c r="D5" s="62"/>
      <c r="E5" s="62"/>
    </row>
    <row r="6" spans="1:6" ht="39.950000000000003" customHeight="1" x14ac:dyDescent="0.25">
      <c r="A6" s="44" t="s">
        <v>0</v>
      </c>
      <c r="B6" s="8" t="s">
        <v>4</v>
      </c>
      <c r="C6" s="9" t="s">
        <v>3</v>
      </c>
      <c r="D6" s="9" t="s">
        <v>20</v>
      </c>
      <c r="E6" s="25" t="s">
        <v>46</v>
      </c>
    </row>
    <row r="7" spans="1:6" ht="35.25" customHeight="1" x14ac:dyDescent="0.25">
      <c r="A7" s="44"/>
      <c r="B7" s="23" t="s">
        <v>50</v>
      </c>
      <c r="C7" s="17"/>
      <c r="D7" s="20"/>
      <c r="E7" s="26"/>
    </row>
    <row r="8" spans="1:6" x14ac:dyDescent="0.25">
      <c r="A8" s="13"/>
      <c r="B8" s="11" t="s">
        <v>1</v>
      </c>
      <c r="C8" s="64"/>
      <c r="D8" s="65"/>
      <c r="E8" s="66"/>
    </row>
    <row r="9" spans="1:6" x14ac:dyDescent="0.25">
      <c r="A9" s="13"/>
      <c r="B9" s="11" t="s">
        <v>2</v>
      </c>
      <c r="C9" s="57"/>
      <c r="D9" s="58"/>
      <c r="E9" s="59"/>
    </row>
    <row r="10" spans="1:6" x14ac:dyDescent="0.25">
      <c r="A10" s="13"/>
      <c r="B10" s="11" t="s">
        <v>10</v>
      </c>
      <c r="C10" s="57"/>
      <c r="D10" s="58"/>
      <c r="E10" s="59"/>
    </row>
    <row r="11" spans="1:6" x14ac:dyDescent="0.25">
      <c r="A11" s="13"/>
      <c r="B11" s="11" t="s">
        <v>11</v>
      </c>
      <c r="C11" s="57"/>
      <c r="D11" s="58"/>
      <c r="E11" s="59"/>
    </row>
    <row r="12" spans="1:6" s="4" customFormat="1" x14ac:dyDescent="0.25">
      <c r="A12" s="45" t="s">
        <v>6</v>
      </c>
      <c r="B12" s="10" t="s">
        <v>54</v>
      </c>
      <c r="C12" s="16"/>
      <c r="D12" s="16"/>
      <c r="E12" s="27"/>
    </row>
    <row r="13" spans="1:6" s="5" customFormat="1" ht="25.5" x14ac:dyDescent="0.2">
      <c r="A13" s="52" t="s">
        <v>7</v>
      </c>
      <c r="B13" s="55" t="s">
        <v>55</v>
      </c>
      <c r="C13" s="6"/>
      <c r="D13" s="35"/>
      <c r="E13" s="24"/>
    </row>
    <row r="14" spans="1:6" s="5" customFormat="1" ht="12.75" x14ac:dyDescent="0.2">
      <c r="A14" s="52" t="s">
        <v>8</v>
      </c>
      <c r="B14" s="55" t="s">
        <v>61</v>
      </c>
      <c r="C14" s="7"/>
      <c r="D14" s="36"/>
      <c r="E14" s="28"/>
    </row>
    <row r="15" spans="1:6" x14ac:dyDescent="0.25">
      <c r="A15" s="52" t="s">
        <v>9</v>
      </c>
      <c r="B15" s="55" t="s">
        <v>62</v>
      </c>
      <c r="C15" s="18"/>
      <c r="D15" s="1"/>
      <c r="E15" s="24"/>
    </row>
    <row r="16" spans="1:6" x14ac:dyDescent="0.25">
      <c r="A16" s="52" t="s">
        <v>72</v>
      </c>
      <c r="B16" s="55" t="s">
        <v>56</v>
      </c>
      <c r="C16" s="18"/>
      <c r="D16" s="1"/>
      <c r="E16" s="24"/>
    </row>
    <row r="17" spans="1:5" ht="25.5" x14ac:dyDescent="0.25">
      <c r="A17" s="52" t="s">
        <v>71</v>
      </c>
      <c r="B17" s="55" t="s">
        <v>73</v>
      </c>
      <c r="C17" s="18"/>
      <c r="D17" s="1"/>
      <c r="E17" s="24"/>
    </row>
    <row r="18" spans="1:5" s="5" customFormat="1" ht="12.75" x14ac:dyDescent="0.2">
      <c r="A18" s="46" t="s">
        <v>5</v>
      </c>
      <c r="B18" s="10" t="s">
        <v>118</v>
      </c>
      <c r="C18" s="16"/>
      <c r="D18" s="16"/>
      <c r="E18" s="27"/>
    </row>
    <row r="19" spans="1:5" s="5" customFormat="1" ht="12.75" x14ac:dyDescent="0.2">
      <c r="A19" s="53" t="s">
        <v>28</v>
      </c>
      <c r="B19" s="51" t="s">
        <v>57</v>
      </c>
      <c r="C19" s="50"/>
      <c r="D19" s="50"/>
      <c r="E19" s="51"/>
    </row>
    <row r="20" spans="1:5" s="5" customFormat="1" ht="12.75" x14ac:dyDescent="0.2">
      <c r="A20" s="53" t="s">
        <v>29</v>
      </c>
      <c r="B20" s="51" t="s">
        <v>58</v>
      </c>
      <c r="C20" s="50"/>
      <c r="D20" s="50"/>
      <c r="E20" s="51"/>
    </row>
    <row r="21" spans="1:5" s="5" customFormat="1" ht="12.75" x14ac:dyDescent="0.2">
      <c r="A21" s="53" t="s">
        <v>30</v>
      </c>
      <c r="B21" s="51" t="s">
        <v>59</v>
      </c>
      <c r="C21" s="50"/>
      <c r="D21" s="50"/>
      <c r="E21" s="51"/>
    </row>
    <row r="22" spans="1:5" s="5" customFormat="1" ht="51" x14ac:dyDescent="0.2">
      <c r="A22" s="53" t="s">
        <v>31</v>
      </c>
      <c r="B22" s="51" t="s">
        <v>122</v>
      </c>
      <c r="C22" s="50"/>
      <c r="D22" s="50"/>
      <c r="E22" s="51"/>
    </row>
    <row r="23" spans="1:5" s="5" customFormat="1" ht="12.75" x14ac:dyDescent="0.2">
      <c r="A23" s="53" t="s">
        <v>32</v>
      </c>
      <c r="B23" s="51" t="s">
        <v>63</v>
      </c>
      <c r="C23" s="50"/>
      <c r="D23" s="50"/>
      <c r="E23" s="51"/>
    </row>
    <row r="24" spans="1:5" s="5" customFormat="1" ht="12.75" x14ac:dyDescent="0.2">
      <c r="A24" s="53" t="s">
        <v>33</v>
      </c>
      <c r="B24" s="51" t="s">
        <v>70</v>
      </c>
      <c r="C24" s="50"/>
      <c r="D24" s="50"/>
      <c r="E24" s="51"/>
    </row>
    <row r="25" spans="1:5" s="5" customFormat="1" ht="38.25" x14ac:dyDescent="0.2">
      <c r="A25" s="53" t="s">
        <v>68</v>
      </c>
      <c r="B25" s="51" t="s">
        <v>67</v>
      </c>
      <c r="C25" s="50"/>
      <c r="D25" s="50"/>
      <c r="E25" s="51"/>
    </row>
    <row r="26" spans="1:5" s="5" customFormat="1" ht="63.75" x14ac:dyDescent="0.2">
      <c r="A26" s="52" t="s">
        <v>69</v>
      </c>
      <c r="B26" s="54" t="s">
        <v>111</v>
      </c>
      <c r="C26" s="22"/>
      <c r="D26" s="40"/>
      <c r="E26" s="28"/>
    </row>
    <row r="27" spans="1:5" s="5" customFormat="1" ht="12.75" x14ac:dyDescent="0.2">
      <c r="A27" s="52" t="s">
        <v>34</v>
      </c>
      <c r="B27" s="54" t="s">
        <v>81</v>
      </c>
      <c r="C27" s="22"/>
      <c r="D27" s="22"/>
      <c r="E27" s="28"/>
    </row>
    <row r="28" spans="1:5" s="5" customFormat="1" ht="25.5" x14ac:dyDescent="0.2">
      <c r="A28" s="13" t="s">
        <v>35</v>
      </c>
      <c r="B28" s="54" t="s">
        <v>123</v>
      </c>
      <c r="C28" s="22"/>
      <c r="D28" s="22"/>
      <c r="E28" s="28"/>
    </row>
    <row r="29" spans="1:5" s="5" customFormat="1" ht="12.75" x14ac:dyDescent="0.2">
      <c r="A29" s="13" t="s">
        <v>36</v>
      </c>
      <c r="B29" s="22" t="s">
        <v>92</v>
      </c>
      <c r="C29" s="22"/>
      <c r="D29" s="22"/>
      <c r="E29" s="28"/>
    </row>
    <row r="30" spans="1:5" s="5" customFormat="1" ht="25.5" x14ac:dyDescent="0.2">
      <c r="A30" s="52" t="s">
        <v>37</v>
      </c>
      <c r="B30" s="22" t="s">
        <v>91</v>
      </c>
      <c r="C30" s="22"/>
      <c r="D30" s="22"/>
      <c r="E30" s="28"/>
    </row>
    <row r="31" spans="1:5" s="5" customFormat="1" ht="25.5" x14ac:dyDescent="0.2">
      <c r="A31" s="13" t="s">
        <v>38</v>
      </c>
      <c r="B31" s="22" t="s">
        <v>104</v>
      </c>
      <c r="C31" s="22"/>
      <c r="D31" s="22"/>
      <c r="E31" s="28"/>
    </row>
    <row r="32" spans="1:5" s="5" customFormat="1" ht="25.5" x14ac:dyDescent="0.2">
      <c r="A32" s="13" t="s">
        <v>39</v>
      </c>
      <c r="B32" s="22" t="s">
        <v>102</v>
      </c>
      <c r="C32" s="22"/>
      <c r="D32" s="22"/>
      <c r="E32" s="28"/>
    </row>
    <row r="33" spans="1:5" s="5" customFormat="1" ht="12.75" x14ac:dyDescent="0.2">
      <c r="A33" s="52" t="s">
        <v>40</v>
      </c>
      <c r="B33" s="22" t="s">
        <v>93</v>
      </c>
      <c r="C33" s="22"/>
      <c r="D33" s="22"/>
      <c r="E33" s="28"/>
    </row>
    <row r="34" spans="1:5" s="5" customFormat="1" ht="25.5" x14ac:dyDescent="0.2">
      <c r="A34" s="13" t="s">
        <v>86</v>
      </c>
      <c r="B34" s="22" t="s">
        <v>94</v>
      </c>
      <c r="C34" s="22"/>
      <c r="D34" s="22"/>
      <c r="E34" s="28"/>
    </row>
    <row r="35" spans="1:5" s="5" customFormat="1" ht="25.5" x14ac:dyDescent="0.2">
      <c r="A35" s="13" t="s">
        <v>87</v>
      </c>
      <c r="B35" s="22" t="s">
        <v>106</v>
      </c>
      <c r="C35" s="22"/>
      <c r="D35" s="22"/>
      <c r="E35" s="28"/>
    </row>
    <row r="36" spans="1:5" s="5" customFormat="1" ht="25.5" x14ac:dyDescent="0.2">
      <c r="A36" s="52" t="s">
        <v>88</v>
      </c>
      <c r="B36" s="22" t="s">
        <v>95</v>
      </c>
      <c r="C36" s="22"/>
      <c r="D36" s="38"/>
      <c r="E36" s="28"/>
    </row>
    <row r="37" spans="1:5" s="5" customFormat="1" ht="12.75" x14ac:dyDescent="0.2">
      <c r="A37" s="13" t="s">
        <v>89</v>
      </c>
      <c r="B37" s="22" t="s">
        <v>96</v>
      </c>
      <c r="C37" s="22"/>
      <c r="D37" s="38"/>
      <c r="E37" s="28"/>
    </row>
    <row r="38" spans="1:5" s="5" customFormat="1" ht="12.75" x14ac:dyDescent="0.2">
      <c r="A38" s="13" t="s">
        <v>90</v>
      </c>
      <c r="B38" s="22" t="s">
        <v>103</v>
      </c>
      <c r="C38" s="22"/>
      <c r="D38" s="38"/>
      <c r="E38" s="28"/>
    </row>
    <row r="39" spans="1:5" s="5" customFormat="1" ht="12.75" x14ac:dyDescent="0.2">
      <c r="A39" s="52" t="s">
        <v>97</v>
      </c>
      <c r="B39" s="22" t="s">
        <v>110</v>
      </c>
      <c r="C39" s="22"/>
      <c r="D39" s="38"/>
      <c r="E39" s="28"/>
    </row>
    <row r="40" spans="1:5" s="5" customFormat="1" ht="12.75" x14ac:dyDescent="0.2">
      <c r="A40" s="13" t="s">
        <v>98</v>
      </c>
      <c r="B40" s="22" t="s">
        <v>108</v>
      </c>
      <c r="C40" s="22"/>
      <c r="D40" s="38"/>
      <c r="E40" s="28"/>
    </row>
    <row r="41" spans="1:5" s="5" customFormat="1" ht="38.25" x14ac:dyDescent="0.2">
      <c r="A41" s="13" t="s">
        <v>99</v>
      </c>
      <c r="B41" s="22" t="s">
        <v>109</v>
      </c>
      <c r="C41" s="22"/>
      <c r="D41" s="38"/>
      <c r="E41" s="28"/>
    </row>
    <row r="42" spans="1:5" s="5" customFormat="1" ht="12.75" x14ac:dyDescent="0.2">
      <c r="A42" s="52" t="s">
        <v>100</v>
      </c>
      <c r="B42" s="22" t="s">
        <v>107</v>
      </c>
      <c r="C42" s="22"/>
      <c r="D42" s="38"/>
      <c r="E42" s="28"/>
    </row>
    <row r="43" spans="1:5" s="5" customFormat="1" ht="12.75" x14ac:dyDescent="0.2">
      <c r="A43" s="13" t="s">
        <v>101</v>
      </c>
      <c r="B43" s="22" t="s">
        <v>105</v>
      </c>
      <c r="C43" s="22"/>
      <c r="D43" s="22"/>
      <c r="E43" s="28"/>
    </row>
    <row r="44" spans="1:5" s="5" customFormat="1" ht="12.75" x14ac:dyDescent="0.2">
      <c r="A44" s="46" t="s">
        <v>12</v>
      </c>
      <c r="B44" s="10" t="s">
        <v>116</v>
      </c>
      <c r="C44" s="16"/>
      <c r="D44" s="16"/>
      <c r="E44" s="27"/>
    </row>
    <row r="45" spans="1:5" s="5" customFormat="1" ht="25.5" x14ac:dyDescent="0.2">
      <c r="A45" s="52" t="s">
        <v>21</v>
      </c>
      <c r="B45" s="51" t="s">
        <v>121</v>
      </c>
      <c r="C45" s="6"/>
      <c r="D45" s="6"/>
      <c r="E45" s="29"/>
    </row>
    <row r="46" spans="1:5" s="5" customFormat="1" ht="63.75" x14ac:dyDescent="0.2">
      <c r="A46" s="52" t="s">
        <v>22</v>
      </c>
      <c r="B46" s="51" t="s">
        <v>120</v>
      </c>
      <c r="C46" s="6"/>
      <c r="D46" s="6"/>
      <c r="E46" s="29"/>
    </row>
    <row r="47" spans="1:5" s="5" customFormat="1" ht="12.75" x14ac:dyDescent="0.2">
      <c r="A47" s="52" t="s">
        <v>23</v>
      </c>
      <c r="B47" s="51" t="s">
        <v>58</v>
      </c>
      <c r="C47" s="6"/>
      <c r="D47" s="6"/>
      <c r="E47" s="29"/>
    </row>
    <row r="48" spans="1:5" s="5" customFormat="1" ht="12.75" x14ac:dyDescent="0.2">
      <c r="A48" s="52" t="s">
        <v>24</v>
      </c>
      <c r="B48" s="51" t="s">
        <v>60</v>
      </c>
      <c r="C48" s="6"/>
      <c r="D48" s="6"/>
      <c r="E48" s="29"/>
    </row>
    <row r="49" spans="1:5" s="5" customFormat="1" ht="12.75" x14ac:dyDescent="0.2">
      <c r="A49" s="52" t="s">
        <v>25</v>
      </c>
      <c r="B49" s="56" t="s">
        <v>64</v>
      </c>
      <c r="C49" s="6"/>
      <c r="D49" s="37"/>
      <c r="E49" s="39"/>
    </row>
    <row r="50" spans="1:5" s="5" customFormat="1" ht="12.75" x14ac:dyDescent="0.2">
      <c r="A50" s="52" t="s">
        <v>26</v>
      </c>
      <c r="B50" s="54" t="s">
        <v>65</v>
      </c>
      <c r="C50" s="6"/>
      <c r="D50" s="37"/>
      <c r="E50" s="39"/>
    </row>
    <row r="51" spans="1:5" s="5" customFormat="1" ht="12.75" x14ac:dyDescent="0.2">
      <c r="A51" s="52" t="s">
        <v>27</v>
      </c>
      <c r="B51" s="41" t="s">
        <v>66</v>
      </c>
      <c r="C51" s="6"/>
      <c r="D51" s="6"/>
      <c r="E51" s="29"/>
    </row>
    <row r="52" spans="1:5" s="5" customFormat="1" ht="12.75" x14ac:dyDescent="0.2">
      <c r="A52" s="52" t="s">
        <v>119</v>
      </c>
      <c r="B52" s="41" t="s">
        <v>74</v>
      </c>
      <c r="C52" s="6"/>
      <c r="D52" s="6"/>
      <c r="E52" s="29"/>
    </row>
    <row r="53" spans="1:5" s="4" customFormat="1" x14ac:dyDescent="0.25">
      <c r="A53" s="46" t="s">
        <v>14</v>
      </c>
      <c r="B53" s="10" t="s">
        <v>117</v>
      </c>
      <c r="C53" s="16"/>
      <c r="D53" s="16"/>
      <c r="E53" s="27"/>
    </row>
    <row r="54" spans="1:5" s="5" customFormat="1" ht="12.75" x14ac:dyDescent="0.2">
      <c r="A54" s="52" t="s">
        <v>75</v>
      </c>
      <c r="B54" s="34" t="s">
        <v>76</v>
      </c>
      <c r="C54" s="42"/>
      <c r="D54" s="42"/>
      <c r="E54" s="41"/>
    </row>
    <row r="55" spans="1:5" s="5" customFormat="1" ht="12.75" x14ac:dyDescent="0.2">
      <c r="A55" s="52" t="s">
        <v>82</v>
      </c>
      <c r="B55" s="34" t="s">
        <v>77</v>
      </c>
      <c r="C55" s="42"/>
      <c r="D55" s="42"/>
      <c r="E55" s="41"/>
    </row>
    <row r="56" spans="1:5" s="5" customFormat="1" ht="12.75" x14ac:dyDescent="0.2">
      <c r="A56" s="52" t="s">
        <v>83</v>
      </c>
      <c r="B56" s="34" t="s">
        <v>78</v>
      </c>
      <c r="C56" s="42"/>
      <c r="D56" s="42"/>
      <c r="E56" s="41"/>
    </row>
    <row r="57" spans="1:5" s="5" customFormat="1" ht="12.75" x14ac:dyDescent="0.2">
      <c r="A57" s="52" t="s">
        <v>84</v>
      </c>
      <c r="B57" s="34" t="s">
        <v>79</v>
      </c>
      <c r="C57" s="42"/>
      <c r="D57" s="42"/>
      <c r="E57" s="41"/>
    </row>
    <row r="58" spans="1:5" s="5" customFormat="1" ht="12.75" x14ac:dyDescent="0.2">
      <c r="A58" s="52" t="s">
        <v>85</v>
      </c>
      <c r="B58" s="34" t="s">
        <v>80</v>
      </c>
      <c r="C58" s="42"/>
      <c r="D58" s="42"/>
      <c r="E58" s="41"/>
    </row>
    <row r="59" spans="1:5" s="4" customFormat="1" x14ac:dyDescent="0.25">
      <c r="A59" s="46" t="s">
        <v>15</v>
      </c>
      <c r="B59" s="10" t="s">
        <v>41</v>
      </c>
      <c r="C59" s="19"/>
      <c r="D59" s="21"/>
      <c r="E59" s="30"/>
    </row>
    <row r="60" spans="1:5" x14ac:dyDescent="0.25">
      <c r="A60" s="52" t="s">
        <v>16</v>
      </c>
      <c r="B60" s="41" t="s">
        <v>45</v>
      </c>
      <c r="C60" s="43"/>
      <c r="D60" s="34"/>
      <c r="E60" s="34"/>
    </row>
    <row r="61" spans="1:5" x14ac:dyDescent="0.25">
      <c r="A61" s="52" t="s">
        <v>17</v>
      </c>
      <c r="B61" s="41" t="s">
        <v>42</v>
      </c>
      <c r="C61" s="43"/>
      <c r="D61" s="43"/>
      <c r="E61" s="43"/>
    </row>
    <row r="62" spans="1:5" ht="25.5" x14ac:dyDescent="0.25">
      <c r="A62" s="52" t="s">
        <v>18</v>
      </c>
      <c r="B62" s="34" t="s">
        <v>43</v>
      </c>
      <c r="C62" s="43"/>
      <c r="D62" s="34"/>
      <c r="E62" s="41"/>
    </row>
    <row r="63" spans="1:5" x14ac:dyDescent="0.25">
      <c r="A63" s="52" t="s">
        <v>19</v>
      </c>
      <c r="B63" s="34" t="s">
        <v>44</v>
      </c>
      <c r="C63" s="43"/>
      <c r="D63" s="43"/>
      <c r="E63" s="43"/>
    </row>
    <row r="64" spans="1:5" x14ac:dyDescent="0.25">
      <c r="A64" s="52" t="s">
        <v>52</v>
      </c>
      <c r="B64" s="34" t="s">
        <v>53</v>
      </c>
      <c r="C64" s="43"/>
      <c r="D64" s="43"/>
      <c r="E64" s="43"/>
    </row>
    <row r="65" spans="1:5" ht="25.5" x14ac:dyDescent="0.25">
      <c r="A65" s="52" t="s">
        <v>113</v>
      </c>
      <c r="B65" s="34" t="s">
        <v>115</v>
      </c>
      <c r="C65" s="43"/>
      <c r="D65" s="43"/>
      <c r="E65" s="43"/>
    </row>
    <row r="66" spans="1:5" ht="25.5" x14ac:dyDescent="0.25">
      <c r="A66" s="13" t="s">
        <v>114</v>
      </c>
      <c r="B66" s="34" t="s">
        <v>112</v>
      </c>
      <c r="C66" s="43"/>
      <c r="D66" s="43"/>
      <c r="E66" s="43"/>
    </row>
    <row r="67" spans="1:5" x14ac:dyDescent="0.25">
      <c r="A67" s="13"/>
      <c r="B67" s="34"/>
      <c r="C67" s="43"/>
      <c r="D67" s="43"/>
      <c r="E67" s="43"/>
    </row>
    <row r="68" spans="1:5" x14ac:dyDescent="0.25">
      <c r="A68" s="13"/>
      <c r="B68" s="47" t="s">
        <v>47</v>
      </c>
      <c r="C68" s="43"/>
      <c r="D68" s="43"/>
      <c r="E68" s="48"/>
    </row>
    <row r="69" spans="1:5" x14ac:dyDescent="0.25">
      <c r="A69" s="13"/>
      <c r="B69" s="47" t="s">
        <v>48</v>
      </c>
      <c r="C69" s="43"/>
      <c r="D69" s="43"/>
      <c r="E69" s="49">
        <f>1.21*E68</f>
        <v>0</v>
      </c>
    </row>
    <row r="70" spans="1:5" x14ac:dyDescent="0.25">
      <c r="A70" s="32"/>
      <c r="B70" s="33"/>
    </row>
  </sheetData>
  <mergeCells count="9">
    <mergeCell ref="C9:E9"/>
    <mergeCell ref="C10:E10"/>
    <mergeCell ref="C11:E11"/>
    <mergeCell ref="A1:E1"/>
    <mergeCell ref="A3:E3"/>
    <mergeCell ref="A2:E2"/>
    <mergeCell ref="A5:E5"/>
    <mergeCell ref="A4:E4"/>
    <mergeCell ref="C8:E8"/>
  </mergeCells>
  <phoneticPr fontId="8" type="noConversion"/>
  <pageMargins left="0.70866141732283472" right="0.70866141732283472" top="0.74803149606299213" bottom="0.74803149606299213" header="0.31496062992125984" footer="0.31496062992125984"/>
  <pageSetup paperSize="9" scale="52" fitToHeight="0" orientation="portrait" verticalDpi="4294967295"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Med rati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2021-06-15T12:56:27Z</dcterms:created>
  <dcterms:modified xsi:type="dcterms:W3CDTF">2021-06-18T06:14:17Z</dcterms:modified>
</cp:coreProperties>
</file>