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66925"/>
  <mc:AlternateContent xmlns:mc="http://schemas.openxmlformats.org/markup-compatibility/2006">
    <mc:Choice Requires="x15">
      <x15ac:absPath xmlns:x15ac="http://schemas.microsoft.com/office/spreadsheetml/2010/11/ac" url="C:\Users\Diana.Belozerova\Desktop\Nolikums sadzives tehnika\"/>
    </mc:Choice>
  </mc:AlternateContent>
  <bookViews>
    <workbookView xWindow="0" yWindow="0" windowWidth="28725" windowHeight="12165"/>
  </bookViews>
  <sheets>
    <sheet name="sadzīves tehnika_1.daļa" sheetId="1" r:id="rId1"/>
    <sheet name="profesionālā veļas mašīna_2daļa" sheetId="2" r:id="rId2"/>
  </sheets>
  <calcPr calcId="162913"/>
</workbook>
</file>

<file path=xl/calcChain.xml><?xml version="1.0" encoding="utf-8"?>
<calcChain xmlns="http://schemas.openxmlformats.org/spreadsheetml/2006/main">
  <c r="G31" i="2" l="1"/>
  <c r="G32" i="2" l="1"/>
  <c r="G33" i="2" s="1"/>
  <c r="G308" i="1"/>
  <c r="G309" i="1" l="1"/>
  <c r="G310" i="1" s="1"/>
</calcChain>
</file>

<file path=xl/sharedStrings.xml><?xml version="1.0" encoding="utf-8"?>
<sst xmlns="http://schemas.openxmlformats.org/spreadsheetml/2006/main" count="418" uniqueCount="319">
  <si>
    <t>Iepirkumam "Sadzīves tehnikas piegāde"</t>
  </si>
  <si>
    <t xml:space="preserve">Pasūtītājs </t>
  </si>
  <si>
    <t>Pretendents</t>
  </si>
  <si>
    <t>N.p.k.</t>
  </si>
  <si>
    <t>Iepirkuma priekšmets</t>
  </si>
  <si>
    <t>Tehniskā specifikācija</t>
  </si>
  <si>
    <t xml:space="preserve">Vienības skaits </t>
  </si>
  <si>
    <t>Mazs ledusskapis ar saldētavu</t>
  </si>
  <si>
    <t>Ledusskapis brīvi stāvošs;</t>
  </si>
  <si>
    <t>Plauktu materiāls: triecienizturīgs stikls;</t>
  </si>
  <si>
    <t>Saldētavas novietojums: augšā;</t>
  </si>
  <si>
    <t>Energoefektivitātes klase: A+;</t>
  </si>
  <si>
    <t>Enerģijas patēriņš gadā: ne vairāk kā 185 kWh;</t>
  </si>
  <si>
    <t>Platums: 50-60 cm;</t>
  </si>
  <si>
    <t>Dziļums: 50-60 cm;</t>
  </si>
  <si>
    <t>Durvju vēršanās virziens: pa labi un pa kreisi (tiek saskaņots veicot pasūtījumu);</t>
  </si>
  <si>
    <t>Trokšņu līmenis: ne vairāk kā 45 dB;</t>
  </si>
  <si>
    <t>Uzglabāšanas ilgums strāvas padeves traucējuma gadījumā: ne mazāk kā 6h;</t>
  </si>
  <si>
    <t>Iekšējais apgaismojums;</t>
  </si>
  <si>
    <t>Krāsa: balta vai pelēka;</t>
  </si>
  <si>
    <t>Durvju skaits: 1;</t>
  </si>
  <si>
    <t>Ledusskapja nodalījuma lietderīgais tilpums: ne mazāk kā 85 l;</t>
  </si>
  <si>
    <t>Saldētavas lietderīgais tilpums ne mazāk kā 10 l</t>
  </si>
  <si>
    <t>Vidēja lieluma ledusskapis ar saldētavu</t>
  </si>
  <si>
    <t>Saldētavas novietojums: apakšā;</t>
  </si>
  <si>
    <t>Plauktu/atvilkņu skaits saldētavā: ne mazāk kā 2;</t>
  </si>
  <si>
    <t>Enerģijas patēriņš gadā: ne vairāk kā 300 kWh;</t>
  </si>
  <si>
    <t>Platums: 55-65 cm;</t>
  </si>
  <si>
    <t>Dziļums: 55-65 cm;</t>
  </si>
  <si>
    <t>Uzglabāšanas ilgums strāvas padeves traucējuma gadījumā: ne mazāk kā 12h;</t>
  </si>
  <si>
    <t>Apgaismojums: LED;</t>
  </si>
  <si>
    <t>Durvju skaits: 2;</t>
  </si>
  <si>
    <t>Ledusskapja nodalījuma lietderīgais tilpums: ne mazāk kā 170 l;</t>
  </si>
  <si>
    <t>Saldētavas lietderīgais tilpums ne mazāk kā 50 l</t>
  </si>
  <si>
    <t>Eļļas radiators</t>
  </si>
  <si>
    <t>Jauda: ne mazāka kā 2000 W;</t>
  </si>
  <si>
    <t>Sildošo sekciju skaits: ne mazāks kā 9;</t>
  </si>
  <si>
    <t>Sildīšanas/jaudas līmeņi: ne mazāk kā 3;</t>
  </si>
  <si>
    <t>4 riteņi;</t>
  </si>
  <si>
    <t>Vada garums: ne mazāks kā 1.7 m;</t>
  </si>
  <si>
    <t>Termostats;</t>
  </si>
  <si>
    <t>Videi draudzīgs, izmanto video draudzīgu eļļu HD-300;</t>
  </si>
  <si>
    <t>Jaudu regulējošās funkcijas;</t>
  </si>
  <si>
    <t>Krāsa: balta vai pelēka</t>
  </si>
  <si>
    <t>Elektriskā tējkanna</t>
  </si>
  <si>
    <t>Ieslēgšanas (uzsilšanas) indikators;</t>
  </si>
  <si>
    <t>Korpusa materiāls: plastmasa vai nerūsējošs tērauds;</t>
  </si>
  <si>
    <t>360 grādu grozāma pamatne;</t>
  </si>
  <si>
    <t>Sildelements: disks;</t>
  </si>
  <si>
    <t>Viegli paceļams vāciņš;</t>
  </si>
  <si>
    <t>Ūdens līmeņa rādītājs (litri);</t>
  </si>
  <si>
    <t>Tilpums: ne mazāk kā 1.7 l;</t>
  </si>
  <si>
    <t>Automātiskā izslēgšanās, ja ūdens uzvārīts;</t>
  </si>
  <si>
    <t>Automātiskā izslēgšanās, ja kannā nav ūdens;</t>
  </si>
  <si>
    <t>Automātiskā izslēgšanās, ja noceļ kannu no pamatnes;</t>
  </si>
  <si>
    <t>Kaļķakmens filtrs</t>
  </si>
  <si>
    <t>Mikroviļņu krāsns</t>
  </si>
  <si>
    <t>Tilpums: ne mazāk kā 17 l;</t>
  </si>
  <si>
    <t>Jauda: ne mazāka kā 800 W;</t>
  </si>
  <si>
    <t>Vadība: elektroniska;</t>
  </si>
  <si>
    <t>Taimeris;</t>
  </si>
  <si>
    <t>Apgaismojums;</t>
  </si>
  <si>
    <t>Grills;</t>
  </si>
  <si>
    <t>Displejs (LED);</t>
  </si>
  <si>
    <t>Mikroviļņu jauda: ne mazāk kā 800 W</t>
  </si>
  <si>
    <t>Rotējošā pamatne</t>
  </si>
  <si>
    <t xml:space="preserve">Izgatavots no karstumizturīga stikla </t>
  </si>
  <si>
    <t xml:space="preserve">Izmēri  atkarībā no  Pretendenta piedāvāvātas mikroviļņu krāsns </t>
  </si>
  <si>
    <t>Ventilators ar statīvu</t>
  </si>
  <si>
    <t>Rotējošs (grozās augšējā daļa)</t>
  </si>
  <si>
    <t>Augstuma regulēšana;</t>
  </si>
  <si>
    <t>Regulējams slīpuma leņķis;</t>
  </si>
  <si>
    <t>Metāla aizsardzības režģis;</t>
  </si>
  <si>
    <t>Jauda: ne mazāk kā 40 W;</t>
  </si>
  <si>
    <t>Ventilatora diametrs: ne mazāk kā 40 cm;</t>
  </si>
  <si>
    <t>Ātrumi: ne mazāk kā trīs;</t>
  </si>
  <si>
    <t>Tips: grīdas ar statīvu;</t>
  </si>
  <si>
    <t>Krāsa: balta/melna pelēka</t>
  </si>
  <si>
    <t>Galda lampa ar pēdu</t>
  </si>
  <si>
    <t>Krāsa: balta/melna/pelēka;</t>
  </si>
  <si>
    <t>Spuldzes tips: Fluorescentā energoekonomiskā spuldze 11W G23;</t>
  </si>
  <si>
    <t>Spuldze iekļauta komplektā;</t>
  </si>
  <si>
    <t>Galda lampa aprīkota ar pēdu;</t>
  </si>
  <si>
    <t>Lampas maksimālais uzregulējamais augstums no galda virsmas: ne mazāk kā 50 cm;</t>
  </si>
  <si>
    <t>Lampas komplektā elektrības vads: ne īsāks kā 1.5m;</t>
  </si>
  <si>
    <t xml:space="preserve">Lampas kāts salokāms </t>
  </si>
  <si>
    <t>Aprīkota ar slēdzi;</t>
  </si>
  <si>
    <t>Jauda: ne mazāka kā 11 W;</t>
  </si>
  <si>
    <t>Regulējams gaismas krišanas leņķis un augstums</t>
  </si>
  <si>
    <t>Galda lampa pieskrūvējama</t>
  </si>
  <si>
    <t>Spuldzes tips: Fluorescentā energoekonomiskā spuldze 11 W G23;</t>
  </si>
  <si>
    <t>Galda lampa aprīkota ar stiprinājumu pieskrūvēšanai pie galda;</t>
  </si>
  <si>
    <t>Lampas kompektā elektrības vads: ne īsāks kā 1.5m;</t>
  </si>
  <si>
    <t>Regulējams gaismas krišanas leņķis un augstums.</t>
  </si>
  <si>
    <t>Matu griežamā mašīna</t>
  </si>
  <si>
    <t>Barošanas sistēma: akumulators un no elektrotīkla;</t>
  </si>
  <si>
    <t>Akumulatora darbības laiks bez elektrotīkla: ne mazāk kā 80 min.;</t>
  </si>
  <si>
    <t>Akumulatora uzlādes laiks: ne vairāk kā 60 min.;</t>
  </si>
  <si>
    <t>Lādēšanās procesa indikators;</t>
  </si>
  <si>
    <t>Uzgaļu skaits: ne mazāk kā 3;</t>
  </si>
  <si>
    <t>Uzgaļu veidi: pilna izmēra trimmeris, ķemmes uzgalis;</t>
  </si>
  <si>
    <t>Trimmera platums: 40-45 mm;</t>
  </si>
  <si>
    <t>Asmeņu materiāls: titāna.</t>
  </si>
  <si>
    <t>Mūzikas centrs</t>
  </si>
  <si>
    <t>Jauda: 15 līdz 30 W;</t>
  </si>
  <si>
    <t>Pults vadība;</t>
  </si>
  <si>
    <t>Atskaņošana: CD, CD-R/RW, MP3-CD, USB, FM radio;</t>
  </si>
  <si>
    <t>Interfeiss: Audio in (3.5mm), USB;</t>
  </si>
  <si>
    <t>Izmēri (mm) (PxAxDz): no 150 līdz 250 x no 100 līdz 200 x no 200 līdz 300;</t>
  </si>
  <si>
    <t>Apgaismots LCD displejs;</t>
  </si>
  <si>
    <t>Krāsa: melna/pelēka;</t>
  </si>
  <si>
    <t>Vada garums: ne mazāk kā 1 m</t>
  </si>
  <si>
    <t>Radio</t>
  </si>
  <si>
    <t>Jauda: 7 līdz 20 W;</t>
  </si>
  <si>
    <t>FM uztvērējs;</t>
  </si>
  <si>
    <t>Iebūvēti skaļruņi;</t>
  </si>
  <si>
    <t>Kafijas automāts</t>
  </si>
  <si>
    <t>Jauda: ne mazāk kā 1450 W;</t>
  </si>
  <si>
    <t>Pieslēgums elektrotīkliem, V220-240;</t>
  </si>
  <si>
    <t>Spiediens: ne mazāk kā 15 bar;</t>
  </si>
  <si>
    <t>Filtra veids: ūdens filtrs;</t>
  </si>
  <si>
    <t>Kafijas pagatavošanas veids: Kafija, Espresso, Cappuccino, Latte macchiato;</t>
  </si>
  <si>
    <t>Iespēja piespiežot vienu pogu uzpildīt divas kafijas tasītes;</t>
  </si>
  <si>
    <t>Kafijas veids: Kafijas pupiņas, malta kafija;</t>
  </si>
  <si>
    <t>Kafijas stipruma regulēšana;</t>
  </si>
  <si>
    <t>Individuāli iestatāmu kafijas dzērienu skaits ne mazāk kā 4;</t>
  </si>
  <si>
    <t>Inteliģentā kafijas aromāta ekstrakcijas sistēma vai ekvivalents;</t>
  </si>
  <si>
    <t>Smalku putu tehnoloģija vai ekvivalents;</t>
  </si>
  <si>
    <t>Karstā ūdens funkcija;</t>
  </si>
  <si>
    <t>Kafijas padeves krāna augstuma regulēšana: 60-115 mm (± 5mm);</t>
  </si>
  <si>
    <t>Displejs;</t>
  </si>
  <si>
    <t>Enerģijas taupīšanas režīms;</t>
  </si>
  <si>
    <t>Ūdens daudzuma programmēšana;</t>
  </si>
  <si>
    <t>Kafijas stipruma programmēšana: vismaz 4 līmeņi;</t>
  </si>
  <si>
    <t>Kafijas dzirnaviņu tips: tērauda daudzpakāpju koniskās dzirnavas;</t>
  </si>
  <si>
    <t>Ūdens tempertūras programmēšana: vismaz 2 līmeņi;</t>
  </si>
  <si>
    <t>Izmēri (AxDzxP), cm: 35 x 40 x 30 (± 2 cm);</t>
  </si>
  <si>
    <t>Nulles enerģijas patēriņa slēdzis;</t>
  </si>
  <si>
    <t>Ūdens daudzuma regulēšana;</t>
  </si>
  <si>
    <t>Ūdens rezervuāra tilpums ne mazāk kā 1.9 l;</t>
  </si>
  <si>
    <t>Tvertnes tilpums kafijai ne mazāks kā 200g;</t>
  </si>
  <si>
    <t>Kafijas biezumu tvertne ne mazāk kā 16 tasītēm;</t>
  </si>
  <si>
    <t>Automātiska sistēmas skalošana;</t>
  </si>
  <si>
    <t>Automātiska kaļķakmens likvidēšana;</t>
  </si>
  <si>
    <t>Uzstādāma ūdens cietības pakāpe;</t>
  </si>
  <si>
    <t>Uzstādāms izslēgšanas laiks;</t>
  </si>
  <si>
    <t>Daudzfunkcionāls vadības slēdzis;</t>
  </si>
  <si>
    <t>Krūzīšu uzsildīšanas funkcija;</t>
  </si>
  <si>
    <t>Iepriekšējās samitrināšanas funkcija;</t>
  </si>
  <si>
    <t>Korpusa materiāls: plastmasa/metāls;</t>
  </si>
  <si>
    <t>Krāsa: melna/pelēka</t>
  </si>
  <si>
    <t>Televizors ar ekrāna izmēru 40 collas</t>
  </si>
  <si>
    <t>LED tehnoloģijas ekrāns;</t>
  </si>
  <si>
    <t>Elektroenerģijas patēriņa klase: ne zemāka kā A+;</t>
  </si>
  <si>
    <t>Izšķirtspēja: ne mazāka kā 1366 x 768 (HD);</t>
  </si>
  <si>
    <t>Ekrāna formāts 16:9;</t>
  </si>
  <si>
    <t>Tālvadības pults;</t>
  </si>
  <si>
    <t>Skaņas jauda 2 x 5 līdz 10 W;</t>
  </si>
  <si>
    <t>Svars bez statīva: ne vairāk kā 15 (kg);</t>
  </si>
  <si>
    <t>Savienojams ar HDMI, USB;</t>
  </si>
  <si>
    <t>Iebūvēts digitālais TV uztvērējs;</t>
  </si>
  <si>
    <t>Iespēja montēt pie sienas (200 x 200 mm);</t>
  </si>
  <si>
    <t>Televizora stiprinājums*</t>
  </si>
  <si>
    <t>TV ekrāniem 40ʺ;</t>
  </si>
  <si>
    <t>Komplektācijā montāžas savienojumi;</t>
  </si>
  <si>
    <t>Pieļaujamā slodze ne mazāk kā 40 kg;</t>
  </si>
  <si>
    <t>Sienas stiprinājums (ar maināmu slīpuma un pagrieziena leņķi);</t>
  </si>
  <si>
    <t>Savietojams ar VESA standartu (100x100-600x400mm);</t>
  </si>
  <si>
    <t>Pagrieziena leņķis: ne mazāk kā 90°;</t>
  </si>
  <si>
    <t>Slīpuma leņķis: ne mazāk kā 12°;</t>
  </si>
  <si>
    <t>Materiāls: alumīnijs</t>
  </si>
  <si>
    <t xml:space="preserve">Saldētava </t>
  </si>
  <si>
    <t xml:space="preserve">Brīvi stāvoša vertikāla </t>
  </si>
  <si>
    <t>Augstums: 1500 mm+/-100mm</t>
  </si>
  <si>
    <t>Platums: 500mm+-/100mm</t>
  </si>
  <si>
    <t>Dziļums: 65mm+/-50mm</t>
  </si>
  <si>
    <t xml:space="preserve">Saldētavas tilpums nemāzaks kā 200l </t>
  </si>
  <si>
    <t xml:space="preserve">Plauktu skaits nemāzak kā 6 plaukti </t>
  </si>
  <si>
    <t>Plauktu  tips caurspīdīgas kastes</t>
  </si>
  <si>
    <t xml:space="preserve">Krāse balta/ pelēka </t>
  </si>
  <si>
    <t xml:space="preserve">Durvis abpusēji veramas </t>
  </si>
  <si>
    <t>Enerģijas patēriņš gadā ne lielāks kā 260 kWh/gadā</t>
  </si>
  <si>
    <t>Atkausēšanas sitēmas nav.</t>
  </si>
  <si>
    <t>Saldētavas atkausešana manuāla</t>
  </si>
  <si>
    <t xml:space="preserve">Displejs Ir vai  vai NAV </t>
  </si>
  <si>
    <t xml:space="preserve">Ātrā sasaldēšana  IR </t>
  </si>
  <si>
    <t xml:space="preserve">Brīvdienu  režīms NAV </t>
  </si>
  <si>
    <t xml:space="preserve">Vadības tips:  elektro/mehāniska vadība </t>
  </si>
  <si>
    <t xml:space="preserve">Temperatūras u\ziamniņu signalizācija: IR </t>
  </si>
  <si>
    <t xml:space="preserve">Termostats: eletronisks vai mehānisks </t>
  </si>
  <si>
    <t>Klimata klase: SN-T</t>
  </si>
  <si>
    <t xml:space="preserve">Saldētavas kameras klimata klase  līdz -24 pēc C </t>
  </si>
  <si>
    <t xml:space="preserve">Temperatūras saglabāšanas ilgums  elektronenerģijas atslēgšanas gadījumā  nemāzāks kā 16 stundas </t>
  </si>
  <si>
    <t>Trokšņa līmenis ne mazāks kā 40dB</t>
  </si>
  <si>
    <t>Saldēšanas jauda ne mazāk kā 12 kg/24 st</t>
  </si>
  <si>
    <t>Sausās un mitrās uzkopšanas putekļu sūcējs</t>
  </si>
  <si>
    <t>Sausās un mitrās uzkopšanas  putekļu sūcējs, kas aprīkots ar vienu  uzgali spraugu izsūkšanai,  vienu  slapjās uzkopšanas uzgali,  vienu sausās uzkopšanas uzgali, vienu uzgali mēbeļu sūkšanai  un 10 papīra putekļu maisi</t>
  </si>
  <si>
    <t>sausās/slapjās sūkšanas uzgaļu platums ne mazāks kā 30 cm</t>
  </si>
  <si>
    <t>sūkšanas jauda  nemazāk kā 2000mm</t>
  </si>
  <si>
    <t>riteņu skaits ne mazāk kā 4</t>
  </si>
  <si>
    <t>spiediens ne mazāk kā 210 mbar</t>
  </si>
  <si>
    <t>Svars ar aksesuāriem  12 kg +/- 1kg</t>
  </si>
  <si>
    <t>Elektrovada garums nemazāks par 10 metriem</t>
  </si>
  <si>
    <t>Spriegums 230V</t>
  </si>
  <si>
    <t>Nominālā jauda 1100 W (+/-5%</t>
  </si>
  <si>
    <t xml:space="preserve">Garantijas laiks </t>
  </si>
  <si>
    <t xml:space="preserve">Iekārtas CE marķējums </t>
  </si>
  <si>
    <t xml:space="preserve">Papīra maisi  putekļu sūcējam </t>
  </si>
  <si>
    <t>Putekļu maisa tilpums nemazāks kā 16 litri</t>
  </si>
  <si>
    <t xml:space="preserve">Maisam  jābūt savietojumam ar pozicījā Nr. 19  Pretendenta piedāvāto  putekļu sūcēju </t>
  </si>
  <si>
    <t xml:space="preserve">Veļas mašīna </t>
  </si>
  <si>
    <t xml:space="preserve">Veļas ietilpība nemazāk kā 5 kg </t>
  </si>
  <si>
    <t xml:space="preserve">Veļas žāvēšana Nē </t>
  </si>
  <si>
    <t>Maks. Centrifūgas ātrums apgr. / min 1200</t>
  </si>
  <si>
    <t xml:space="preserve">vadības tips elektroniska </t>
  </si>
  <si>
    <t xml:space="preserve">Delikātā mazgāšana Jā </t>
  </si>
  <si>
    <t>Mazgāšanas klase ne mazāka kā  A</t>
  </si>
  <si>
    <t>Krāsa balta/pelēka</t>
  </si>
  <si>
    <t xml:space="preserve"> Ne mazāk kā 50 mazgāšanas kombinācijām </t>
  </si>
  <si>
    <t xml:space="preserve">LCD displejs </t>
  </si>
  <si>
    <t xml:space="preserve">Mazgāšanas cikla indikācija </t>
  </si>
  <si>
    <t xml:space="preserve">Atliktais starts </t>
  </si>
  <si>
    <t xml:space="preserve">Centrifūgas griešanās  ātruma izvēle </t>
  </si>
  <si>
    <t xml:space="preserve"> Maksimālā strāvas aizsardzība pret pārslodzi </t>
  </si>
  <si>
    <t xml:space="preserve">Trokšņa  mazināšanas sistēma </t>
  </si>
  <si>
    <t xml:space="preserve">Eletronenerģijs patēriņš gadā no 162 kW/gadā </t>
  </si>
  <si>
    <t>Tvertnes tilpums ne mazāks kā 50 l</t>
  </si>
  <si>
    <t>Centrifūgas klase B</t>
  </si>
  <si>
    <t>Atlikušā mitruma saturs ne  lielāks par 55%</t>
  </si>
  <si>
    <t>Trokšņa  līmenis (mazgāšanas laikā/ izgriešanas laikā  ne vairāk kā 58/78 dB</t>
  </si>
  <si>
    <t xml:space="preserve">Ūdens tamperatŗas regulēšana </t>
  </si>
  <si>
    <t xml:space="preserve"> Keramiskā/elektriskā plīts </t>
  </si>
  <si>
    <t xml:space="preserve">Virsma elektriskā stikla keramikas </t>
  </si>
  <si>
    <t xml:space="preserve">Pagatavošanas zona 4 stiklu keramika </t>
  </si>
  <si>
    <t>Elektroenerģijas patēriņa klase: ne zemāka kā A;</t>
  </si>
  <si>
    <t>Vadības tips  mehaniska</t>
  </si>
  <si>
    <t xml:space="preserve">Konvekcija Jā </t>
  </si>
  <si>
    <t>Grils Jā</t>
  </si>
  <si>
    <t xml:space="preserve">Krāsa balta/nerūsējoša </t>
  </si>
  <si>
    <t>Cepeškrāsns tilpums nemazāks par 58 l</t>
  </si>
  <si>
    <t>Enerģijas patēriņš (sildelements)  -  nevairāk  kā 0,94kWh/ciklā</t>
  </si>
  <si>
    <t>Enerģijas patēriņš (sildelements ar ventilatoru)  -  nevairāk  kā 0,83kWh/ciklā</t>
  </si>
  <si>
    <t>Durvīm dubultais stikls</t>
  </si>
  <si>
    <t>4 hihg light sildrinķis  (2 x1800W, 2 x 145mm 1800W)</t>
  </si>
  <si>
    <t>atlikušā siltuma indikators</t>
  </si>
  <si>
    <t xml:space="preserve"> Ne mazāk par 9  cepeškrāsns funkcijām (karsēšana no apakšās un augšas, turbo ventilators, konvekcija)</t>
  </si>
  <si>
    <t xml:space="preserve">Apgaismojums </t>
  </si>
  <si>
    <t xml:space="preserve">Termostats </t>
  </si>
  <si>
    <t>Digitālais teimeris ar programmēšanu</t>
  </si>
  <si>
    <t>Cepeškrāsns attīrīšanas veids Easy to  Clean (viegli tīrīt)</t>
  </si>
  <si>
    <t>Komplektā  1 paplāte, 1 rezģis</t>
  </si>
  <si>
    <t xml:space="preserve">Izbīdama kaste traukiem </t>
  </si>
  <si>
    <t>PVN 21%</t>
  </si>
  <si>
    <t xml:space="preserve">KOPĀ ar PVN,  EUR </t>
  </si>
  <si>
    <t>_____________________________________________________________</t>
  </si>
  <si>
    <t>uzņēmuma vadītāja vai tā pilnvarotās personas paraksts, atšifrējums</t>
  </si>
  <si>
    <t>Augstums: 150 cm +/- 10cm</t>
  </si>
  <si>
    <t>Augstums: 180 +/- 10cm</t>
  </si>
  <si>
    <t>Enerģijas patēriņš gadā: ne vairāk kā 320 kWh;</t>
  </si>
  <si>
    <t>Augstums:75 +/-10cm;</t>
  </si>
  <si>
    <t>Aukstā un karstā ūdens pieslēgums</t>
  </si>
  <si>
    <t>Iekārtas parametri:
Garums: 830 cm +/-10%
Platums: 705 cm +/-10%
Augstums: 1200 cm +/-10%</t>
  </si>
  <si>
    <t>Jauda: 9 - 10 kW</t>
  </si>
  <si>
    <t>Centrēšanas apgriezieni: ne mazāk 1000 apgr./ min.</t>
  </si>
  <si>
    <t>Elektrības patēriņš (motors/sildīšana): ne vairāk kā 0,9 kW/h</t>
  </si>
  <si>
    <t>Iekārtas sildelements (tens) aprīkots ar papildus aizsargplāksni</t>
  </si>
  <si>
    <t>Iekārtas sildelements (tena) apkope paredzēta tieši caur mazgāšanas cilindru</t>
  </si>
  <si>
    <t>Iekārta novietojama brīvi, bez enkurojuma</t>
  </si>
  <si>
    <t>Mazgāšanas cikls: ne vairāk kā 50 min pie standarta mazgāšanas programmas 60 grādos</t>
  </si>
  <si>
    <t>Automātiskā svēršanas sistēma</t>
  </si>
  <si>
    <t xml:space="preserve">Elektronisks displejs, mikroprocesoru vadība </t>
  </si>
  <si>
    <t>Veļas mašīna paredzēta mazgāšanai gan ar pulveri, gan ar šķidriem mazgāšanas līdzekļiem</t>
  </si>
  <si>
    <t>Veļas mašīna katrā mazgāšanas ciklā aprēķina ielādes smagumu un pievieno precīzu nepieciešamā ūdens daudzumu</t>
  </si>
  <si>
    <t>Parametri:
Spriegums 230 V
Jauda 50 W</t>
  </si>
  <si>
    <t>Platums ne mazāks kā 580mm</t>
  </si>
  <si>
    <t>Dziļums ne mazāks kā 580mm</t>
  </si>
  <si>
    <t>Augstums ne mazāks ka 850mm</t>
  </si>
  <si>
    <t>Dziļums ne zmāks par 550mm</t>
  </si>
  <si>
    <t>Augstums ne māzks par 850 mm</t>
  </si>
  <si>
    <t>putekļu maisa tilpums ne mazāks kā 16 litri</t>
  </si>
  <si>
    <t>ūdens tvertnes tilpums  ne mazāks kā 24 litri</t>
  </si>
  <si>
    <t>Ūdens patēriņš (auksts/karsts): ne vairāk kā 95/30 l</t>
  </si>
  <si>
    <t>1) Piedāvātās preces atbilstību izvirzītajām prasībām norādot konkrētus preces parametrus;</t>
  </si>
  <si>
    <t>2) Piedāvātās preces nosaukums un ražotājs</t>
  </si>
  <si>
    <t>* Stiprinājumi ir savienojami ar piedāvātajiem televizoriem</t>
  </si>
  <si>
    <t>** Pretendentam savā piedāvājumā jānorāda:</t>
  </si>
  <si>
    <t>* Pretendentam savā piedāvājumā jānorāda:</t>
  </si>
  <si>
    <t xml:space="preserve">Mērvienība </t>
  </si>
  <si>
    <t>Mopu mazgājamā mašīna (Jauna)</t>
  </si>
  <si>
    <t>Sausas veļas ietilpība: ne mazāk 11 kg</t>
  </si>
  <si>
    <t>Iekārta mazgāšanas līdzekļa dozēšanai veļas mašīnai (Jauna)</t>
  </si>
  <si>
    <t>Iekārta aprīkota ar mazgāšanas līdzekļa dozēšanas elektronisku iekārtu</t>
  </si>
  <si>
    <t>Gab.</t>
  </si>
  <si>
    <t>Komplektācija:
1.1. diafragmas sūknis ar vadības bloku nodrošina vismaz 4 dažādas mazgāšanas programmas;
1.2. pretvārsts plūsmas vienvirziena nodrošināšanai;
1.3. drošības vārsti pilna mazgāšanas cikla nodrošināšanai</t>
  </si>
  <si>
    <t>2017. gada ____. ______________</t>
  </si>
  <si>
    <t xml:space="preserve">Gab. </t>
  </si>
  <si>
    <t>3) Pretendentam Tehniskajam piedāvājumam jāpievieno ražotāja izdota tehniskā dokumentācija (ražotāja brošūras, tehnisko datu lapas u.c.) piedāvātajai precei, pēc kuras var pārliecināties par piedāvātās preces parametru atbilstību Tehniskās specifikācijas prasībām. Tehniskajai dokumentācijai ir jābūt latviešu valodā. Gadījumā, ja tā ir citā valodā, jāpievieno Pretendenta apliecināts tulkojums latviešu valodā.</t>
  </si>
  <si>
    <t>4) Pretendentam piedāvājumā jāiekļauj informācija, kas apliecina, ka piedāvātā prece atbilst Latvijas Republikā spēkā esošajos normatīvajos aktos noteiktajām prasībām par Preču elektrodrošības noteikumiem, tā ir ar CE marķējumu    un ir apgādāta ar lietošanas noteikumiem un, ja tas ir attiecināms uz konkrēto elektrotehnikas preci, brīdinājuma zīmēm vai simboliem.</t>
  </si>
  <si>
    <t>(identifikācijas Nr. PSKUS 2017/56)</t>
  </si>
  <si>
    <t>Iepirkumam "Profesionālās sadzīves tehnikas piegāde"</t>
  </si>
  <si>
    <t xml:space="preserve">1. Tehniskajā specifikācijā ir norādīts prognozējamais preču katalogs. Pasūtītājam ir tiesības neiegādāties visu tehniskajā specifikācijā uzrādīto preču veidus. </t>
  </si>
  <si>
    <t>Pasūtītājam līguma darbības periodā ir tiesības iegādāties citas, specifikācijā neminētas preces, kuras uz iepirkuma izsludināšanas brīdi nebija iespējams paredzēt, ne vairāk kā 10% apmērā no līguma summas, piemērojot patstāvīgo atlaidi ________% apmērā (Aizpilda, ja piedāvā). Šādu preču iegāde notiks tikai pēc preču cenas saskaņošanas ar Pasūtītāju.</t>
  </si>
  <si>
    <t>2.Iekārtu jāpiegādā  4 (četru) nedēļu laikā no pasūtījuma saņemšanas brīža.</t>
  </si>
  <si>
    <t>Pretendenta piedāvājums**</t>
  </si>
  <si>
    <t>3.Izpildītājs uzstāda iekārtu un nodrošina Pasūtītājam nepieciešamo mazgāšanas tehnoloģiju izstrādi un dozēšanas sistēmas apkopi ne retāk reizi 3 mēnešos</t>
  </si>
  <si>
    <t>Pretendenta piedāvājums*</t>
  </si>
  <si>
    <r>
      <t xml:space="preserve">Cena par 1 vienību EUR, bez PVN </t>
    </r>
    <r>
      <rPr>
        <sz val="11"/>
        <color rgb="FF000000"/>
        <rFont val="Calibri"/>
        <family val="2"/>
        <charset val="186"/>
      </rPr>
      <t xml:space="preserve">(norādīt ne vairāk kā 2 ciparus aiz komata) </t>
    </r>
  </si>
  <si>
    <r>
      <t>Apsildes platība: ne mazāk kā 25m</t>
    </r>
    <r>
      <rPr>
        <vertAlign val="superscript"/>
        <sz val="11"/>
        <color rgb="FF000000"/>
        <rFont val="Calibri"/>
        <family val="2"/>
        <charset val="186"/>
      </rPr>
      <t>2</t>
    </r>
    <r>
      <rPr>
        <sz val="11"/>
        <color rgb="FF000000"/>
        <rFont val="Calibri"/>
        <family val="2"/>
        <charset val="186"/>
      </rPr>
      <t>;</t>
    </r>
  </si>
  <si>
    <t xml:space="preserve">Savietojams ar tehniskā piedāvājuma pozīcijā Nr. 6 piedāvāto  mikroviļņu krāsni </t>
  </si>
  <si>
    <t>Garantijas termiņš - 2 gadi</t>
  </si>
  <si>
    <t>Garantijas termiņš saldētavai  - 2 gadi</t>
  </si>
  <si>
    <t>Garantijas laiks  - 2 gadi</t>
  </si>
  <si>
    <t>Garantijas laiks - 2 gadi</t>
  </si>
  <si>
    <t>Garantija - 2 gadi</t>
  </si>
  <si>
    <t>2.Iekārtu jāpiegādā  4 nedēļu laikā no pasūtījuma saņemšanas brīža.</t>
  </si>
  <si>
    <t xml:space="preserve">TEHNISKĀ SPECIFIKĀCIJA / FINANŠU  PIEDĀVĀJUMS 1.DAĻAI </t>
  </si>
  <si>
    <t>TEHNISKĀ SPECIFIKĀCIJA / FINANŠU  PIEDĀVĀJUMS  2.DAĻAI</t>
  </si>
  <si>
    <t xml:space="preserve">KOPĀ  bez PVN, EUR (vērtējamā summa) </t>
  </si>
  <si>
    <t>Garantijas termiņš kompresoram - 2gadi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</si>
</sst>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186"/>
    </font>
    <font>
      <b/>
      <sz val="10"/>
      <color rgb="FF000000"/>
      <name val="Calibri"/>
      <family val="2"/>
      <charset val="186"/>
      <scheme val="minor"/>
    </font>
    <font>
      <sz val="10"/>
      <color rgb="FF000000"/>
      <name val="Calibri"/>
      <family val="2"/>
      <charset val="186"/>
      <scheme val="minor"/>
    </font>
    <font>
      <b/>
      <sz val="10"/>
      <color rgb="FF000000"/>
      <name val="Calibri"/>
      <family val="2"/>
      <charset val="186"/>
      <scheme val="minor"/>
    </font>
    <font>
      <sz val="10"/>
      <color rgb="FF000000"/>
      <name val="Calibri"/>
      <family val="2"/>
      <charset val="186"/>
      <scheme val="minor"/>
    </font>
    <font>
      <vertAlign val="superscript"/>
      <sz val="11"/>
      <color rgb="FF000000"/>
      <name val="Calibri"/>
      <family val="2"/>
      <charset val="186"/>
    </font>
    <font>
      <sz val="10"/>
      <name val="Calibri"/>
      <family val="2"/>
      <charset val="186"/>
      <scheme val="minor"/>
    </font>
    <font>
      <b/>
      <sz val="10"/>
      <color rgb="FF000000"/>
      <name val="Calibri"/>
      <family val="2"/>
      <charset val="186"/>
      <scheme val="minor"/>
    </font>
    <font>
      <sz val="10"/>
      <color rgb="FF000000"/>
      <name val="Calibri"/>
      <family val="2"/>
      <charset val="186"/>
      <scheme val="minor"/>
    </font>
    <font>
      <sz val="10"/>
      <name val="Calibri"/>
      <family val="2"/>
      <charset val="186"/>
      <scheme val="minor"/>
    </font>
    <font>
      <i/>
      <sz val="10"/>
      <name val="Calibri"/>
      <family val="2"/>
      <charset val="186"/>
      <scheme val="minor"/>
    </font>
  </fonts>
  <fills count="4">
    <fill>
      <patternFill patternType="none"/>
    </fill>
    <fill>
      <patternFill patternType="gray125"/>
    </fill>
    <fill>
      <patternFill patternType="solid">
        <fgColor rgb="FFFCE4D6"/>
        <bgColor rgb="FFFCE4D6"/>
      </patternFill>
    </fill>
    <fill>
      <patternFill patternType="solid">
        <fgColor rgb="FFE2EFDA"/>
        <bgColor rgb="FFE2EFDA"/>
      </patternFill>
    </fill>
  </fills>
  <borders count="50">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medium">
        <color rgb="FF000000"/>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medium">
        <color rgb="FF000000"/>
      </bottom>
      <diagonal/>
    </border>
    <border>
      <left style="medium">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hair">
        <color rgb="FF000000"/>
      </top>
      <bottom style="thin">
        <color rgb="FF000000"/>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diagonal/>
    </border>
  </borders>
  <cellStyleXfs count="1">
    <xf numFmtId="0" fontId="0" fillId="0" borderId="0"/>
  </cellStyleXfs>
  <cellXfs count="147">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47" xfId="0" applyFont="1" applyBorder="1" applyAlignment="1">
      <alignment vertical="center" wrapText="1"/>
    </xf>
    <xf numFmtId="0" fontId="4" fillId="0" borderId="38" xfId="0" applyFont="1" applyBorder="1"/>
    <xf numFmtId="0" fontId="4" fillId="0" borderId="42" xfId="0" applyFont="1" applyBorder="1" applyAlignment="1">
      <alignment vertical="center" wrapText="1"/>
    </xf>
    <xf numFmtId="0" fontId="4" fillId="0" borderId="39" xfId="0" applyFont="1" applyBorder="1"/>
    <xf numFmtId="0" fontId="4" fillId="0" borderId="42" xfId="0" applyFont="1" applyBorder="1" applyAlignment="1">
      <alignment horizontal="justify" vertical="center" wrapText="1"/>
    </xf>
    <xf numFmtId="0" fontId="4" fillId="0" borderId="45" xfId="0" applyFont="1" applyBorder="1"/>
    <xf numFmtId="0" fontId="4" fillId="0" borderId="46" xfId="0" applyFont="1" applyBorder="1"/>
    <xf numFmtId="0" fontId="4" fillId="0" borderId="41" xfId="0" applyFont="1" applyBorder="1" applyAlignment="1">
      <alignment vertical="center" wrapText="1"/>
    </xf>
    <xf numFmtId="0" fontId="4" fillId="0" borderId="44" xfId="0" applyFont="1" applyBorder="1"/>
    <xf numFmtId="0" fontId="4" fillId="0" borderId="41" xfId="0" applyFont="1" applyBorder="1" applyAlignment="1">
      <alignment horizontal="justify" vertical="center"/>
    </xf>
    <xf numFmtId="0" fontId="4" fillId="0" borderId="42" xfId="0" applyFont="1" applyBorder="1" applyAlignment="1">
      <alignment horizontal="justify" vertical="center"/>
    </xf>
    <xf numFmtId="0" fontId="4" fillId="0" borderId="42" xfId="0" applyFont="1" applyBorder="1"/>
    <xf numFmtId="0" fontId="4" fillId="0" borderId="41" xfId="0" applyFont="1" applyBorder="1" applyAlignment="1">
      <alignment vertical="center"/>
    </xf>
    <xf numFmtId="0" fontId="4" fillId="0" borderId="42" xfId="0" applyFont="1" applyBorder="1" applyAlignment="1">
      <alignment vertical="center"/>
    </xf>
    <xf numFmtId="0" fontId="4" fillId="0" borderId="41" xfId="0" applyFont="1" applyBorder="1"/>
    <xf numFmtId="0" fontId="4" fillId="0" borderId="42" xfId="0" applyFont="1" applyBorder="1" applyAlignment="1">
      <alignment wrapText="1"/>
    </xf>
    <xf numFmtId="0" fontId="4" fillId="0" borderId="45" xfId="0" applyFont="1" applyBorder="1" applyAlignment="1">
      <alignment wrapText="1"/>
    </xf>
    <xf numFmtId="0" fontId="4" fillId="0" borderId="41" xfId="0" applyFont="1" applyBorder="1" applyAlignment="1">
      <alignment horizontal="justify" vertical="center" wrapText="1"/>
    </xf>
    <xf numFmtId="0" fontId="4" fillId="0" borderId="42" xfId="0" applyFont="1" applyBorder="1" applyAlignment="1">
      <alignment vertical="top" wrapText="1"/>
    </xf>
    <xf numFmtId="0" fontId="4" fillId="0" borderId="41" xfId="0" applyFont="1" applyBorder="1" applyAlignment="1">
      <alignment wrapText="1"/>
    </xf>
    <xf numFmtId="0" fontId="4" fillId="0" borderId="40" xfId="0" applyFont="1" applyBorder="1"/>
    <xf numFmtId="2" fontId="4" fillId="0" borderId="29" xfId="0" applyNumberFormat="1" applyFont="1" applyBorder="1" applyAlignment="1">
      <alignment horizontal="center"/>
    </xf>
    <xf numFmtId="2" fontId="4" fillId="0" borderId="33" xfId="0" applyNumberFormat="1" applyFont="1" applyBorder="1" applyAlignment="1">
      <alignment horizontal="center"/>
    </xf>
    <xf numFmtId="2" fontId="3" fillId="0" borderId="37" xfId="0" applyNumberFormat="1" applyFont="1" applyBorder="1" applyAlignment="1">
      <alignment horizontal="center"/>
    </xf>
    <xf numFmtId="0" fontId="4" fillId="0" borderId="0" xfId="0" applyFont="1" applyFill="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2" fillId="0" borderId="42" xfId="0" applyFont="1" applyBorder="1" applyAlignment="1">
      <alignment wrapText="1"/>
    </xf>
    <xf numFmtId="0" fontId="2" fillId="0" borderId="45" xfId="0" applyFont="1" applyBorder="1"/>
    <xf numFmtId="0" fontId="2" fillId="0" borderId="41" xfId="0" applyFont="1" applyBorder="1"/>
    <xf numFmtId="0" fontId="2" fillId="0" borderId="42" xfId="0" applyFont="1" applyBorder="1"/>
    <xf numFmtId="0" fontId="2" fillId="0" borderId="43" xfId="0" applyFont="1" applyBorder="1"/>
    <xf numFmtId="0" fontId="3" fillId="0" borderId="0" xfId="0" applyFont="1" applyAlignment="1">
      <alignment horizontal="right"/>
    </xf>
    <xf numFmtId="0" fontId="4" fillId="0" borderId="0" xfId="0" applyFont="1" applyAlignment="1">
      <alignment horizontal="right"/>
    </xf>
    <xf numFmtId="4" fontId="4" fillId="0" borderId="13" xfId="0" applyNumberFormat="1" applyFont="1" applyBorder="1" applyAlignment="1">
      <alignment horizontal="center" vertical="center"/>
    </xf>
    <xf numFmtId="4" fontId="4" fillId="0" borderId="18" xfId="0" applyNumberFormat="1" applyFont="1" applyBorder="1" applyAlignment="1">
      <alignment horizontal="center" vertical="center"/>
    </xf>
    <xf numFmtId="4" fontId="4" fillId="0" borderId="14" xfId="0" applyNumberFormat="1"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4" fontId="4" fillId="0" borderId="1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xf>
    <xf numFmtId="4" fontId="4" fillId="0" borderId="4"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xf numFmtId="0" fontId="4" fillId="0" borderId="4" xfId="0" applyFont="1" applyFill="1" applyBorder="1" applyAlignment="1">
      <alignment horizontal="center" vertical="center"/>
    </xf>
    <xf numFmtId="0" fontId="4" fillId="0" borderId="0" xfId="0" applyFont="1" applyFill="1" applyAlignment="1">
      <alignment horizontal="left" vertical="center" wrapText="1"/>
    </xf>
    <xf numFmtId="0" fontId="6" fillId="0" borderId="0" xfId="0" applyFont="1" applyBorder="1" applyAlignment="1">
      <alignment horizontal="left" vertical="center" wrapText="1"/>
    </xf>
    <xf numFmtId="0" fontId="2" fillId="0" borderId="0" xfId="0" applyFont="1" applyFill="1" applyAlignment="1">
      <alignment horizontal="left" vertical="center" wrapText="1"/>
    </xf>
    <xf numFmtId="0" fontId="1" fillId="0" borderId="38" xfId="0" applyFont="1" applyFill="1" applyBorder="1" applyAlignment="1">
      <alignment horizontal="right" vertical="center" wrapText="1"/>
    </xf>
    <xf numFmtId="0" fontId="3" fillId="0" borderId="38" xfId="0" applyFont="1" applyFill="1" applyBorder="1" applyAlignment="1">
      <alignment horizontal="right" vertical="center" wrapText="1"/>
    </xf>
    <xf numFmtId="0" fontId="4" fillId="0" borderId="39" xfId="0" applyFont="1" applyFill="1" applyBorder="1" applyAlignment="1">
      <alignment horizontal="right"/>
    </xf>
    <xf numFmtId="0" fontId="3" fillId="0" borderId="40" xfId="0" applyFont="1" applyFill="1" applyBorder="1" applyAlignment="1">
      <alignment horizontal="right"/>
    </xf>
    <xf numFmtId="0" fontId="4" fillId="0" borderId="0" xfId="0" applyFont="1" applyAlignment="1">
      <alignment horizontal="center" vertical="center" wrapText="1"/>
    </xf>
    <xf numFmtId="4" fontId="4" fillId="0" borderId="13"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xf>
    <xf numFmtId="4" fontId="4" fillId="0" borderId="1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 fontId="4" fillId="0" borderId="9"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8" fillId="0" borderId="0" xfId="0" applyFont="1" applyAlignment="1">
      <alignment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24" xfId="0" applyFont="1" applyBorder="1" applyAlignment="1">
      <alignment horizontal="center" vertical="center" wrapText="1"/>
    </xf>
    <xf numFmtId="0" fontId="8" fillId="0" borderId="47" xfId="0" applyFont="1" applyBorder="1" applyAlignment="1">
      <alignment vertical="center" wrapText="1"/>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8" fillId="0" borderId="38" xfId="0" applyFont="1" applyBorder="1" applyAlignment="1">
      <alignment vertical="center"/>
    </xf>
    <xf numFmtId="4" fontId="8" fillId="0" borderId="20"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5" xfId="0" applyFont="1" applyBorder="1" applyAlignment="1">
      <alignment horizontal="center" vertical="center" wrapText="1"/>
    </xf>
    <xf numFmtId="0" fontId="8" fillId="0" borderId="42" xfId="0" applyFont="1" applyBorder="1" applyAlignment="1">
      <alignment vertical="center" wrapText="1"/>
    </xf>
    <xf numFmtId="0" fontId="8" fillId="0" borderId="25" xfId="0" applyFont="1" applyBorder="1" applyAlignment="1">
      <alignment horizontal="center" vertical="center"/>
    </xf>
    <xf numFmtId="0" fontId="8" fillId="0" borderId="18" xfId="0" applyFont="1" applyBorder="1" applyAlignment="1">
      <alignment horizontal="center" vertical="center"/>
    </xf>
    <xf numFmtId="0" fontId="8" fillId="0" borderId="39" xfId="0" applyFont="1" applyBorder="1" applyAlignment="1">
      <alignment vertical="center"/>
    </xf>
    <xf numFmtId="4" fontId="8" fillId="0" borderId="18" xfId="0" applyNumberFormat="1" applyFont="1" applyBorder="1" applyAlignment="1">
      <alignment horizontal="center" vertical="center"/>
    </xf>
    <xf numFmtId="0" fontId="8" fillId="0" borderId="48" xfId="0" applyFont="1" applyBorder="1" applyAlignment="1">
      <alignment vertical="center" wrapText="1"/>
    </xf>
    <xf numFmtId="0" fontId="8" fillId="0" borderId="49" xfId="0" applyFont="1" applyBorder="1" applyAlignment="1">
      <alignment vertical="center"/>
    </xf>
    <xf numFmtId="0" fontId="8" fillId="0" borderId="22" xfId="0" applyFont="1" applyBorder="1" applyAlignment="1">
      <alignment horizontal="center" vertical="center"/>
    </xf>
    <xf numFmtId="0" fontId="8" fillId="0" borderId="17" xfId="0" applyFont="1" applyBorder="1" applyAlignment="1">
      <alignment horizontal="center" vertical="center" wrapText="1"/>
    </xf>
    <xf numFmtId="0" fontId="8" fillId="0" borderId="43" xfId="0" applyFont="1" applyBorder="1" applyAlignment="1">
      <alignment vertical="center" wrapText="1"/>
    </xf>
    <xf numFmtId="0" fontId="8" fillId="0" borderId="17" xfId="0" applyFont="1" applyBorder="1" applyAlignment="1">
      <alignment horizontal="center" vertical="center"/>
    </xf>
    <xf numFmtId="0" fontId="8" fillId="0" borderId="23" xfId="0" applyFont="1" applyBorder="1" applyAlignment="1">
      <alignment horizontal="center" vertical="center"/>
    </xf>
    <xf numFmtId="0" fontId="8" fillId="0" borderId="40" xfId="0" applyFont="1" applyBorder="1" applyAlignment="1">
      <alignment vertical="center"/>
    </xf>
    <xf numFmtId="4" fontId="8" fillId="0" borderId="23"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5" xfId="0" applyFont="1" applyBorder="1" applyAlignment="1">
      <alignment horizontal="center" vertical="center" wrapText="1"/>
    </xf>
    <xf numFmtId="0" fontId="8" fillId="0" borderId="25" xfId="0" applyFont="1" applyBorder="1" applyAlignment="1">
      <alignment vertical="center" wrapText="1"/>
    </xf>
    <xf numFmtId="0" fontId="8" fillId="0" borderId="25"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vertical="center"/>
    </xf>
    <xf numFmtId="4" fontId="8" fillId="0" borderId="18" xfId="0" applyNumberFormat="1"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4" fontId="8" fillId="0" borderId="29" xfId="0" applyNumberFormat="1" applyFont="1" applyBorder="1" applyAlignment="1">
      <alignment horizontal="center" vertical="center"/>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8" fillId="0" borderId="32" xfId="0" applyFont="1" applyBorder="1" applyAlignment="1">
      <alignment horizontal="right" vertical="center"/>
    </xf>
    <xf numFmtId="4" fontId="8" fillId="0" borderId="33" xfId="0" applyNumberFormat="1" applyFont="1" applyBorder="1" applyAlignment="1">
      <alignment horizontal="center"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0" fontId="7" fillId="0" borderId="36" xfId="0" applyFont="1" applyBorder="1" applyAlignment="1">
      <alignment horizontal="right" vertical="center"/>
    </xf>
    <xf numFmtId="4" fontId="7" fillId="0" borderId="37" xfId="0" applyNumberFormat="1" applyFont="1" applyBorder="1" applyAlignment="1">
      <alignment horizontal="center" vertical="center"/>
    </xf>
    <xf numFmtId="0" fontId="9" fillId="0" borderId="0" xfId="0" applyFont="1" applyBorder="1" applyAlignment="1">
      <alignment horizontal="left" vertical="center" wrapText="1"/>
    </xf>
    <xf numFmtId="0" fontId="8"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5"/>
  <sheetViews>
    <sheetView showGridLines="0" tabSelected="1" workbookViewId="0">
      <selection activeCell="K249" sqref="K249"/>
    </sheetView>
  </sheetViews>
  <sheetFormatPr defaultRowHeight="12.75" x14ac:dyDescent="0.2"/>
  <cols>
    <col min="1" max="1" width="7.28515625" style="1" customWidth="1"/>
    <col min="2" max="2" width="16.5703125" style="1" customWidth="1"/>
    <col min="3" max="3" width="42" style="1" customWidth="1"/>
    <col min="4" max="4" width="10.85546875" style="31" customWidth="1"/>
    <col min="5" max="5" width="10.85546875" style="1" customWidth="1"/>
    <col min="6" max="6" width="35.5703125" style="1" customWidth="1"/>
    <col min="7" max="7" width="19" style="1" customWidth="1"/>
    <col min="8" max="8" width="9.140625" style="1" customWidth="1"/>
    <col min="9" max="9" width="11.42578125" style="1" customWidth="1"/>
    <col min="10" max="16384" width="9.140625" style="1"/>
  </cols>
  <sheetData>
    <row r="1" spans="1:9" x14ac:dyDescent="0.2">
      <c r="A1" s="38"/>
      <c r="B1" s="38"/>
      <c r="C1" s="38"/>
      <c r="D1" s="38"/>
      <c r="E1" s="38"/>
      <c r="F1" s="38"/>
      <c r="G1" s="38"/>
    </row>
    <row r="2" spans="1:9" x14ac:dyDescent="0.2">
      <c r="A2" s="39"/>
      <c r="B2" s="39"/>
      <c r="C2" s="39"/>
      <c r="D2" s="39"/>
      <c r="E2" s="39"/>
      <c r="F2" s="39"/>
      <c r="G2" s="39"/>
    </row>
    <row r="3" spans="1:9" x14ac:dyDescent="0.2">
      <c r="A3" s="43" t="s">
        <v>315</v>
      </c>
      <c r="B3" s="44"/>
      <c r="C3" s="44"/>
      <c r="D3" s="44"/>
      <c r="E3" s="44"/>
      <c r="F3" s="44"/>
      <c r="G3" s="44"/>
    </row>
    <row r="4" spans="1:9" x14ac:dyDescent="0.2">
      <c r="A4" s="45" t="s">
        <v>0</v>
      </c>
      <c r="B4" s="45"/>
      <c r="C4" s="45"/>
      <c r="D4" s="45"/>
      <c r="E4" s="45"/>
      <c r="F4" s="45"/>
      <c r="G4" s="45"/>
    </row>
    <row r="5" spans="1:9" x14ac:dyDescent="0.2">
      <c r="A5" s="45" t="s">
        <v>298</v>
      </c>
      <c r="B5" s="45"/>
      <c r="C5" s="45"/>
      <c r="D5" s="45"/>
      <c r="E5" s="45"/>
      <c r="F5" s="45"/>
      <c r="G5" s="45"/>
    </row>
    <row r="6" spans="1:9" ht="13.5" thickBot="1" x14ac:dyDescent="0.25">
      <c r="A6" s="2"/>
      <c r="B6" s="2"/>
      <c r="C6" s="2"/>
      <c r="D6" s="3"/>
      <c r="E6" s="2"/>
      <c r="F6" s="2"/>
    </row>
    <row r="7" spans="1:9" s="4" customFormat="1" ht="27" customHeight="1" x14ac:dyDescent="0.25">
      <c r="A7" s="70" t="s">
        <v>1</v>
      </c>
      <c r="B7" s="70"/>
      <c r="C7" s="70"/>
      <c r="D7" s="70"/>
      <c r="E7" s="70"/>
      <c r="F7" s="71" t="s">
        <v>2</v>
      </c>
      <c r="G7" s="71"/>
    </row>
    <row r="8" spans="1:9" s="4" customFormat="1" ht="27" customHeight="1" thickBot="1" x14ac:dyDescent="0.3">
      <c r="A8" s="79" t="s">
        <v>3</v>
      </c>
      <c r="B8" s="80" t="s">
        <v>4</v>
      </c>
      <c r="C8" s="80" t="s">
        <v>5</v>
      </c>
      <c r="D8" s="80" t="s">
        <v>287</v>
      </c>
      <c r="E8" s="72" t="s">
        <v>6</v>
      </c>
      <c r="F8" s="81" t="s">
        <v>303</v>
      </c>
      <c r="G8" s="74" t="s">
        <v>306</v>
      </c>
      <c r="I8" s="5"/>
    </row>
    <row r="9" spans="1:9" s="4" customFormat="1" ht="27" customHeight="1" thickBot="1" x14ac:dyDescent="0.3">
      <c r="A9" s="79"/>
      <c r="B9" s="80"/>
      <c r="C9" s="80"/>
      <c r="D9" s="80"/>
      <c r="E9" s="72"/>
      <c r="F9" s="82"/>
      <c r="G9" s="75"/>
    </row>
    <row r="10" spans="1:9" ht="13.5" thickBot="1" x14ac:dyDescent="0.25">
      <c r="A10" s="76">
        <v>1</v>
      </c>
      <c r="B10" s="77" t="s">
        <v>7</v>
      </c>
      <c r="C10" s="6" t="s">
        <v>8</v>
      </c>
      <c r="D10" s="77" t="s">
        <v>295</v>
      </c>
      <c r="E10" s="73">
        <v>1</v>
      </c>
      <c r="F10" s="7"/>
      <c r="G10" s="78">
        <v>0</v>
      </c>
    </row>
    <row r="11" spans="1:9" ht="13.5" thickBot="1" x14ac:dyDescent="0.25">
      <c r="A11" s="76"/>
      <c r="B11" s="77"/>
      <c r="C11" s="8" t="s">
        <v>9</v>
      </c>
      <c r="D11" s="77"/>
      <c r="E11" s="73"/>
      <c r="F11" s="9"/>
      <c r="G11" s="78"/>
    </row>
    <row r="12" spans="1:9" ht="13.5" thickBot="1" x14ac:dyDescent="0.25">
      <c r="A12" s="76"/>
      <c r="B12" s="77"/>
      <c r="C12" s="8" t="s">
        <v>10</v>
      </c>
      <c r="D12" s="77"/>
      <c r="E12" s="73"/>
      <c r="F12" s="9"/>
      <c r="G12" s="78"/>
    </row>
    <row r="13" spans="1:9" ht="13.5" thickBot="1" x14ac:dyDescent="0.25">
      <c r="A13" s="76"/>
      <c r="B13" s="77"/>
      <c r="C13" s="8" t="s">
        <v>11</v>
      </c>
      <c r="D13" s="77"/>
      <c r="E13" s="73"/>
      <c r="F13" s="9"/>
      <c r="G13" s="78"/>
    </row>
    <row r="14" spans="1:9" ht="13.5" thickBot="1" x14ac:dyDescent="0.25">
      <c r="A14" s="76"/>
      <c r="B14" s="77"/>
      <c r="C14" s="8" t="s">
        <v>12</v>
      </c>
      <c r="D14" s="77"/>
      <c r="E14" s="73"/>
      <c r="F14" s="9"/>
      <c r="G14" s="78"/>
    </row>
    <row r="15" spans="1:9" ht="13.5" thickBot="1" x14ac:dyDescent="0.25">
      <c r="A15" s="76"/>
      <c r="B15" s="77"/>
      <c r="C15" s="8" t="s">
        <v>13</v>
      </c>
      <c r="D15" s="77"/>
      <c r="E15" s="73"/>
      <c r="F15" s="9"/>
      <c r="G15" s="78"/>
    </row>
    <row r="16" spans="1:9" ht="13.5" thickBot="1" x14ac:dyDescent="0.25">
      <c r="A16" s="76"/>
      <c r="B16" s="77"/>
      <c r="C16" s="8" t="s">
        <v>14</v>
      </c>
      <c r="D16" s="77"/>
      <c r="E16" s="73"/>
      <c r="F16" s="9"/>
      <c r="G16" s="78"/>
    </row>
    <row r="17" spans="1:7" ht="13.5" thickBot="1" x14ac:dyDescent="0.25">
      <c r="A17" s="76"/>
      <c r="B17" s="77"/>
      <c r="C17" s="8" t="s">
        <v>259</v>
      </c>
      <c r="D17" s="77"/>
      <c r="E17" s="73"/>
      <c r="F17" s="9"/>
      <c r="G17" s="78"/>
    </row>
    <row r="18" spans="1:7" ht="26.25" thickBot="1" x14ac:dyDescent="0.25">
      <c r="A18" s="76"/>
      <c r="B18" s="77"/>
      <c r="C18" s="8" t="s">
        <v>15</v>
      </c>
      <c r="D18" s="77"/>
      <c r="E18" s="73"/>
      <c r="F18" s="9"/>
      <c r="G18" s="78"/>
    </row>
    <row r="19" spans="1:7" ht="13.5" thickBot="1" x14ac:dyDescent="0.25">
      <c r="A19" s="76"/>
      <c r="B19" s="77"/>
      <c r="C19" s="8" t="s">
        <v>16</v>
      </c>
      <c r="D19" s="77"/>
      <c r="E19" s="73"/>
      <c r="F19" s="9"/>
      <c r="G19" s="78"/>
    </row>
    <row r="20" spans="1:7" ht="26.25" thickBot="1" x14ac:dyDescent="0.25">
      <c r="A20" s="76"/>
      <c r="B20" s="77"/>
      <c r="C20" s="10" t="s">
        <v>17</v>
      </c>
      <c r="D20" s="77"/>
      <c r="E20" s="73"/>
      <c r="F20" s="9"/>
      <c r="G20" s="78"/>
    </row>
    <row r="21" spans="1:7" ht="13.5" thickBot="1" x14ac:dyDescent="0.25">
      <c r="A21" s="76"/>
      <c r="B21" s="77"/>
      <c r="C21" s="8" t="s">
        <v>18</v>
      </c>
      <c r="D21" s="77"/>
      <c r="E21" s="73"/>
      <c r="F21" s="9"/>
      <c r="G21" s="78"/>
    </row>
    <row r="22" spans="1:7" ht="13.5" thickBot="1" x14ac:dyDescent="0.25">
      <c r="A22" s="76"/>
      <c r="B22" s="77"/>
      <c r="C22" s="8" t="s">
        <v>19</v>
      </c>
      <c r="D22" s="77"/>
      <c r="E22" s="73"/>
      <c r="F22" s="9"/>
      <c r="G22" s="78"/>
    </row>
    <row r="23" spans="1:7" ht="13.5" thickBot="1" x14ac:dyDescent="0.25">
      <c r="A23" s="76"/>
      <c r="B23" s="77"/>
      <c r="C23" s="8" t="s">
        <v>20</v>
      </c>
      <c r="D23" s="77"/>
      <c r="E23" s="73"/>
      <c r="F23" s="9"/>
      <c r="G23" s="78"/>
    </row>
    <row r="24" spans="1:7" ht="26.25" thickBot="1" x14ac:dyDescent="0.25">
      <c r="A24" s="76"/>
      <c r="B24" s="77"/>
      <c r="C24" s="8" t="s">
        <v>21</v>
      </c>
      <c r="D24" s="77"/>
      <c r="E24" s="73"/>
      <c r="F24" s="9"/>
      <c r="G24" s="78"/>
    </row>
    <row r="25" spans="1:7" ht="13.5" thickBot="1" x14ac:dyDescent="0.25">
      <c r="A25" s="76"/>
      <c r="B25" s="77"/>
      <c r="C25" s="8" t="s">
        <v>22</v>
      </c>
      <c r="D25" s="77"/>
      <c r="E25" s="73"/>
      <c r="F25" s="9"/>
      <c r="G25" s="78"/>
    </row>
    <row r="26" spans="1:7" x14ac:dyDescent="0.2">
      <c r="A26" s="76"/>
      <c r="B26" s="77"/>
      <c r="C26" s="34" t="s">
        <v>309</v>
      </c>
      <c r="D26" s="77"/>
      <c r="E26" s="73"/>
      <c r="F26" s="12"/>
      <c r="G26" s="78"/>
    </row>
    <row r="27" spans="1:7" x14ac:dyDescent="0.2">
      <c r="A27" s="52">
        <v>2</v>
      </c>
      <c r="B27" s="53" t="s">
        <v>23</v>
      </c>
      <c r="C27" s="13" t="s">
        <v>8</v>
      </c>
      <c r="D27" s="53" t="s">
        <v>295</v>
      </c>
      <c r="E27" s="55">
        <v>1</v>
      </c>
      <c r="F27" s="14"/>
      <c r="G27" s="46">
        <v>0</v>
      </c>
    </row>
    <row r="28" spans="1:7" x14ac:dyDescent="0.2">
      <c r="A28" s="52"/>
      <c r="B28" s="53"/>
      <c r="C28" s="8" t="s">
        <v>9</v>
      </c>
      <c r="D28" s="53"/>
      <c r="E28" s="55"/>
      <c r="F28" s="9"/>
      <c r="G28" s="46"/>
    </row>
    <row r="29" spans="1:7" x14ac:dyDescent="0.2">
      <c r="A29" s="52"/>
      <c r="B29" s="53"/>
      <c r="C29" s="8" t="s">
        <v>24</v>
      </c>
      <c r="D29" s="53"/>
      <c r="E29" s="55"/>
      <c r="F29" s="9"/>
      <c r="G29" s="46"/>
    </row>
    <row r="30" spans="1:7" x14ac:dyDescent="0.2">
      <c r="A30" s="52"/>
      <c r="B30" s="53"/>
      <c r="C30" s="8" t="s">
        <v>25</v>
      </c>
      <c r="D30" s="53"/>
      <c r="E30" s="55"/>
      <c r="F30" s="9"/>
      <c r="G30" s="46"/>
    </row>
    <row r="31" spans="1:7" x14ac:dyDescent="0.2">
      <c r="A31" s="52"/>
      <c r="B31" s="53"/>
      <c r="C31" s="8" t="s">
        <v>11</v>
      </c>
      <c r="D31" s="53"/>
      <c r="E31" s="55"/>
      <c r="F31" s="9"/>
      <c r="G31" s="46"/>
    </row>
    <row r="32" spans="1:7" x14ac:dyDescent="0.2">
      <c r="A32" s="52"/>
      <c r="B32" s="53"/>
      <c r="C32" s="8" t="s">
        <v>26</v>
      </c>
      <c r="D32" s="53"/>
      <c r="E32" s="55"/>
      <c r="F32" s="9"/>
      <c r="G32" s="46"/>
    </row>
    <row r="33" spans="1:7" x14ac:dyDescent="0.2">
      <c r="A33" s="52"/>
      <c r="B33" s="53"/>
      <c r="C33" s="8" t="s">
        <v>27</v>
      </c>
      <c r="D33" s="53"/>
      <c r="E33" s="55"/>
      <c r="F33" s="9"/>
      <c r="G33" s="46"/>
    </row>
    <row r="34" spans="1:7" x14ac:dyDescent="0.2">
      <c r="A34" s="52"/>
      <c r="B34" s="53"/>
      <c r="C34" s="8" t="s">
        <v>28</v>
      </c>
      <c r="D34" s="53"/>
      <c r="E34" s="55"/>
      <c r="F34" s="9"/>
      <c r="G34" s="46"/>
    </row>
    <row r="35" spans="1:7" x14ac:dyDescent="0.2">
      <c r="A35" s="52"/>
      <c r="B35" s="53"/>
      <c r="C35" s="8" t="s">
        <v>256</v>
      </c>
      <c r="D35" s="53"/>
      <c r="E35" s="55"/>
      <c r="F35" s="9"/>
      <c r="G35" s="46"/>
    </row>
    <row r="36" spans="1:7" ht="25.5" x14ac:dyDescent="0.2">
      <c r="A36" s="52"/>
      <c r="B36" s="53"/>
      <c r="C36" s="8" t="s">
        <v>15</v>
      </c>
      <c r="D36" s="53"/>
      <c r="E36" s="55"/>
      <c r="F36" s="9"/>
      <c r="G36" s="46"/>
    </row>
    <row r="37" spans="1:7" x14ac:dyDescent="0.2">
      <c r="A37" s="52"/>
      <c r="B37" s="53"/>
      <c r="C37" s="8" t="s">
        <v>16</v>
      </c>
      <c r="D37" s="53"/>
      <c r="E37" s="55"/>
      <c r="F37" s="9"/>
      <c r="G37" s="46"/>
    </row>
    <row r="38" spans="1:7" ht="25.5" x14ac:dyDescent="0.2">
      <c r="A38" s="52"/>
      <c r="B38" s="53"/>
      <c r="C38" s="10" t="s">
        <v>29</v>
      </c>
      <c r="D38" s="53"/>
      <c r="E38" s="55"/>
      <c r="F38" s="9"/>
      <c r="G38" s="46"/>
    </row>
    <row r="39" spans="1:7" x14ac:dyDescent="0.2">
      <c r="A39" s="52"/>
      <c r="B39" s="53"/>
      <c r="C39" s="8" t="s">
        <v>18</v>
      </c>
      <c r="D39" s="53"/>
      <c r="E39" s="55"/>
      <c r="F39" s="9"/>
      <c r="G39" s="46"/>
    </row>
    <row r="40" spans="1:7" x14ac:dyDescent="0.2">
      <c r="A40" s="52"/>
      <c r="B40" s="53"/>
      <c r="C40" s="8" t="s">
        <v>30</v>
      </c>
      <c r="D40" s="53"/>
      <c r="E40" s="55"/>
      <c r="F40" s="9"/>
      <c r="G40" s="46"/>
    </row>
    <row r="41" spans="1:7" x14ac:dyDescent="0.2">
      <c r="A41" s="52"/>
      <c r="B41" s="53"/>
      <c r="C41" s="8" t="s">
        <v>19</v>
      </c>
      <c r="D41" s="53"/>
      <c r="E41" s="55"/>
      <c r="F41" s="9"/>
      <c r="G41" s="46"/>
    </row>
    <row r="42" spans="1:7" x14ac:dyDescent="0.2">
      <c r="A42" s="52"/>
      <c r="B42" s="53"/>
      <c r="C42" s="8" t="s">
        <v>31</v>
      </c>
      <c r="D42" s="53"/>
      <c r="E42" s="55"/>
      <c r="F42" s="9"/>
      <c r="G42" s="46"/>
    </row>
    <row r="43" spans="1:7" ht="25.5" x14ac:dyDescent="0.2">
      <c r="A43" s="52"/>
      <c r="B43" s="53"/>
      <c r="C43" s="8" t="s">
        <v>32</v>
      </c>
      <c r="D43" s="53"/>
      <c r="E43" s="55"/>
      <c r="F43" s="9"/>
      <c r="G43" s="46"/>
    </row>
    <row r="44" spans="1:7" x14ac:dyDescent="0.2">
      <c r="A44" s="52"/>
      <c r="B44" s="53"/>
      <c r="C44" s="8" t="s">
        <v>33</v>
      </c>
      <c r="D44" s="53"/>
      <c r="E44" s="55"/>
      <c r="F44" s="9"/>
      <c r="G44" s="46"/>
    </row>
    <row r="45" spans="1:7" x14ac:dyDescent="0.2">
      <c r="A45" s="52"/>
      <c r="B45" s="53"/>
      <c r="C45" s="34" t="s">
        <v>309</v>
      </c>
      <c r="D45" s="53"/>
      <c r="E45" s="55"/>
      <c r="F45" s="12"/>
      <c r="G45" s="46"/>
    </row>
    <row r="46" spans="1:7" x14ac:dyDescent="0.2">
      <c r="A46" s="52">
        <v>3</v>
      </c>
      <c r="B46" s="53" t="s">
        <v>23</v>
      </c>
      <c r="C46" s="13" t="s">
        <v>8</v>
      </c>
      <c r="D46" s="53" t="s">
        <v>295</v>
      </c>
      <c r="E46" s="55">
        <v>1</v>
      </c>
      <c r="F46" s="14"/>
      <c r="G46" s="46">
        <v>0</v>
      </c>
    </row>
    <row r="47" spans="1:7" x14ac:dyDescent="0.2">
      <c r="A47" s="52"/>
      <c r="B47" s="53"/>
      <c r="C47" s="8" t="s">
        <v>9</v>
      </c>
      <c r="D47" s="53"/>
      <c r="E47" s="55"/>
      <c r="F47" s="9"/>
      <c r="G47" s="46"/>
    </row>
    <row r="48" spans="1:7" x14ac:dyDescent="0.2">
      <c r="A48" s="52"/>
      <c r="B48" s="53"/>
      <c r="C48" s="8" t="s">
        <v>24</v>
      </c>
      <c r="D48" s="53"/>
      <c r="E48" s="55"/>
      <c r="F48" s="9"/>
      <c r="G48" s="46"/>
    </row>
    <row r="49" spans="1:7" x14ac:dyDescent="0.2">
      <c r="A49" s="52"/>
      <c r="B49" s="53"/>
      <c r="C49" s="8" t="s">
        <v>25</v>
      </c>
      <c r="D49" s="53"/>
      <c r="E49" s="55"/>
      <c r="F49" s="9"/>
      <c r="G49" s="46"/>
    </row>
    <row r="50" spans="1:7" x14ac:dyDescent="0.2">
      <c r="A50" s="52"/>
      <c r="B50" s="53"/>
      <c r="C50" s="8" t="s">
        <v>11</v>
      </c>
      <c r="D50" s="53"/>
      <c r="E50" s="55"/>
      <c r="F50" s="9"/>
      <c r="G50" s="46"/>
    </row>
    <row r="51" spans="1:7" x14ac:dyDescent="0.2">
      <c r="A51" s="52"/>
      <c r="B51" s="53"/>
      <c r="C51" s="8" t="s">
        <v>258</v>
      </c>
      <c r="D51" s="53"/>
      <c r="E51" s="55"/>
      <c r="F51" s="9"/>
      <c r="G51" s="46"/>
    </row>
    <row r="52" spans="1:7" x14ac:dyDescent="0.2">
      <c r="A52" s="52"/>
      <c r="B52" s="53"/>
      <c r="C52" s="8" t="s">
        <v>27</v>
      </c>
      <c r="D52" s="53"/>
      <c r="E52" s="55"/>
      <c r="F52" s="9"/>
      <c r="G52" s="46"/>
    </row>
    <row r="53" spans="1:7" x14ac:dyDescent="0.2">
      <c r="A53" s="52"/>
      <c r="B53" s="53"/>
      <c r="C53" s="8" t="s">
        <v>28</v>
      </c>
      <c r="D53" s="53"/>
      <c r="E53" s="55"/>
      <c r="F53" s="9"/>
      <c r="G53" s="46"/>
    </row>
    <row r="54" spans="1:7" x14ac:dyDescent="0.2">
      <c r="A54" s="52"/>
      <c r="B54" s="53"/>
      <c r="C54" s="8" t="s">
        <v>257</v>
      </c>
      <c r="D54" s="53"/>
      <c r="E54" s="55"/>
      <c r="F54" s="9"/>
      <c r="G54" s="46"/>
    </row>
    <row r="55" spans="1:7" ht="25.5" x14ac:dyDescent="0.2">
      <c r="A55" s="52"/>
      <c r="B55" s="53"/>
      <c r="C55" s="8" t="s">
        <v>15</v>
      </c>
      <c r="D55" s="53"/>
      <c r="E55" s="55"/>
      <c r="F55" s="9"/>
      <c r="G55" s="46"/>
    </row>
    <row r="56" spans="1:7" x14ac:dyDescent="0.2">
      <c r="A56" s="52"/>
      <c r="B56" s="53"/>
      <c r="C56" s="8" t="s">
        <v>16</v>
      </c>
      <c r="D56" s="53"/>
      <c r="E56" s="55"/>
      <c r="F56" s="9"/>
      <c r="G56" s="46"/>
    </row>
    <row r="57" spans="1:7" ht="25.5" x14ac:dyDescent="0.2">
      <c r="A57" s="52"/>
      <c r="B57" s="53"/>
      <c r="C57" s="10" t="s">
        <v>29</v>
      </c>
      <c r="D57" s="53"/>
      <c r="E57" s="55"/>
      <c r="F57" s="9"/>
      <c r="G57" s="46"/>
    </row>
    <row r="58" spans="1:7" x14ac:dyDescent="0.2">
      <c r="A58" s="52"/>
      <c r="B58" s="53"/>
      <c r="C58" s="8" t="s">
        <v>18</v>
      </c>
      <c r="D58" s="53"/>
      <c r="E58" s="55"/>
      <c r="F58" s="9"/>
      <c r="G58" s="46"/>
    </row>
    <row r="59" spans="1:7" x14ac:dyDescent="0.2">
      <c r="A59" s="52"/>
      <c r="B59" s="53"/>
      <c r="C59" s="8" t="s">
        <v>30</v>
      </c>
      <c r="D59" s="53"/>
      <c r="E59" s="55"/>
      <c r="F59" s="9"/>
      <c r="G59" s="46"/>
    </row>
    <row r="60" spans="1:7" x14ac:dyDescent="0.2">
      <c r="A60" s="52"/>
      <c r="B60" s="53"/>
      <c r="C60" s="8" t="s">
        <v>19</v>
      </c>
      <c r="D60" s="53"/>
      <c r="E60" s="55"/>
      <c r="F60" s="9"/>
      <c r="G60" s="46"/>
    </row>
    <row r="61" spans="1:7" x14ac:dyDescent="0.2">
      <c r="A61" s="52"/>
      <c r="B61" s="53"/>
      <c r="C61" s="8" t="s">
        <v>31</v>
      </c>
      <c r="D61" s="53"/>
      <c r="E61" s="55"/>
      <c r="F61" s="9"/>
      <c r="G61" s="46"/>
    </row>
    <row r="62" spans="1:7" ht="25.5" x14ac:dyDescent="0.2">
      <c r="A62" s="52"/>
      <c r="B62" s="53"/>
      <c r="C62" s="8" t="s">
        <v>32</v>
      </c>
      <c r="D62" s="53"/>
      <c r="E62" s="55"/>
      <c r="F62" s="9"/>
      <c r="G62" s="46"/>
    </row>
    <row r="63" spans="1:7" x14ac:dyDescent="0.2">
      <c r="A63" s="52"/>
      <c r="B63" s="53"/>
      <c r="C63" s="8" t="s">
        <v>33</v>
      </c>
      <c r="D63" s="53"/>
      <c r="E63" s="55"/>
      <c r="F63" s="9"/>
      <c r="G63" s="46"/>
    </row>
    <row r="64" spans="1:7" x14ac:dyDescent="0.2">
      <c r="A64" s="52"/>
      <c r="B64" s="53"/>
      <c r="C64" s="34" t="s">
        <v>309</v>
      </c>
      <c r="D64" s="53"/>
      <c r="E64" s="55"/>
      <c r="F64" s="12"/>
      <c r="G64" s="46"/>
    </row>
    <row r="65" spans="1:7" ht="17.25" x14ac:dyDescent="0.2">
      <c r="A65" s="52">
        <v>4</v>
      </c>
      <c r="B65" s="53" t="s">
        <v>34</v>
      </c>
      <c r="C65" s="15" t="s">
        <v>307</v>
      </c>
      <c r="D65" s="53" t="s">
        <v>295</v>
      </c>
      <c r="E65" s="55">
        <v>1</v>
      </c>
      <c r="F65" s="14"/>
      <c r="G65" s="46">
        <v>0</v>
      </c>
    </row>
    <row r="66" spans="1:7" x14ac:dyDescent="0.2">
      <c r="A66" s="52"/>
      <c r="B66" s="53"/>
      <c r="C66" s="16" t="s">
        <v>35</v>
      </c>
      <c r="D66" s="53"/>
      <c r="E66" s="55"/>
      <c r="F66" s="9"/>
      <c r="G66" s="46"/>
    </row>
    <row r="67" spans="1:7" x14ac:dyDescent="0.2">
      <c r="A67" s="52"/>
      <c r="B67" s="53"/>
      <c r="C67" s="16" t="s">
        <v>36</v>
      </c>
      <c r="D67" s="53"/>
      <c r="E67" s="55"/>
      <c r="F67" s="9"/>
      <c r="G67" s="46"/>
    </row>
    <row r="68" spans="1:7" x14ac:dyDescent="0.2">
      <c r="A68" s="52"/>
      <c r="B68" s="53"/>
      <c r="C68" s="16" t="s">
        <v>37</v>
      </c>
      <c r="D68" s="53"/>
      <c r="E68" s="55"/>
      <c r="F68" s="9"/>
      <c r="G68" s="46"/>
    </row>
    <row r="69" spans="1:7" x14ac:dyDescent="0.2">
      <c r="A69" s="52"/>
      <c r="B69" s="53"/>
      <c r="C69" s="16" t="s">
        <v>38</v>
      </c>
      <c r="D69" s="53"/>
      <c r="E69" s="55"/>
      <c r="F69" s="9"/>
      <c r="G69" s="46"/>
    </row>
    <row r="70" spans="1:7" x14ac:dyDescent="0.2">
      <c r="A70" s="52"/>
      <c r="B70" s="53"/>
      <c r="C70" s="16" t="s">
        <v>39</v>
      </c>
      <c r="D70" s="53"/>
      <c r="E70" s="55"/>
      <c r="F70" s="9"/>
      <c r="G70" s="46"/>
    </row>
    <row r="71" spans="1:7" x14ac:dyDescent="0.2">
      <c r="A71" s="52"/>
      <c r="B71" s="53"/>
      <c r="C71" s="16" t="s">
        <v>40</v>
      </c>
      <c r="D71" s="53"/>
      <c r="E71" s="55"/>
      <c r="F71" s="9"/>
      <c r="G71" s="46"/>
    </row>
    <row r="72" spans="1:7" ht="25.5" x14ac:dyDescent="0.2">
      <c r="A72" s="52"/>
      <c r="B72" s="53"/>
      <c r="C72" s="16" t="s">
        <v>41</v>
      </c>
      <c r="D72" s="53"/>
      <c r="E72" s="55"/>
      <c r="F72" s="9"/>
      <c r="G72" s="46"/>
    </row>
    <row r="73" spans="1:7" x14ac:dyDescent="0.2">
      <c r="A73" s="52"/>
      <c r="B73" s="53"/>
      <c r="C73" s="16" t="s">
        <v>42</v>
      </c>
      <c r="D73" s="53"/>
      <c r="E73" s="55"/>
      <c r="F73" s="9"/>
      <c r="G73" s="46"/>
    </row>
    <row r="74" spans="1:7" x14ac:dyDescent="0.2">
      <c r="A74" s="52"/>
      <c r="B74" s="53"/>
      <c r="C74" s="17" t="s">
        <v>43</v>
      </c>
      <c r="D74" s="53"/>
      <c r="E74" s="55"/>
      <c r="F74" s="9"/>
      <c r="G74" s="46"/>
    </row>
    <row r="75" spans="1:7" x14ac:dyDescent="0.2">
      <c r="A75" s="52"/>
      <c r="B75" s="53"/>
      <c r="C75" s="34" t="s">
        <v>309</v>
      </c>
      <c r="D75" s="53"/>
      <c r="E75" s="55"/>
      <c r="F75" s="12"/>
      <c r="G75" s="46"/>
    </row>
    <row r="76" spans="1:7" x14ac:dyDescent="0.2">
      <c r="A76" s="52">
        <v>5</v>
      </c>
      <c r="B76" s="53" t="s">
        <v>44</v>
      </c>
      <c r="C76" s="15" t="s">
        <v>45</v>
      </c>
      <c r="D76" s="51" t="s">
        <v>295</v>
      </c>
      <c r="E76" s="54">
        <v>1</v>
      </c>
      <c r="F76" s="14"/>
      <c r="G76" s="46">
        <v>0</v>
      </c>
    </row>
    <row r="77" spans="1:7" ht="25.5" x14ac:dyDescent="0.2">
      <c r="A77" s="52"/>
      <c r="B77" s="53"/>
      <c r="C77" s="16" t="s">
        <v>46</v>
      </c>
      <c r="D77" s="51"/>
      <c r="E77" s="54"/>
      <c r="F77" s="9"/>
      <c r="G77" s="46"/>
    </row>
    <row r="78" spans="1:7" x14ac:dyDescent="0.2">
      <c r="A78" s="52"/>
      <c r="B78" s="53"/>
      <c r="C78" s="16" t="s">
        <v>47</v>
      </c>
      <c r="D78" s="51"/>
      <c r="E78" s="54"/>
      <c r="F78" s="9"/>
      <c r="G78" s="46"/>
    </row>
    <row r="79" spans="1:7" x14ac:dyDescent="0.2">
      <c r="A79" s="52"/>
      <c r="B79" s="53"/>
      <c r="C79" s="16" t="s">
        <v>48</v>
      </c>
      <c r="D79" s="51"/>
      <c r="E79" s="54"/>
      <c r="F79" s="9"/>
      <c r="G79" s="46"/>
    </row>
    <row r="80" spans="1:7" x14ac:dyDescent="0.2">
      <c r="A80" s="52"/>
      <c r="B80" s="53"/>
      <c r="C80" s="16" t="s">
        <v>49</v>
      </c>
      <c r="D80" s="51"/>
      <c r="E80" s="54"/>
      <c r="F80" s="9"/>
      <c r="G80" s="46"/>
    </row>
    <row r="81" spans="1:7" x14ac:dyDescent="0.2">
      <c r="A81" s="52"/>
      <c r="B81" s="53"/>
      <c r="C81" s="16" t="s">
        <v>50</v>
      </c>
      <c r="D81" s="51"/>
      <c r="E81" s="54"/>
      <c r="F81" s="9"/>
      <c r="G81" s="46"/>
    </row>
    <row r="82" spans="1:7" x14ac:dyDescent="0.2">
      <c r="A82" s="52"/>
      <c r="B82" s="53"/>
      <c r="C82" s="16" t="s">
        <v>19</v>
      </c>
      <c r="D82" s="51"/>
      <c r="E82" s="54"/>
      <c r="F82" s="9"/>
      <c r="G82" s="46"/>
    </row>
    <row r="83" spans="1:7" x14ac:dyDescent="0.2">
      <c r="A83" s="52"/>
      <c r="B83" s="53"/>
      <c r="C83" s="16" t="s">
        <v>51</v>
      </c>
      <c r="D83" s="51"/>
      <c r="E83" s="54"/>
      <c r="F83" s="9"/>
      <c r="G83" s="46"/>
    </row>
    <row r="84" spans="1:7" x14ac:dyDescent="0.2">
      <c r="A84" s="52"/>
      <c r="B84" s="53"/>
      <c r="C84" s="16" t="s">
        <v>35</v>
      </c>
      <c r="D84" s="51"/>
      <c r="E84" s="54"/>
      <c r="F84" s="9"/>
      <c r="G84" s="46"/>
    </row>
    <row r="85" spans="1:7" x14ac:dyDescent="0.2">
      <c r="A85" s="52"/>
      <c r="B85" s="53"/>
      <c r="C85" s="16" t="s">
        <v>52</v>
      </c>
      <c r="D85" s="51"/>
      <c r="E85" s="54"/>
      <c r="F85" s="9"/>
      <c r="G85" s="46"/>
    </row>
    <row r="86" spans="1:7" x14ac:dyDescent="0.2">
      <c r="A86" s="52"/>
      <c r="B86" s="53"/>
      <c r="C86" s="16" t="s">
        <v>53</v>
      </c>
      <c r="D86" s="51"/>
      <c r="E86" s="54"/>
      <c r="F86" s="9"/>
      <c r="G86" s="46"/>
    </row>
    <row r="87" spans="1:7" ht="25.5" x14ac:dyDescent="0.2">
      <c r="A87" s="52"/>
      <c r="B87" s="53"/>
      <c r="C87" s="16" t="s">
        <v>54</v>
      </c>
      <c r="D87" s="51"/>
      <c r="E87" s="54"/>
      <c r="F87" s="9"/>
      <c r="G87" s="46"/>
    </row>
    <row r="88" spans="1:7" x14ac:dyDescent="0.2">
      <c r="A88" s="52"/>
      <c r="B88" s="53"/>
      <c r="C88" s="17" t="s">
        <v>55</v>
      </c>
      <c r="D88" s="51"/>
      <c r="E88" s="54"/>
      <c r="F88" s="9"/>
      <c r="G88" s="46"/>
    </row>
    <row r="89" spans="1:7" x14ac:dyDescent="0.2">
      <c r="A89" s="52"/>
      <c r="B89" s="53"/>
      <c r="C89" s="34" t="s">
        <v>309</v>
      </c>
      <c r="D89" s="51"/>
      <c r="E89" s="54"/>
      <c r="F89" s="12"/>
      <c r="G89" s="46"/>
    </row>
    <row r="90" spans="1:7" x14ac:dyDescent="0.2">
      <c r="A90" s="52">
        <v>6</v>
      </c>
      <c r="B90" s="53" t="s">
        <v>56</v>
      </c>
      <c r="C90" s="18" t="s">
        <v>57</v>
      </c>
      <c r="D90" s="51" t="s">
        <v>295</v>
      </c>
      <c r="E90" s="54">
        <v>1</v>
      </c>
      <c r="F90" s="14"/>
      <c r="G90" s="46">
        <v>0</v>
      </c>
    </row>
    <row r="91" spans="1:7" x14ac:dyDescent="0.2">
      <c r="A91" s="52"/>
      <c r="B91" s="53"/>
      <c r="C91" s="19" t="s">
        <v>58</v>
      </c>
      <c r="D91" s="51"/>
      <c r="E91" s="54"/>
      <c r="F91" s="9"/>
      <c r="G91" s="46"/>
    </row>
    <row r="92" spans="1:7" x14ac:dyDescent="0.2">
      <c r="A92" s="52"/>
      <c r="B92" s="53"/>
      <c r="C92" s="19" t="s">
        <v>59</v>
      </c>
      <c r="D92" s="51"/>
      <c r="E92" s="54"/>
      <c r="F92" s="9"/>
      <c r="G92" s="46"/>
    </row>
    <row r="93" spans="1:7" x14ac:dyDescent="0.2">
      <c r="A93" s="52"/>
      <c r="B93" s="53"/>
      <c r="C93" s="19" t="s">
        <v>60</v>
      </c>
      <c r="D93" s="51"/>
      <c r="E93" s="54"/>
      <c r="F93" s="9"/>
      <c r="G93" s="46"/>
    </row>
    <row r="94" spans="1:7" x14ac:dyDescent="0.2">
      <c r="A94" s="52"/>
      <c r="B94" s="53"/>
      <c r="C94" s="19" t="s">
        <v>61</v>
      </c>
      <c r="D94" s="51"/>
      <c r="E94" s="54"/>
      <c r="F94" s="9"/>
      <c r="G94" s="46"/>
    </row>
    <row r="95" spans="1:7" x14ac:dyDescent="0.2">
      <c r="A95" s="52"/>
      <c r="B95" s="53"/>
      <c r="C95" s="19" t="s">
        <v>19</v>
      </c>
      <c r="D95" s="51"/>
      <c r="E95" s="54"/>
      <c r="F95" s="9"/>
      <c r="G95" s="46"/>
    </row>
    <row r="96" spans="1:7" x14ac:dyDescent="0.2">
      <c r="A96" s="52"/>
      <c r="B96" s="53"/>
      <c r="C96" s="19" t="s">
        <v>62</v>
      </c>
      <c r="D96" s="51"/>
      <c r="E96" s="54"/>
      <c r="F96" s="9"/>
      <c r="G96" s="46"/>
    </row>
    <row r="97" spans="1:7" x14ac:dyDescent="0.2">
      <c r="A97" s="52"/>
      <c r="B97" s="53"/>
      <c r="C97" s="19" t="s">
        <v>63</v>
      </c>
      <c r="D97" s="51"/>
      <c r="E97" s="54"/>
      <c r="F97" s="9"/>
      <c r="G97" s="46"/>
    </row>
    <row r="98" spans="1:7" x14ac:dyDescent="0.2">
      <c r="A98" s="52"/>
      <c r="B98" s="53"/>
      <c r="C98" s="17" t="s">
        <v>64</v>
      </c>
      <c r="D98" s="51"/>
      <c r="E98" s="54"/>
      <c r="F98" s="9"/>
      <c r="G98" s="46"/>
    </row>
    <row r="99" spans="1:7" x14ac:dyDescent="0.2">
      <c r="A99" s="52"/>
      <c r="B99" s="53"/>
      <c r="C99" s="34" t="s">
        <v>309</v>
      </c>
      <c r="D99" s="51"/>
      <c r="E99" s="54"/>
      <c r="F99" s="12"/>
      <c r="G99" s="46"/>
    </row>
    <row r="100" spans="1:7" x14ac:dyDescent="0.2">
      <c r="A100" s="52">
        <v>7</v>
      </c>
      <c r="B100" s="53" t="s">
        <v>65</v>
      </c>
      <c r="C100" s="20" t="s">
        <v>66</v>
      </c>
      <c r="D100" s="51" t="s">
        <v>295</v>
      </c>
      <c r="E100" s="54">
        <v>1</v>
      </c>
      <c r="F100" s="14"/>
      <c r="G100" s="46">
        <v>0</v>
      </c>
    </row>
    <row r="101" spans="1:7" ht="25.5" x14ac:dyDescent="0.2">
      <c r="A101" s="52"/>
      <c r="B101" s="53"/>
      <c r="C101" s="33" t="s">
        <v>308</v>
      </c>
      <c r="D101" s="51"/>
      <c r="E101" s="54"/>
      <c r="F101" s="9"/>
      <c r="G101" s="46"/>
    </row>
    <row r="102" spans="1:7" ht="25.5" x14ac:dyDescent="0.2">
      <c r="A102" s="52"/>
      <c r="B102" s="53"/>
      <c r="C102" s="22" t="s">
        <v>67</v>
      </c>
      <c r="D102" s="51"/>
      <c r="E102" s="54"/>
      <c r="F102" s="12"/>
      <c r="G102" s="46"/>
    </row>
    <row r="103" spans="1:7" x14ac:dyDescent="0.2">
      <c r="A103" s="52">
        <v>8</v>
      </c>
      <c r="B103" s="53" t="s">
        <v>68</v>
      </c>
      <c r="C103" s="18" t="s">
        <v>69</v>
      </c>
      <c r="D103" s="51" t="s">
        <v>295</v>
      </c>
      <c r="E103" s="54">
        <v>1</v>
      </c>
      <c r="F103" s="14"/>
      <c r="G103" s="46">
        <v>0</v>
      </c>
    </row>
    <row r="104" spans="1:7" x14ac:dyDescent="0.2">
      <c r="A104" s="52"/>
      <c r="B104" s="53"/>
      <c r="C104" s="19" t="s">
        <v>70</v>
      </c>
      <c r="D104" s="51"/>
      <c r="E104" s="54"/>
      <c r="F104" s="9"/>
      <c r="G104" s="46"/>
    </row>
    <row r="105" spans="1:7" x14ac:dyDescent="0.2">
      <c r="A105" s="52"/>
      <c r="B105" s="53"/>
      <c r="C105" s="19" t="s">
        <v>71</v>
      </c>
      <c r="D105" s="51"/>
      <c r="E105" s="54"/>
      <c r="F105" s="9"/>
      <c r="G105" s="46"/>
    </row>
    <row r="106" spans="1:7" x14ac:dyDescent="0.2">
      <c r="A106" s="52"/>
      <c r="B106" s="53"/>
      <c r="C106" s="19" t="s">
        <v>72</v>
      </c>
      <c r="D106" s="51"/>
      <c r="E106" s="54"/>
      <c r="F106" s="9"/>
      <c r="G106" s="46"/>
    </row>
    <row r="107" spans="1:7" x14ac:dyDescent="0.2">
      <c r="A107" s="52"/>
      <c r="B107" s="53"/>
      <c r="C107" s="19" t="s">
        <v>73</v>
      </c>
      <c r="D107" s="51"/>
      <c r="E107" s="54"/>
      <c r="F107" s="9"/>
      <c r="G107" s="46"/>
    </row>
    <row r="108" spans="1:7" x14ac:dyDescent="0.2">
      <c r="A108" s="52"/>
      <c r="B108" s="53"/>
      <c r="C108" s="19" t="s">
        <v>74</v>
      </c>
      <c r="D108" s="51"/>
      <c r="E108" s="54"/>
      <c r="F108" s="9"/>
      <c r="G108" s="46"/>
    </row>
    <row r="109" spans="1:7" x14ac:dyDescent="0.2">
      <c r="A109" s="52"/>
      <c r="B109" s="53"/>
      <c r="C109" s="19" t="s">
        <v>75</v>
      </c>
      <c r="D109" s="51"/>
      <c r="E109" s="54"/>
      <c r="F109" s="9"/>
      <c r="G109" s="46"/>
    </row>
    <row r="110" spans="1:7" x14ac:dyDescent="0.2">
      <c r="A110" s="52"/>
      <c r="B110" s="53"/>
      <c r="C110" s="19" t="s">
        <v>76</v>
      </c>
      <c r="D110" s="51"/>
      <c r="E110" s="54"/>
      <c r="F110" s="9"/>
      <c r="G110" s="46"/>
    </row>
    <row r="111" spans="1:7" x14ac:dyDescent="0.2">
      <c r="A111" s="52"/>
      <c r="B111" s="53"/>
      <c r="C111" s="17" t="s">
        <v>77</v>
      </c>
      <c r="D111" s="51"/>
      <c r="E111" s="54"/>
      <c r="F111" s="9"/>
      <c r="G111" s="46"/>
    </row>
    <row r="112" spans="1:7" x14ac:dyDescent="0.2">
      <c r="A112" s="52"/>
      <c r="B112" s="53"/>
      <c r="C112" s="34" t="s">
        <v>309</v>
      </c>
      <c r="D112" s="51"/>
      <c r="E112" s="54"/>
      <c r="F112" s="12"/>
      <c r="G112" s="46"/>
    </row>
    <row r="113" spans="1:7" x14ac:dyDescent="0.2">
      <c r="A113" s="52">
        <v>9</v>
      </c>
      <c r="B113" s="53" t="s">
        <v>78</v>
      </c>
      <c r="C113" s="23" t="s">
        <v>79</v>
      </c>
      <c r="D113" s="53" t="s">
        <v>295</v>
      </c>
      <c r="E113" s="55">
        <v>1</v>
      </c>
      <c r="F113" s="14"/>
      <c r="G113" s="46">
        <v>0</v>
      </c>
    </row>
    <row r="114" spans="1:7" ht="25.5" x14ac:dyDescent="0.2">
      <c r="A114" s="52"/>
      <c r="B114" s="53"/>
      <c r="C114" s="10" t="s">
        <v>80</v>
      </c>
      <c r="D114" s="53"/>
      <c r="E114" s="55"/>
      <c r="F114" s="9"/>
      <c r="G114" s="46"/>
    </row>
    <row r="115" spans="1:7" x14ac:dyDescent="0.2">
      <c r="A115" s="52"/>
      <c r="B115" s="53"/>
      <c r="C115" s="8" t="s">
        <v>81</v>
      </c>
      <c r="D115" s="53"/>
      <c r="E115" s="55"/>
      <c r="F115" s="9"/>
      <c r="G115" s="46"/>
    </row>
    <row r="116" spans="1:7" x14ac:dyDescent="0.2">
      <c r="A116" s="52"/>
      <c r="B116" s="53"/>
      <c r="C116" s="8" t="s">
        <v>82</v>
      </c>
      <c r="D116" s="53"/>
      <c r="E116" s="55"/>
      <c r="F116" s="9"/>
      <c r="G116" s="46"/>
    </row>
    <row r="117" spans="1:7" ht="25.5" x14ac:dyDescent="0.2">
      <c r="A117" s="52"/>
      <c r="B117" s="53"/>
      <c r="C117" s="8" t="s">
        <v>83</v>
      </c>
      <c r="D117" s="53"/>
      <c r="E117" s="55"/>
      <c r="F117" s="9"/>
      <c r="G117" s="46"/>
    </row>
    <row r="118" spans="1:7" ht="25.5" x14ac:dyDescent="0.2">
      <c r="A118" s="52"/>
      <c r="B118" s="53"/>
      <c r="C118" s="8" t="s">
        <v>84</v>
      </c>
      <c r="D118" s="53"/>
      <c r="E118" s="55"/>
      <c r="F118" s="9"/>
      <c r="G118" s="46"/>
    </row>
    <row r="119" spans="1:7" x14ac:dyDescent="0.2">
      <c r="A119" s="52"/>
      <c r="B119" s="53"/>
      <c r="C119" s="8" t="s">
        <v>85</v>
      </c>
      <c r="D119" s="53"/>
      <c r="E119" s="55"/>
      <c r="F119" s="9"/>
      <c r="G119" s="46"/>
    </row>
    <row r="120" spans="1:7" x14ac:dyDescent="0.2">
      <c r="A120" s="52"/>
      <c r="B120" s="53"/>
      <c r="C120" s="8" t="s">
        <v>86</v>
      </c>
      <c r="D120" s="53"/>
      <c r="E120" s="55"/>
      <c r="F120" s="9"/>
      <c r="G120" s="46"/>
    </row>
    <row r="121" spans="1:7" x14ac:dyDescent="0.2">
      <c r="A121" s="52"/>
      <c r="B121" s="53"/>
      <c r="C121" s="8" t="s">
        <v>87</v>
      </c>
      <c r="D121" s="53"/>
      <c r="E121" s="55"/>
      <c r="F121" s="9"/>
      <c r="G121" s="46"/>
    </row>
    <row r="122" spans="1:7" x14ac:dyDescent="0.2">
      <c r="A122" s="52"/>
      <c r="B122" s="53"/>
      <c r="C122" s="8" t="s">
        <v>88</v>
      </c>
      <c r="D122" s="53"/>
      <c r="E122" s="55"/>
      <c r="F122" s="9"/>
      <c r="G122" s="46"/>
    </row>
    <row r="123" spans="1:7" x14ac:dyDescent="0.2">
      <c r="A123" s="52"/>
      <c r="B123" s="53"/>
      <c r="C123" s="34" t="s">
        <v>309</v>
      </c>
      <c r="D123" s="53"/>
      <c r="E123" s="55"/>
      <c r="F123" s="12"/>
      <c r="G123" s="46"/>
    </row>
    <row r="124" spans="1:7" x14ac:dyDescent="0.2">
      <c r="A124" s="52">
        <v>10</v>
      </c>
      <c r="B124" s="53" t="s">
        <v>89</v>
      </c>
      <c r="C124" s="15" t="s">
        <v>79</v>
      </c>
      <c r="D124" s="51" t="s">
        <v>295</v>
      </c>
      <c r="E124" s="54">
        <v>1</v>
      </c>
      <c r="F124" s="14"/>
      <c r="G124" s="46">
        <v>0</v>
      </c>
    </row>
    <row r="125" spans="1:7" ht="25.5" x14ac:dyDescent="0.2">
      <c r="A125" s="52"/>
      <c r="B125" s="53"/>
      <c r="C125" s="16" t="s">
        <v>90</v>
      </c>
      <c r="D125" s="51"/>
      <c r="E125" s="54"/>
      <c r="F125" s="9"/>
      <c r="G125" s="46"/>
    </row>
    <row r="126" spans="1:7" x14ac:dyDescent="0.2">
      <c r="A126" s="52"/>
      <c r="B126" s="53"/>
      <c r="C126" s="16" t="s">
        <v>81</v>
      </c>
      <c r="D126" s="51"/>
      <c r="E126" s="54"/>
      <c r="F126" s="9"/>
      <c r="G126" s="46"/>
    </row>
    <row r="127" spans="1:7" ht="25.5" x14ac:dyDescent="0.2">
      <c r="A127" s="52"/>
      <c r="B127" s="53"/>
      <c r="C127" s="16" t="s">
        <v>91</v>
      </c>
      <c r="D127" s="51"/>
      <c r="E127" s="54"/>
      <c r="F127" s="9"/>
      <c r="G127" s="46"/>
    </row>
    <row r="128" spans="1:7" ht="25.5" x14ac:dyDescent="0.2">
      <c r="A128" s="52"/>
      <c r="B128" s="53"/>
      <c r="C128" s="16" t="s">
        <v>83</v>
      </c>
      <c r="D128" s="51"/>
      <c r="E128" s="54"/>
      <c r="F128" s="9"/>
      <c r="G128" s="46"/>
    </row>
    <row r="129" spans="1:7" ht="25.5" x14ac:dyDescent="0.2">
      <c r="A129" s="52"/>
      <c r="B129" s="53"/>
      <c r="C129" s="16" t="s">
        <v>92</v>
      </c>
      <c r="D129" s="51"/>
      <c r="E129" s="54"/>
      <c r="F129" s="9"/>
      <c r="G129" s="46"/>
    </row>
    <row r="130" spans="1:7" x14ac:dyDescent="0.2">
      <c r="A130" s="52"/>
      <c r="B130" s="53"/>
      <c r="C130" s="16" t="s">
        <v>85</v>
      </c>
      <c r="D130" s="51"/>
      <c r="E130" s="54"/>
      <c r="F130" s="9"/>
      <c r="G130" s="46"/>
    </row>
    <row r="131" spans="1:7" x14ac:dyDescent="0.2">
      <c r="A131" s="52"/>
      <c r="B131" s="53"/>
      <c r="C131" s="16" t="s">
        <v>86</v>
      </c>
      <c r="D131" s="51"/>
      <c r="E131" s="54"/>
      <c r="F131" s="9"/>
      <c r="G131" s="46"/>
    </row>
    <row r="132" spans="1:7" x14ac:dyDescent="0.2">
      <c r="A132" s="52"/>
      <c r="B132" s="53"/>
      <c r="C132" s="16" t="s">
        <v>87</v>
      </c>
      <c r="D132" s="51"/>
      <c r="E132" s="54"/>
      <c r="F132" s="9"/>
      <c r="G132" s="46"/>
    </row>
    <row r="133" spans="1:7" x14ac:dyDescent="0.2">
      <c r="A133" s="52"/>
      <c r="B133" s="53"/>
      <c r="C133" s="17" t="s">
        <v>93</v>
      </c>
      <c r="D133" s="51"/>
      <c r="E133" s="54"/>
      <c r="F133" s="9"/>
      <c r="G133" s="46"/>
    </row>
    <row r="134" spans="1:7" x14ac:dyDescent="0.2">
      <c r="A134" s="52"/>
      <c r="B134" s="53"/>
      <c r="C134" s="34" t="s">
        <v>309</v>
      </c>
      <c r="D134" s="51"/>
      <c r="E134" s="54"/>
      <c r="F134" s="12"/>
      <c r="G134" s="46"/>
    </row>
    <row r="135" spans="1:7" ht="25.5" x14ac:dyDescent="0.2">
      <c r="A135" s="52">
        <v>11</v>
      </c>
      <c r="B135" s="53" t="s">
        <v>94</v>
      </c>
      <c r="C135" s="15" t="s">
        <v>95</v>
      </c>
      <c r="D135" s="51" t="s">
        <v>295</v>
      </c>
      <c r="E135" s="54">
        <v>1</v>
      </c>
      <c r="F135" s="14"/>
      <c r="G135" s="46">
        <v>0</v>
      </c>
    </row>
    <row r="136" spans="1:7" ht="25.5" x14ac:dyDescent="0.2">
      <c r="A136" s="52"/>
      <c r="B136" s="53"/>
      <c r="C136" s="16" t="s">
        <v>96</v>
      </c>
      <c r="D136" s="51"/>
      <c r="E136" s="54"/>
      <c r="F136" s="9"/>
      <c r="G136" s="46"/>
    </row>
    <row r="137" spans="1:7" x14ac:dyDescent="0.2">
      <c r="A137" s="52"/>
      <c r="B137" s="53"/>
      <c r="C137" s="16" t="s">
        <v>97</v>
      </c>
      <c r="D137" s="51"/>
      <c r="E137" s="54"/>
      <c r="F137" s="9"/>
      <c r="G137" s="46"/>
    </row>
    <row r="138" spans="1:7" x14ac:dyDescent="0.2">
      <c r="A138" s="52"/>
      <c r="B138" s="53"/>
      <c r="C138" s="16" t="s">
        <v>98</v>
      </c>
      <c r="D138" s="51"/>
      <c r="E138" s="54"/>
      <c r="F138" s="9"/>
      <c r="G138" s="46"/>
    </row>
    <row r="139" spans="1:7" x14ac:dyDescent="0.2">
      <c r="A139" s="52"/>
      <c r="B139" s="53"/>
      <c r="C139" s="16" t="s">
        <v>99</v>
      </c>
      <c r="D139" s="51"/>
      <c r="E139" s="54"/>
      <c r="F139" s="9"/>
      <c r="G139" s="46"/>
    </row>
    <row r="140" spans="1:7" ht="25.5" x14ac:dyDescent="0.2">
      <c r="A140" s="52"/>
      <c r="B140" s="53"/>
      <c r="C140" s="16" t="s">
        <v>100</v>
      </c>
      <c r="D140" s="51"/>
      <c r="E140" s="54"/>
      <c r="F140" s="9"/>
      <c r="G140" s="46"/>
    </row>
    <row r="141" spans="1:7" x14ac:dyDescent="0.2">
      <c r="A141" s="52"/>
      <c r="B141" s="53"/>
      <c r="C141" s="16" t="s">
        <v>101</v>
      </c>
      <c r="D141" s="51"/>
      <c r="E141" s="54"/>
      <c r="F141" s="9"/>
      <c r="G141" s="46"/>
    </row>
    <row r="142" spans="1:7" x14ac:dyDescent="0.2">
      <c r="A142" s="52"/>
      <c r="B142" s="53"/>
      <c r="C142" s="17" t="s">
        <v>102</v>
      </c>
      <c r="D142" s="51"/>
      <c r="E142" s="54"/>
      <c r="F142" s="9"/>
      <c r="G142" s="46"/>
    </row>
    <row r="143" spans="1:7" x14ac:dyDescent="0.2">
      <c r="A143" s="52"/>
      <c r="B143" s="53"/>
      <c r="C143" s="34" t="s">
        <v>309</v>
      </c>
      <c r="D143" s="51"/>
      <c r="E143" s="54"/>
      <c r="F143" s="12"/>
      <c r="G143" s="46"/>
    </row>
    <row r="144" spans="1:7" x14ac:dyDescent="0.2">
      <c r="A144" s="52">
        <v>12</v>
      </c>
      <c r="B144" s="53" t="s">
        <v>103</v>
      </c>
      <c r="C144" s="15" t="s">
        <v>104</v>
      </c>
      <c r="D144" s="51" t="s">
        <v>295</v>
      </c>
      <c r="E144" s="54">
        <v>1</v>
      </c>
      <c r="F144" s="14"/>
      <c r="G144" s="46">
        <v>0</v>
      </c>
    </row>
    <row r="145" spans="1:7" x14ac:dyDescent="0.2">
      <c r="A145" s="52"/>
      <c r="B145" s="53"/>
      <c r="C145" s="16" t="s">
        <v>105</v>
      </c>
      <c r="D145" s="51"/>
      <c r="E145" s="54"/>
      <c r="F145" s="9"/>
      <c r="G145" s="46"/>
    </row>
    <row r="146" spans="1:7" ht="25.5" x14ac:dyDescent="0.2">
      <c r="A146" s="52"/>
      <c r="B146" s="53"/>
      <c r="C146" s="16" t="s">
        <v>106</v>
      </c>
      <c r="D146" s="51"/>
      <c r="E146" s="54"/>
      <c r="F146" s="9"/>
      <c r="G146" s="46"/>
    </row>
    <row r="147" spans="1:7" x14ac:dyDescent="0.2">
      <c r="A147" s="52"/>
      <c r="B147" s="53"/>
      <c r="C147" s="16" t="s">
        <v>107</v>
      </c>
      <c r="D147" s="51"/>
      <c r="E147" s="54"/>
      <c r="F147" s="9"/>
      <c r="G147" s="46"/>
    </row>
    <row r="148" spans="1:7" ht="25.5" x14ac:dyDescent="0.2">
      <c r="A148" s="52"/>
      <c r="B148" s="53"/>
      <c r="C148" s="16" t="s">
        <v>108</v>
      </c>
      <c r="D148" s="51"/>
      <c r="E148" s="54"/>
      <c r="F148" s="9"/>
      <c r="G148" s="46"/>
    </row>
    <row r="149" spans="1:7" x14ac:dyDescent="0.2">
      <c r="A149" s="52"/>
      <c r="B149" s="53"/>
      <c r="C149" s="16" t="s">
        <v>109</v>
      </c>
      <c r="D149" s="51"/>
      <c r="E149" s="54"/>
      <c r="F149" s="9"/>
      <c r="G149" s="46"/>
    </row>
    <row r="150" spans="1:7" x14ac:dyDescent="0.2">
      <c r="A150" s="52"/>
      <c r="B150" s="53"/>
      <c r="C150" s="16" t="s">
        <v>110</v>
      </c>
      <c r="D150" s="51"/>
      <c r="E150" s="54"/>
      <c r="F150" s="9"/>
      <c r="G150" s="46"/>
    </row>
    <row r="151" spans="1:7" x14ac:dyDescent="0.2">
      <c r="A151" s="52"/>
      <c r="B151" s="53"/>
      <c r="C151" s="17" t="s">
        <v>111</v>
      </c>
      <c r="D151" s="51"/>
      <c r="E151" s="54"/>
      <c r="F151" s="9"/>
      <c r="G151" s="46"/>
    </row>
    <row r="152" spans="1:7" x14ac:dyDescent="0.2">
      <c r="A152" s="52"/>
      <c r="B152" s="53"/>
      <c r="C152" s="34" t="s">
        <v>309</v>
      </c>
      <c r="D152" s="51"/>
      <c r="E152" s="54"/>
      <c r="F152" s="12"/>
      <c r="G152" s="46"/>
    </row>
    <row r="153" spans="1:7" x14ac:dyDescent="0.2">
      <c r="A153" s="52">
        <v>13</v>
      </c>
      <c r="B153" s="53" t="s">
        <v>112</v>
      </c>
      <c r="C153" s="15" t="s">
        <v>113</v>
      </c>
      <c r="D153" s="51" t="s">
        <v>295</v>
      </c>
      <c r="E153" s="54">
        <v>1</v>
      </c>
      <c r="F153" s="14"/>
      <c r="G153" s="46">
        <v>0</v>
      </c>
    </row>
    <row r="154" spans="1:7" x14ac:dyDescent="0.2">
      <c r="A154" s="52"/>
      <c r="B154" s="53"/>
      <c r="C154" s="16" t="s">
        <v>114</v>
      </c>
      <c r="D154" s="51"/>
      <c r="E154" s="54"/>
      <c r="F154" s="9"/>
      <c r="G154" s="46"/>
    </row>
    <row r="155" spans="1:7" x14ac:dyDescent="0.2">
      <c r="A155" s="52"/>
      <c r="B155" s="53"/>
      <c r="C155" s="16" t="s">
        <v>115</v>
      </c>
      <c r="D155" s="51"/>
      <c r="E155" s="54"/>
      <c r="F155" s="9"/>
      <c r="G155" s="46"/>
    </row>
    <row r="156" spans="1:7" x14ac:dyDescent="0.2">
      <c r="A156" s="52"/>
      <c r="B156" s="53"/>
      <c r="C156" s="16" t="s">
        <v>109</v>
      </c>
      <c r="D156" s="51"/>
      <c r="E156" s="54"/>
      <c r="F156" s="9"/>
      <c r="G156" s="46"/>
    </row>
    <row r="157" spans="1:7" x14ac:dyDescent="0.2">
      <c r="A157" s="52"/>
      <c r="B157" s="53"/>
      <c r="C157" s="16" t="s">
        <v>110</v>
      </c>
      <c r="D157" s="51"/>
      <c r="E157" s="54"/>
      <c r="F157" s="9"/>
      <c r="G157" s="46"/>
    </row>
    <row r="158" spans="1:7" x14ac:dyDescent="0.2">
      <c r="A158" s="52"/>
      <c r="B158" s="53"/>
      <c r="C158" s="17" t="s">
        <v>111</v>
      </c>
      <c r="D158" s="51"/>
      <c r="E158" s="54"/>
      <c r="F158" s="9"/>
      <c r="G158" s="46"/>
    </row>
    <row r="159" spans="1:7" x14ac:dyDescent="0.2">
      <c r="A159" s="52"/>
      <c r="B159" s="53"/>
      <c r="C159" s="34" t="s">
        <v>309</v>
      </c>
      <c r="D159" s="51"/>
      <c r="E159" s="54"/>
      <c r="F159" s="12"/>
      <c r="G159" s="46"/>
    </row>
    <row r="160" spans="1:7" x14ac:dyDescent="0.2">
      <c r="A160" s="52">
        <v>14</v>
      </c>
      <c r="B160" s="53" t="s">
        <v>116</v>
      </c>
      <c r="C160" s="23" t="s">
        <v>117</v>
      </c>
      <c r="D160" s="53" t="s">
        <v>295</v>
      </c>
      <c r="E160" s="55">
        <v>1</v>
      </c>
      <c r="F160" s="14"/>
      <c r="G160" s="67">
        <v>0</v>
      </c>
    </row>
    <row r="161" spans="1:7" x14ac:dyDescent="0.2">
      <c r="A161" s="52"/>
      <c r="B161" s="53"/>
      <c r="C161" s="10" t="s">
        <v>118</v>
      </c>
      <c r="D161" s="53"/>
      <c r="E161" s="55"/>
      <c r="F161" s="9"/>
      <c r="G161" s="68"/>
    </row>
    <row r="162" spans="1:7" x14ac:dyDescent="0.2">
      <c r="A162" s="52"/>
      <c r="B162" s="53"/>
      <c r="C162" s="10" t="s">
        <v>119</v>
      </c>
      <c r="D162" s="53"/>
      <c r="E162" s="55"/>
      <c r="F162" s="9"/>
      <c r="G162" s="68"/>
    </row>
    <row r="163" spans="1:7" x14ac:dyDescent="0.2">
      <c r="A163" s="52"/>
      <c r="B163" s="53"/>
      <c r="C163" s="10" t="s">
        <v>120</v>
      </c>
      <c r="D163" s="53"/>
      <c r="E163" s="55"/>
      <c r="F163" s="9"/>
      <c r="G163" s="68"/>
    </row>
    <row r="164" spans="1:7" ht="25.5" x14ac:dyDescent="0.2">
      <c r="A164" s="52"/>
      <c r="B164" s="53"/>
      <c r="C164" s="10" t="s">
        <v>121</v>
      </c>
      <c r="D164" s="53"/>
      <c r="E164" s="55"/>
      <c r="F164" s="9"/>
      <c r="G164" s="68"/>
    </row>
    <row r="165" spans="1:7" ht="25.5" x14ac:dyDescent="0.2">
      <c r="A165" s="52"/>
      <c r="B165" s="53"/>
      <c r="C165" s="10" t="s">
        <v>122</v>
      </c>
      <c r="D165" s="53"/>
      <c r="E165" s="55"/>
      <c r="F165" s="9"/>
      <c r="G165" s="68"/>
    </row>
    <row r="166" spans="1:7" x14ac:dyDescent="0.2">
      <c r="A166" s="52"/>
      <c r="B166" s="53"/>
      <c r="C166" s="10" t="s">
        <v>123</v>
      </c>
      <c r="D166" s="53"/>
      <c r="E166" s="55"/>
      <c r="F166" s="9"/>
      <c r="G166" s="68"/>
    </row>
    <row r="167" spans="1:7" x14ac:dyDescent="0.2">
      <c r="A167" s="52"/>
      <c r="B167" s="53"/>
      <c r="C167" s="10" t="s">
        <v>124</v>
      </c>
      <c r="D167" s="53"/>
      <c r="E167" s="55"/>
      <c r="F167" s="9"/>
      <c r="G167" s="68"/>
    </row>
    <row r="168" spans="1:7" ht="25.5" x14ac:dyDescent="0.2">
      <c r="A168" s="52"/>
      <c r="B168" s="53"/>
      <c r="C168" s="10" t="s">
        <v>125</v>
      </c>
      <c r="D168" s="53"/>
      <c r="E168" s="55"/>
      <c r="F168" s="9"/>
      <c r="G168" s="68"/>
    </row>
    <row r="169" spans="1:7" ht="25.5" x14ac:dyDescent="0.2">
      <c r="A169" s="52"/>
      <c r="B169" s="53"/>
      <c r="C169" s="10" t="s">
        <v>126</v>
      </c>
      <c r="D169" s="53"/>
      <c r="E169" s="55"/>
      <c r="F169" s="9"/>
      <c r="G169" s="68"/>
    </row>
    <row r="170" spans="1:7" x14ac:dyDescent="0.2">
      <c r="A170" s="52"/>
      <c r="B170" s="53"/>
      <c r="C170" s="10" t="s">
        <v>127</v>
      </c>
      <c r="D170" s="53"/>
      <c r="E170" s="55"/>
      <c r="F170" s="9"/>
      <c r="G170" s="68"/>
    </row>
    <row r="171" spans="1:7" x14ac:dyDescent="0.2">
      <c r="A171" s="52"/>
      <c r="B171" s="53"/>
      <c r="C171" s="10" t="s">
        <v>128</v>
      </c>
      <c r="D171" s="53"/>
      <c r="E171" s="55"/>
      <c r="F171" s="9"/>
      <c r="G171" s="68"/>
    </row>
    <row r="172" spans="1:7" ht="25.5" x14ac:dyDescent="0.2">
      <c r="A172" s="52"/>
      <c r="B172" s="53"/>
      <c r="C172" s="10" t="s">
        <v>129</v>
      </c>
      <c r="D172" s="53"/>
      <c r="E172" s="55"/>
      <c r="F172" s="9"/>
      <c r="G172" s="68"/>
    </row>
    <row r="173" spans="1:7" x14ac:dyDescent="0.2">
      <c r="A173" s="52"/>
      <c r="B173" s="53"/>
      <c r="C173" s="10" t="s">
        <v>130</v>
      </c>
      <c r="D173" s="53"/>
      <c r="E173" s="55"/>
      <c r="F173" s="9"/>
      <c r="G173" s="68"/>
    </row>
    <row r="174" spans="1:7" x14ac:dyDescent="0.2">
      <c r="A174" s="52"/>
      <c r="B174" s="53"/>
      <c r="C174" s="10" t="s">
        <v>131</v>
      </c>
      <c r="D174" s="53"/>
      <c r="E174" s="55"/>
      <c r="F174" s="9"/>
      <c r="G174" s="68"/>
    </row>
    <row r="175" spans="1:7" x14ac:dyDescent="0.2">
      <c r="A175" s="52"/>
      <c r="B175" s="53"/>
      <c r="C175" s="10" t="s">
        <v>132</v>
      </c>
      <c r="D175" s="53"/>
      <c r="E175" s="55"/>
      <c r="F175" s="9"/>
      <c r="G175" s="68"/>
    </row>
    <row r="176" spans="1:7" x14ac:dyDescent="0.2">
      <c r="A176" s="52"/>
      <c r="B176" s="53"/>
      <c r="C176" s="16" t="s">
        <v>133</v>
      </c>
      <c r="D176" s="53"/>
      <c r="E176" s="55"/>
      <c r="F176" s="9"/>
      <c r="G176" s="68"/>
    </row>
    <row r="177" spans="1:7" ht="25.5" x14ac:dyDescent="0.2">
      <c r="A177" s="52"/>
      <c r="B177" s="53"/>
      <c r="C177" s="16" t="s">
        <v>134</v>
      </c>
      <c r="D177" s="53"/>
      <c r="E177" s="55"/>
      <c r="F177" s="9"/>
      <c r="G177" s="68"/>
    </row>
    <row r="178" spans="1:7" ht="25.5" x14ac:dyDescent="0.2">
      <c r="A178" s="52"/>
      <c r="B178" s="53"/>
      <c r="C178" s="16" t="s">
        <v>135</v>
      </c>
      <c r="D178" s="53"/>
      <c r="E178" s="55"/>
      <c r="F178" s="9"/>
      <c r="G178" s="68"/>
    </row>
    <row r="179" spans="1:7" x14ac:dyDescent="0.2">
      <c r="A179" s="52"/>
      <c r="B179" s="53"/>
      <c r="C179" s="16" t="s">
        <v>136</v>
      </c>
      <c r="D179" s="53"/>
      <c r="E179" s="55"/>
      <c r="F179" s="9"/>
      <c r="G179" s="68"/>
    </row>
    <row r="180" spans="1:7" x14ac:dyDescent="0.2">
      <c r="A180" s="52"/>
      <c r="B180" s="53"/>
      <c r="C180" s="16" t="s">
        <v>137</v>
      </c>
      <c r="D180" s="53"/>
      <c r="E180" s="55"/>
      <c r="F180" s="9"/>
      <c r="G180" s="68"/>
    </row>
    <row r="181" spans="1:7" x14ac:dyDescent="0.2">
      <c r="A181" s="52"/>
      <c r="B181" s="53"/>
      <c r="C181" s="16" t="s">
        <v>138</v>
      </c>
      <c r="D181" s="53"/>
      <c r="E181" s="55"/>
      <c r="F181" s="9"/>
      <c r="G181" s="68"/>
    </row>
    <row r="182" spans="1:7" x14ac:dyDescent="0.2">
      <c r="A182" s="52"/>
      <c r="B182" s="53"/>
      <c r="C182" s="16" t="s">
        <v>139</v>
      </c>
      <c r="D182" s="53"/>
      <c r="E182" s="55"/>
      <c r="F182" s="9"/>
      <c r="G182" s="68"/>
    </row>
    <row r="183" spans="1:7" x14ac:dyDescent="0.2">
      <c r="A183" s="52"/>
      <c r="B183" s="53"/>
      <c r="C183" s="16" t="s">
        <v>140</v>
      </c>
      <c r="D183" s="53"/>
      <c r="E183" s="55"/>
      <c r="F183" s="9"/>
      <c r="G183" s="68"/>
    </row>
    <row r="184" spans="1:7" x14ac:dyDescent="0.2">
      <c r="A184" s="52"/>
      <c r="B184" s="53"/>
      <c r="C184" s="16" t="s">
        <v>141</v>
      </c>
      <c r="D184" s="53"/>
      <c r="E184" s="55"/>
      <c r="F184" s="9"/>
      <c r="G184" s="68"/>
    </row>
    <row r="185" spans="1:7" x14ac:dyDescent="0.2">
      <c r="A185" s="52"/>
      <c r="B185" s="53"/>
      <c r="C185" s="16" t="s">
        <v>142</v>
      </c>
      <c r="D185" s="53"/>
      <c r="E185" s="55"/>
      <c r="F185" s="9"/>
      <c r="G185" s="68"/>
    </row>
    <row r="186" spans="1:7" x14ac:dyDescent="0.2">
      <c r="A186" s="52"/>
      <c r="B186" s="53"/>
      <c r="C186" s="16" t="s">
        <v>143</v>
      </c>
      <c r="D186" s="53"/>
      <c r="E186" s="55"/>
      <c r="F186" s="9"/>
      <c r="G186" s="68"/>
    </row>
    <row r="187" spans="1:7" x14ac:dyDescent="0.2">
      <c r="A187" s="52"/>
      <c r="B187" s="53"/>
      <c r="C187" s="16" t="s">
        <v>144</v>
      </c>
      <c r="D187" s="53"/>
      <c r="E187" s="55"/>
      <c r="F187" s="9"/>
      <c r="G187" s="68"/>
    </row>
    <row r="188" spans="1:7" x14ac:dyDescent="0.2">
      <c r="A188" s="52"/>
      <c r="B188" s="53"/>
      <c r="C188" s="16" t="s">
        <v>145</v>
      </c>
      <c r="D188" s="53"/>
      <c r="E188" s="55"/>
      <c r="F188" s="9"/>
      <c r="G188" s="68"/>
    </row>
    <row r="189" spans="1:7" x14ac:dyDescent="0.2">
      <c r="A189" s="52"/>
      <c r="B189" s="53"/>
      <c r="C189" s="16" t="s">
        <v>146</v>
      </c>
      <c r="D189" s="53"/>
      <c r="E189" s="55"/>
      <c r="F189" s="9"/>
      <c r="G189" s="68"/>
    </row>
    <row r="190" spans="1:7" x14ac:dyDescent="0.2">
      <c r="A190" s="52"/>
      <c r="B190" s="53"/>
      <c r="C190" s="16" t="s">
        <v>147</v>
      </c>
      <c r="D190" s="53"/>
      <c r="E190" s="55"/>
      <c r="F190" s="9"/>
      <c r="G190" s="68"/>
    </row>
    <row r="191" spans="1:7" x14ac:dyDescent="0.2">
      <c r="A191" s="52"/>
      <c r="B191" s="53"/>
      <c r="C191" s="16" t="s">
        <v>148</v>
      </c>
      <c r="D191" s="53"/>
      <c r="E191" s="55"/>
      <c r="F191" s="9"/>
      <c r="G191" s="68"/>
    </row>
    <row r="192" spans="1:7" x14ac:dyDescent="0.2">
      <c r="A192" s="52"/>
      <c r="B192" s="53"/>
      <c r="C192" s="16" t="s">
        <v>149</v>
      </c>
      <c r="D192" s="53"/>
      <c r="E192" s="55"/>
      <c r="F192" s="9"/>
      <c r="G192" s="68"/>
    </row>
    <row r="193" spans="1:7" x14ac:dyDescent="0.2">
      <c r="A193" s="52"/>
      <c r="B193" s="53"/>
      <c r="C193" s="17" t="s">
        <v>150</v>
      </c>
      <c r="D193" s="53"/>
      <c r="E193" s="55"/>
      <c r="F193" s="9"/>
      <c r="G193" s="68"/>
    </row>
    <row r="194" spans="1:7" x14ac:dyDescent="0.2">
      <c r="A194" s="52"/>
      <c r="B194" s="53"/>
      <c r="C194" s="34" t="s">
        <v>309</v>
      </c>
      <c r="D194" s="53"/>
      <c r="E194" s="55"/>
      <c r="F194" s="12"/>
      <c r="G194" s="69"/>
    </row>
    <row r="195" spans="1:7" x14ac:dyDescent="0.2">
      <c r="A195" s="52">
        <v>15</v>
      </c>
      <c r="B195" s="53" t="s">
        <v>151</v>
      </c>
      <c r="C195" s="18" t="s">
        <v>152</v>
      </c>
      <c r="D195" s="51" t="s">
        <v>295</v>
      </c>
      <c r="E195" s="54">
        <v>1</v>
      </c>
      <c r="F195" s="14"/>
      <c r="G195" s="67">
        <v>0</v>
      </c>
    </row>
    <row r="196" spans="1:7" x14ac:dyDescent="0.2">
      <c r="A196" s="52"/>
      <c r="B196" s="53"/>
      <c r="C196" s="19" t="s">
        <v>153</v>
      </c>
      <c r="D196" s="51"/>
      <c r="E196" s="54"/>
      <c r="F196" s="9"/>
      <c r="G196" s="68"/>
    </row>
    <row r="197" spans="1:7" x14ac:dyDescent="0.2">
      <c r="A197" s="52"/>
      <c r="B197" s="53"/>
      <c r="C197" s="19" t="s">
        <v>154</v>
      </c>
      <c r="D197" s="51"/>
      <c r="E197" s="54"/>
      <c r="F197" s="9"/>
      <c r="G197" s="68"/>
    </row>
    <row r="198" spans="1:7" x14ac:dyDescent="0.2">
      <c r="A198" s="52"/>
      <c r="B198" s="53"/>
      <c r="C198" s="19" t="s">
        <v>155</v>
      </c>
      <c r="D198" s="51"/>
      <c r="E198" s="54"/>
      <c r="F198" s="9"/>
      <c r="G198" s="68"/>
    </row>
    <row r="199" spans="1:7" x14ac:dyDescent="0.2">
      <c r="A199" s="52"/>
      <c r="B199" s="53"/>
      <c r="C199" s="19" t="s">
        <v>156</v>
      </c>
      <c r="D199" s="51"/>
      <c r="E199" s="54"/>
      <c r="F199" s="9"/>
      <c r="G199" s="68"/>
    </row>
    <row r="200" spans="1:7" x14ac:dyDescent="0.2">
      <c r="A200" s="52"/>
      <c r="B200" s="53"/>
      <c r="C200" s="19" t="s">
        <v>157</v>
      </c>
      <c r="D200" s="51"/>
      <c r="E200" s="54"/>
      <c r="F200" s="9"/>
      <c r="G200" s="68"/>
    </row>
    <row r="201" spans="1:7" x14ac:dyDescent="0.2">
      <c r="A201" s="52"/>
      <c r="B201" s="53"/>
      <c r="C201" s="19" t="s">
        <v>158</v>
      </c>
      <c r="D201" s="51"/>
      <c r="E201" s="54"/>
      <c r="F201" s="9"/>
      <c r="G201" s="68"/>
    </row>
    <row r="202" spans="1:7" x14ac:dyDescent="0.2">
      <c r="A202" s="52"/>
      <c r="B202" s="53"/>
      <c r="C202" s="19" t="s">
        <v>159</v>
      </c>
      <c r="D202" s="51"/>
      <c r="E202" s="54"/>
      <c r="F202" s="9"/>
      <c r="G202" s="68"/>
    </row>
    <row r="203" spans="1:7" x14ac:dyDescent="0.2">
      <c r="A203" s="52"/>
      <c r="B203" s="53"/>
      <c r="C203" s="19" t="s">
        <v>160</v>
      </c>
      <c r="D203" s="51"/>
      <c r="E203" s="54"/>
      <c r="F203" s="9"/>
      <c r="G203" s="68"/>
    </row>
    <row r="204" spans="1:7" x14ac:dyDescent="0.2">
      <c r="A204" s="52"/>
      <c r="B204" s="53"/>
      <c r="C204" s="19" t="s">
        <v>161</v>
      </c>
      <c r="D204" s="51"/>
      <c r="E204" s="54"/>
      <c r="F204" s="9"/>
      <c r="G204" s="68"/>
    </row>
    <row r="205" spans="1:7" x14ac:dyDescent="0.2">
      <c r="A205" s="52"/>
      <c r="B205" s="53"/>
      <c r="C205" s="19" t="s">
        <v>110</v>
      </c>
      <c r="D205" s="51"/>
      <c r="E205" s="54"/>
      <c r="F205" s="9"/>
      <c r="G205" s="68"/>
    </row>
    <row r="206" spans="1:7" x14ac:dyDescent="0.2">
      <c r="A206" s="52"/>
      <c r="B206" s="53"/>
      <c r="C206" s="11" t="s">
        <v>111</v>
      </c>
      <c r="D206" s="51"/>
      <c r="E206" s="54"/>
      <c r="F206" s="12"/>
      <c r="G206" s="68"/>
    </row>
    <row r="207" spans="1:7" x14ac:dyDescent="0.2">
      <c r="A207" s="52"/>
      <c r="B207" s="53"/>
      <c r="C207" s="35" t="s">
        <v>309</v>
      </c>
      <c r="D207" s="51" t="s">
        <v>295</v>
      </c>
      <c r="E207" s="54">
        <v>1</v>
      </c>
      <c r="F207" s="14"/>
      <c r="G207" s="67">
        <v>0</v>
      </c>
    </row>
    <row r="208" spans="1:7" x14ac:dyDescent="0.2">
      <c r="A208" s="52">
        <v>16</v>
      </c>
      <c r="B208" s="53" t="s">
        <v>162</v>
      </c>
      <c r="C208" s="19" t="s">
        <v>163</v>
      </c>
      <c r="D208" s="51"/>
      <c r="E208" s="54"/>
      <c r="F208" s="9"/>
      <c r="G208" s="68"/>
    </row>
    <row r="209" spans="1:7" x14ac:dyDescent="0.2">
      <c r="A209" s="52"/>
      <c r="B209" s="53"/>
      <c r="C209" s="19" t="s">
        <v>164</v>
      </c>
      <c r="D209" s="51"/>
      <c r="E209" s="54"/>
      <c r="F209" s="9"/>
      <c r="G209" s="68"/>
    </row>
    <row r="210" spans="1:7" x14ac:dyDescent="0.2">
      <c r="A210" s="52"/>
      <c r="B210" s="53"/>
      <c r="C210" s="16" t="s">
        <v>165</v>
      </c>
      <c r="D210" s="51"/>
      <c r="E210" s="54"/>
      <c r="F210" s="9"/>
      <c r="G210" s="68"/>
    </row>
    <row r="211" spans="1:7" ht="25.5" x14ac:dyDescent="0.2">
      <c r="A211" s="52"/>
      <c r="B211" s="53"/>
      <c r="C211" s="16" t="s">
        <v>166</v>
      </c>
      <c r="D211" s="51"/>
      <c r="E211" s="54"/>
      <c r="F211" s="9"/>
      <c r="G211" s="68"/>
    </row>
    <row r="212" spans="1:7" ht="25.5" x14ac:dyDescent="0.2">
      <c r="A212" s="52"/>
      <c r="B212" s="53"/>
      <c r="C212" s="16" t="s">
        <v>167</v>
      </c>
      <c r="D212" s="51"/>
      <c r="E212" s="54"/>
      <c r="F212" s="9"/>
      <c r="G212" s="68"/>
    </row>
    <row r="213" spans="1:7" x14ac:dyDescent="0.2">
      <c r="A213" s="52"/>
      <c r="B213" s="53"/>
      <c r="C213" s="16" t="s">
        <v>110</v>
      </c>
      <c r="D213" s="51"/>
      <c r="E213" s="54"/>
      <c r="F213" s="9"/>
      <c r="G213" s="68"/>
    </row>
    <row r="214" spans="1:7" x14ac:dyDescent="0.2">
      <c r="A214" s="52"/>
      <c r="B214" s="53"/>
      <c r="C214" s="16" t="s">
        <v>168</v>
      </c>
      <c r="D214" s="51"/>
      <c r="E214" s="54"/>
      <c r="F214" s="9"/>
      <c r="G214" s="68"/>
    </row>
    <row r="215" spans="1:7" x14ac:dyDescent="0.2">
      <c r="A215" s="52"/>
      <c r="B215" s="53"/>
      <c r="C215" s="16" t="s">
        <v>169</v>
      </c>
      <c r="D215" s="51"/>
      <c r="E215" s="54"/>
      <c r="F215" s="9"/>
      <c r="G215" s="68"/>
    </row>
    <row r="216" spans="1:7" x14ac:dyDescent="0.2">
      <c r="A216" s="52"/>
      <c r="B216" s="53"/>
      <c r="C216" s="17" t="s">
        <v>170</v>
      </c>
      <c r="D216" s="51"/>
      <c r="E216" s="54"/>
      <c r="F216" s="9"/>
      <c r="G216" s="68"/>
    </row>
    <row r="217" spans="1:7" x14ac:dyDescent="0.2">
      <c r="A217" s="52"/>
      <c r="B217" s="53"/>
      <c r="C217" s="34" t="s">
        <v>309</v>
      </c>
      <c r="D217" s="51"/>
      <c r="E217" s="54"/>
      <c r="F217" s="12"/>
      <c r="G217" s="69"/>
    </row>
    <row r="218" spans="1:7" x14ac:dyDescent="0.2">
      <c r="A218" s="52">
        <v>17</v>
      </c>
      <c r="B218" s="53" t="s">
        <v>171</v>
      </c>
      <c r="C218" s="20" t="s">
        <v>172</v>
      </c>
      <c r="D218" s="51" t="s">
        <v>295</v>
      </c>
      <c r="E218" s="54">
        <v>1</v>
      </c>
      <c r="F218" s="14"/>
      <c r="G218" s="40">
        <v>0</v>
      </c>
    </row>
    <row r="219" spans="1:7" x14ac:dyDescent="0.2">
      <c r="A219" s="52"/>
      <c r="B219" s="53"/>
      <c r="C219" s="17" t="s">
        <v>153</v>
      </c>
      <c r="D219" s="51"/>
      <c r="E219" s="54"/>
      <c r="F219" s="9"/>
      <c r="G219" s="41"/>
    </row>
    <row r="220" spans="1:7" x14ac:dyDescent="0.2">
      <c r="A220" s="52"/>
      <c r="B220" s="53"/>
      <c r="C220" s="17" t="s">
        <v>173</v>
      </c>
      <c r="D220" s="51"/>
      <c r="E220" s="54"/>
      <c r="F220" s="9"/>
      <c r="G220" s="41"/>
    </row>
    <row r="221" spans="1:7" x14ac:dyDescent="0.2">
      <c r="A221" s="52"/>
      <c r="B221" s="53"/>
      <c r="C221" s="17" t="s">
        <v>174</v>
      </c>
      <c r="D221" s="51"/>
      <c r="E221" s="54"/>
      <c r="F221" s="9"/>
      <c r="G221" s="41"/>
    </row>
    <row r="222" spans="1:7" x14ac:dyDescent="0.2">
      <c r="A222" s="52"/>
      <c r="B222" s="53"/>
      <c r="C222" s="17" t="s">
        <v>175</v>
      </c>
      <c r="D222" s="51"/>
      <c r="E222" s="54"/>
      <c r="F222" s="9"/>
      <c r="G222" s="41"/>
    </row>
    <row r="223" spans="1:7" x14ac:dyDescent="0.2">
      <c r="A223" s="52"/>
      <c r="B223" s="53"/>
      <c r="C223" s="17" t="s">
        <v>176</v>
      </c>
      <c r="D223" s="51"/>
      <c r="E223" s="54"/>
      <c r="F223" s="9"/>
      <c r="G223" s="41"/>
    </row>
    <row r="224" spans="1:7" x14ac:dyDescent="0.2">
      <c r="A224" s="52"/>
      <c r="B224" s="53"/>
      <c r="C224" s="17" t="s">
        <v>177</v>
      </c>
      <c r="D224" s="51"/>
      <c r="E224" s="54"/>
      <c r="F224" s="9"/>
      <c r="G224" s="41"/>
    </row>
    <row r="225" spans="1:7" x14ac:dyDescent="0.2">
      <c r="A225" s="52"/>
      <c r="B225" s="53"/>
      <c r="C225" s="17" t="s">
        <v>178</v>
      </c>
      <c r="D225" s="51"/>
      <c r="E225" s="54"/>
      <c r="F225" s="9"/>
      <c r="G225" s="41"/>
    </row>
    <row r="226" spans="1:7" x14ac:dyDescent="0.2">
      <c r="A226" s="52"/>
      <c r="B226" s="53"/>
      <c r="C226" s="17" t="s">
        <v>179</v>
      </c>
      <c r="D226" s="51"/>
      <c r="E226" s="54"/>
      <c r="F226" s="9"/>
      <c r="G226" s="41"/>
    </row>
    <row r="227" spans="1:7" x14ac:dyDescent="0.2">
      <c r="A227" s="52"/>
      <c r="B227" s="53"/>
      <c r="C227" s="17" t="s">
        <v>180</v>
      </c>
      <c r="D227" s="51"/>
      <c r="E227" s="54"/>
      <c r="F227" s="9"/>
      <c r="G227" s="41"/>
    </row>
    <row r="228" spans="1:7" x14ac:dyDescent="0.2">
      <c r="A228" s="52"/>
      <c r="B228" s="53"/>
      <c r="C228" s="17" t="s">
        <v>181</v>
      </c>
      <c r="D228" s="51"/>
      <c r="E228" s="54"/>
      <c r="F228" s="9"/>
      <c r="G228" s="41"/>
    </row>
    <row r="229" spans="1:7" x14ac:dyDescent="0.2">
      <c r="A229" s="52"/>
      <c r="B229" s="53"/>
      <c r="C229" s="17" t="s">
        <v>182</v>
      </c>
      <c r="D229" s="51"/>
      <c r="E229" s="54"/>
      <c r="F229" s="9"/>
      <c r="G229" s="41"/>
    </row>
    <row r="230" spans="1:7" x14ac:dyDescent="0.2">
      <c r="A230" s="52"/>
      <c r="B230" s="53"/>
      <c r="C230" s="17" t="s">
        <v>183</v>
      </c>
      <c r="D230" s="51"/>
      <c r="E230" s="54"/>
      <c r="F230" s="9"/>
      <c r="G230" s="41"/>
    </row>
    <row r="231" spans="1:7" x14ac:dyDescent="0.2">
      <c r="A231" s="52"/>
      <c r="B231" s="53"/>
      <c r="C231" s="17" t="s">
        <v>184</v>
      </c>
      <c r="D231" s="51"/>
      <c r="E231" s="54"/>
      <c r="F231" s="9"/>
      <c r="G231" s="41"/>
    </row>
    <row r="232" spans="1:7" x14ac:dyDescent="0.2">
      <c r="A232" s="52"/>
      <c r="B232" s="53"/>
      <c r="C232" s="17" t="s">
        <v>185</v>
      </c>
      <c r="D232" s="51"/>
      <c r="E232" s="54"/>
      <c r="F232" s="9"/>
      <c r="G232" s="41"/>
    </row>
    <row r="233" spans="1:7" x14ac:dyDescent="0.2">
      <c r="A233" s="52"/>
      <c r="B233" s="53"/>
      <c r="C233" s="17" t="s">
        <v>186</v>
      </c>
      <c r="D233" s="51"/>
      <c r="E233" s="54"/>
      <c r="F233" s="9"/>
      <c r="G233" s="41"/>
    </row>
    <row r="234" spans="1:7" x14ac:dyDescent="0.2">
      <c r="A234" s="52"/>
      <c r="B234" s="53"/>
      <c r="C234" s="17" t="s">
        <v>187</v>
      </c>
      <c r="D234" s="51"/>
      <c r="E234" s="54"/>
      <c r="F234" s="9"/>
      <c r="G234" s="41"/>
    </row>
    <row r="235" spans="1:7" x14ac:dyDescent="0.2">
      <c r="A235" s="52"/>
      <c r="B235" s="53"/>
      <c r="C235" s="17" t="s">
        <v>188</v>
      </c>
      <c r="D235" s="51"/>
      <c r="E235" s="54"/>
      <c r="F235" s="9"/>
      <c r="G235" s="41"/>
    </row>
    <row r="236" spans="1:7" x14ac:dyDescent="0.2">
      <c r="A236" s="52"/>
      <c r="B236" s="53"/>
      <c r="C236" s="17" t="s">
        <v>189</v>
      </c>
      <c r="D236" s="51"/>
      <c r="E236" s="54"/>
      <c r="F236" s="9"/>
      <c r="G236" s="41"/>
    </row>
    <row r="237" spans="1:7" x14ac:dyDescent="0.2">
      <c r="A237" s="52"/>
      <c r="B237" s="53"/>
      <c r="C237" s="17" t="s">
        <v>190</v>
      </c>
      <c r="D237" s="51"/>
      <c r="E237" s="54"/>
      <c r="F237" s="9"/>
      <c r="G237" s="41"/>
    </row>
    <row r="238" spans="1:7" x14ac:dyDescent="0.2">
      <c r="A238" s="52"/>
      <c r="B238" s="53"/>
      <c r="C238" s="17" t="s">
        <v>191</v>
      </c>
      <c r="D238" s="51"/>
      <c r="E238" s="54"/>
      <c r="F238" s="9"/>
      <c r="G238" s="41"/>
    </row>
    <row r="239" spans="1:7" ht="38.25" x14ac:dyDescent="0.2">
      <c r="A239" s="52"/>
      <c r="B239" s="53"/>
      <c r="C239" s="24" t="s">
        <v>192</v>
      </c>
      <c r="D239" s="51"/>
      <c r="E239" s="54"/>
      <c r="F239" s="9"/>
      <c r="G239" s="41"/>
    </row>
    <row r="240" spans="1:7" x14ac:dyDescent="0.2">
      <c r="A240" s="52"/>
      <c r="B240" s="53"/>
      <c r="C240" s="24" t="s">
        <v>193</v>
      </c>
      <c r="D240" s="51"/>
      <c r="E240" s="54"/>
      <c r="F240" s="9"/>
      <c r="G240" s="41"/>
    </row>
    <row r="241" spans="1:7" x14ac:dyDescent="0.2">
      <c r="A241" s="52"/>
      <c r="B241" s="53"/>
      <c r="C241" s="17" t="s">
        <v>194</v>
      </c>
      <c r="D241" s="51"/>
      <c r="E241" s="54"/>
      <c r="F241" s="9"/>
      <c r="G241" s="41"/>
    </row>
    <row r="242" spans="1:7" x14ac:dyDescent="0.2">
      <c r="A242" s="52"/>
      <c r="B242" s="53"/>
      <c r="C242" s="36" t="s">
        <v>318</v>
      </c>
      <c r="D242" s="51"/>
      <c r="E242" s="54"/>
      <c r="F242" s="9"/>
      <c r="G242" s="41"/>
    </row>
    <row r="243" spans="1:7" x14ac:dyDescent="0.2">
      <c r="A243" s="52"/>
      <c r="B243" s="53"/>
      <c r="C243" s="34" t="s">
        <v>310</v>
      </c>
      <c r="D243" s="51"/>
      <c r="E243" s="54"/>
      <c r="F243" s="12"/>
      <c r="G243" s="42"/>
    </row>
    <row r="244" spans="1:7" ht="63.75" x14ac:dyDescent="0.2">
      <c r="A244" s="52">
        <v>18</v>
      </c>
      <c r="B244" s="53" t="s">
        <v>195</v>
      </c>
      <c r="C244" s="25" t="s">
        <v>196</v>
      </c>
      <c r="D244" s="53" t="s">
        <v>295</v>
      </c>
      <c r="E244" s="55">
        <v>1</v>
      </c>
      <c r="F244" s="14"/>
      <c r="G244" s="46">
        <v>0</v>
      </c>
    </row>
    <row r="245" spans="1:7" ht="25.5" x14ac:dyDescent="0.2">
      <c r="A245" s="52"/>
      <c r="B245" s="53"/>
      <c r="C245" s="21" t="s">
        <v>197</v>
      </c>
      <c r="D245" s="53"/>
      <c r="E245" s="55"/>
      <c r="F245" s="9"/>
      <c r="G245" s="46"/>
    </row>
    <row r="246" spans="1:7" x14ac:dyDescent="0.2">
      <c r="A246" s="52"/>
      <c r="B246" s="53"/>
      <c r="C246" s="17" t="s">
        <v>198</v>
      </c>
      <c r="D246" s="53"/>
      <c r="E246" s="55"/>
      <c r="F246" s="9"/>
      <c r="G246" s="46"/>
    </row>
    <row r="247" spans="1:7" x14ac:dyDescent="0.2">
      <c r="A247" s="52"/>
      <c r="B247" s="53"/>
      <c r="C247" s="17" t="s">
        <v>199</v>
      </c>
      <c r="D247" s="53"/>
      <c r="E247" s="55"/>
      <c r="F247" s="9"/>
      <c r="G247" s="46"/>
    </row>
    <row r="248" spans="1:7" x14ac:dyDescent="0.2">
      <c r="A248" s="52"/>
      <c r="B248" s="53"/>
      <c r="C248" s="17" t="s">
        <v>200</v>
      </c>
      <c r="D248" s="53"/>
      <c r="E248" s="55"/>
      <c r="F248" s="9"/>
      <c r="G248" s="46"/>
    </row>
    <row r="249" spans="1:7" x14ac:dyDescent="0.2">
      <c r="A249" s="52"/>
      <c r="B249" s="53"/>
      <c r="C249" s="17" t="s">
        <v>279</v>
      </c>
      <c r="D249" s="53"/>
      <c r="E249" s="55"/>
      <c r="F249" s="9"/>
      <c r="G249" s="46"/>
    </row>
    <row r="250" spans="1:7" x14ac:dyDescent="0.2">
      <c r="A250" s="52"/>
      <c r="B250" s="53"/>
      <c r="C250" s="17" t="s">
        <v>280</v>
      </c>
      <c r="D250" s="53"/>
      <c r="E250" s="55"/>
      <c r="F250" s="9"/>
      <c r="G250" s="46"/>
    </row>
    <row r="251" spans="1:7" x14ac:dyDescent="0.2">
      <c r="A251" s="52"/>
      <c r="B251" s="53"/>
      <c r="C251" s="17" t="s">
        <v>201</v>
      </c>
      <c r="D251" s="53"/>
      <c r="E251" s="55"/>
      <c r="F251" s="9"/>
      <c r="G251" s="46"/>
    </row>
    <row r="252" spans="1:7" x14ac:dyDescent="0.2">
      <c r="A252" s="52"/>
      <c r="B252" s="53"/>
      <c r="C252" s="17" t="s">
        <v>202</v>
      </c>
      <c r="D252" s="53"/>
      <c r="E252" s="55"/>
      <c r="F252" s="9"/>
      <c r="G252" s="46"/>
    </row>
    <row r="253" spans="1:7" x14ac:dyDescent="0.2">
      <c r="A253" s="52"/>
      <c r="B253" s="53"/>
      <c r="C253" s="17" t="s">
        <v>203</v>
      </c>
      <c r="D253" s="53"/>
      <c r="E253" s="55"/>
      <c r="F253" s="9"/>
      <c r="G253" s="46"/>
    </row>
    <row r="254" spans="1:7" x14ac:dyDescent="0.2">
      <c r="A254" s="52"/>
      <c r="B254" s="53"/>
      <c r="C254" s="17" t="s">
        <v>204</v>
      </c>
      <c r="D254" s="53"/>
      <c r="E254" s="55"/>
      <c r="F254" s="9"/>
      <c r="G254" s="46"/>
    </row>
    <row r="255" spans="1:7" x14ac:dyDescent="0.2">
      <c r="A255" s="52"/>
      <c r="B255" s="53"/>
      <c r="C255" s="36" t="s">
        <v>311</v>
      </c>
      <c r="D255" s="53"/>
      <c r="E255" s="55"/>
      <c r="F255" s="9"/>
      <c r="G255" s="46"/>
    </row>
    <row r="256" spans="1:7" x14ac:dyDescent="0.2">
      <c r="A256" s="52"/>
      <c r="B256" s="53"/>
      <c r="C256" s="11" t="s">
        <v>206</v>
      </c>
      <c r="D256" s="53"/>
      <c r="E256" s="55"/>
      <c r="F256" s="12"/>
      <c r="G256" s="46"/>
    </row>
    <row r="257" spans="1:7" x14ac:dyDescent="0.2">
      <c r="A257" s="52">
        <v>19</v>
      </c>
      <c r="B257" s="53" t="s">
        <v>207</v>
      </c>
      <c r="C257" s="20" t="s">
        <v>208</v>
      </c>
      <c r="D257" s="51" t="s">
        <v>295</v>
      </c>
      <c r="E257" s="54">
        <v>1</v>
      </c>
      <c r="F257" s="14"/>
      <c r="G257" s="46">
        <v>0</v>
      </c>
    </row>
    <row r="258" spans="1:7" ht="25.5" x14ac:dyDescent="0.2">
      <c r="A258" s="52"/>
      <c r="B258" s="53"/>
      <c r="C258" s="22" t="s">
        <v>209</v>
      </c>
      <c r="D258" s="51"/>
      <c r="E258" s="54"/>
      <c r="F258" s="12"/>
      <c r="G258" s="46"/>
    </row>
    <row r="259" spans="1:7" x14ac:dyDescent="0.2">
      <c r="A259" s="52">
        <v>20</v>
      </c>
      <c r="B259" s="53" t="s">
        <v>210</v>
      </c>
      <c r="C259" s="20" t="s">
        <v>211</v>
      </c>
      <c r="D259" s="51" t="s">
        <v>295</v>
      </c>
      <c r="E259" s="54">
        <v>1</v>
      </c>
      <c r="F259" s="14"/>
      <c r="G259" s="46">
        <v>0</v>
      </c>
    </row>
    <row r="260" spans="1:7" x14ac:dyDescent="0.2">
      <c r="A260" s="52"/>
      <c r="B260" s="53"/>
      <c r="C260" s="17" t="s">
        <v>212</v>
      </c>
      <c r="D260" s="51"/>
      <c r="E260" s="54"/>
      <c r="F260" s="9"/>
      <c r="G260" s="46"/>
    </row>
    <row r="261" spans="1:7" x14ac:dyDescent="0.2">
      <c r="A261" s="52"/>
      <c r="B261" s="53"/>
      <c r="C261" s="17" t="s">
        <v>213</v>
      </c>
      <c r="D261" s="51"/>
      <c r="E261" s="54"/>
      <c r="F261" s="9"/>
      <c r="G261" s="46"/>
    </row>
    <row r="262" spans="1:7" x14ac:dyDescent="0.2">
      <c r="A262" s="52"/>
      <c r="B262" s="53"/>
      <c r="C262" s="17" t="s">
        <v>214</v>
      </c>
      <c r="D262" s="51"/>
      <c r="E262" s="54"/>
      <c r="F262" s="9"/>
      <c r="G262" s="46"/>
    </row>
    <row r="263" spans="1:7" x14ac:dyDescent="0.2">
      <c r="A263" s="52"/>
      <c r="B263" s="53"/>
      <c r="C263" s="17" t="s">
        <v>277</v>
      </c>
      <c r="D263" s="51"/>
      <c r="E263" s="54"/>
      <c r="F263" s="9"/>
      <c r="G263" s="46"/>
    </row>
    <row r="264" spans="1:7" x14ac:dyDescent="0.2">
      <c r="A264" s="52"/>
      <c r="B264" s="53"/>
      <c r="C264" s="17" t="s">
        <v>278</v>
      </c>
      <c r="D264" s="51"/>
      <c r="E264" s="54"/>
      <c r="F264" s="9"/>
      <c r="G264" s="46"/>
    </row>
    <row r="265" spans="1:7" x14ac:dyDescent="0.2">
      <c r="A265" s="52"/>
      <c r="B265" s="53"/>
      <c r="C265" s="17" t="s">
        <v>215</v>
      </c>
      <c r="D265" s="51"/>
      <c r="E265" s="54"/>
      <c r="F265" s="9"/>
      <c r="G265" s="46"/>
    </row>
    <row r="266" spans="1:7" x14ac:dyDescent="0.2">
      <c r="A266" s="52"/>
      <c r="B266" s="53"/>
      <c r="C266" s="17" t="s">
        <v>216</v>
      </c>
      <c r="D266" s="51"/>
      <c r="E266" s="54"/>
      <c r="F266" s="9"/>
      <c r="G266" s="46"/>
    </row>
    <row r="267" spans="1:7" x14ac:dyDescent="0.2">
      <c r="A267" s="52"/>
      <c r="B267" s="53"/>
      <c r="C267" s="17" t="s">
        <v>217</v>
      </c>
      <c r="D267" s="51"/>
      <c r="E267" s="54"/>
      <c r="F267" s="9"/>
      <c r="G267" s="46"/>
    </row>
    <row r="268" spans="1:7" x14ac:dyDescent="0.2">
      <c r="A268" s="52"/>
      <c r="B268" s="53"/>
      <c r="C268" s="17" t="s">
        <v>218</v>
      </c>
      <c r="D268" s="51"/>
      <c r="E268" s="54"/>
      <c r="F268" s="9"/>
      <c r="G268" s="46"/>
    </row>
    <row r="269" spans="1:7" x14ac:dyDescent="0.2">
      <c r="A269" s="52"/>
      <c r="B269" s="53"/>
      <c r="C269" s="17" t="s">
        <v>219</v>
      </c>
      <c r="D269" s="51"/>
      <c r="E269" s="54"/>
      <c r="F269" s="9"/>
      <c r="G269" s="46"/>
    </row>
    <row r="270" spans="1:7" x14ac:dyDescent="0.2">
      <c r="A270" s="52"/>
      <c r="B270" s="53"/>
      <c r="C270" s="17" t="s">
        <v>220</v>
      </c>
      <c r="D270" s="51"/>
      <c r="E270" s="54"/>
      <c r="F270" s="9"/>
      <c r="G270" s="46"/>
    </row>
    <row r="271" spans="1:7" x14ac:dyDescent="0.2">
      <c r="A271" s="52"/>
      <c r="B271" s="53"/>
      <c r="C271" s="17" t="s">
        <v>221</v>
      </c>
      <c r="D271" s="51"/>
      <c r="E271" s="54"/>
      <c r="F271" s="9"/>
      <c r="G271" s="46"/>
    </row>
    <row r="272" spans="1:7" x14ac:dyDescent="0.2">
      <c r="A272" s="52"/>
      <c r="B272" s="53"/>
      <c r="C272" s="17" t="s">
        <v>222</v>
      </c>
      <c r="D272" s="51"/>
      <c r="E272" s="54"/>
      <c r="F272" s="9"/>
      <c r="G272" s="46"/>
    </row>
    <row r="273" spans="1:7" x14ac:dyDescent="0.2">
      <c r="A273" s="52"/>
      <c r="B273" s="53"/>
      <c r="C273" s="17" t="s">
        <v>223</v>
      </c>
      <c r="D273" s="51"/>
      <c r="E273" s="54"/>
      <c r="F273" s="9"/>
      <c r="G273" s="46"/>
    </row>
    <row r="274" spans="1:7" x14ac:dyDescent="0.2">
      <c r="A274" s="52"/>
      <c r="B274" s="53"/>
      <c r="C274" s="17" t="s">
        <v>224</v>
      </c>
      <c r="D274" s="51"/>
      <c r="E274" s="54"/>
      <c r="F274" s="9"/>
      <c r="G274" s="46"/>
    </row>
    <row r="275" spans="1:7" x14ac:dyDescent="0.2">
      <c r="A275" s="52"/>
      <c r="B275" s="53"/>
      <c r="C275" s="17" t="s">
        <v>225</v>
      </c>
      <c r="D275" s="51"/>
      <c r="E275" s="54"/>
      <c r="F275" s="9"/>
      <c r="G275" s="46"/>
    </row>
    <row r="276" spans="1:7" x14ac:dyDescent="0.2">
      <c r="A276" s="52"/>
      <c r="B276" s="53"/>
      <c r="C276" s="17" t="s">
        <v>226</v>
      </c>
      <c r="D276" s="51"/>
      <c r="E276" s="54"/>
      <c r="F276" s="9"/>
      <c r="G276" s="46"/>
    </row>
    <row r="277" spans="1:7" x14ac:dyDescent="0.2">
      <c r="A277" s="52"/>
      <c r="B277" s="53"/>
      <c r="C277" s="17" t="s">
        <v>227</v>
      </c>
      <c r="D277" s="51"/>
      <c r="E277" s="54"/>
      <c r="F277" s="9"/>
      <c r="G277" s="46"/>
    </row>
    <row r="278" spans="1:7" x14ac:dyDescent="0.2">
      <c r="A278" s="52"/>
      <c r="B278" s="53"/>
      <c r="C278" s="17" t="s">
        <v>228</v>
      </c>
      <c r="D278" s="51"/>
      <c r="E278" s="54"/>
      <c r="F278" s="9"/>
      <c r="G278" s="46"/>
    </row>
    <row r="279" spans="1:7" ht="25.5" x14ac:dyDescent="0.2">
      <c r="A279" s="52"/>
      <c r="B279" s="53"/>
      <c r="C279" s="21" t="s">
        <v>229</v>
      </c>
      <c r="D279" s="51"/>
      <c r="E279" s="54"/>
      <c r="F279" s="9"/>
      <c r="G279" s="46"/>
    </row>
    <row r="280" spans="1:7" x14ac:dyDescent="0.2">
      <c r="A280" s="52"/>
      <c r="B280" s="53"/>
      <c r="C280" s="17" t="s">
        <v>230</v>
      </c>
      <c r="D280" s="51"/>
      <c r="E280" s="54"/>
      <c r="F280" s="9"/>
      <c r="G280" s="46"/>
    </row>
    <row r="281" spans="1:7" x14ac:dyDescent="0.2">
      <c r="A281" s="52"/>
      <c r="B281" s="53"/>
      <c r="C281" s="17" t="s">
        <v>153</v>
      </c>
      <c r="D281" s="51"/>
      <c r="E281" s="54"/>
      <c r="F281" s="9"/>
      <c r="G281" s="46"/>
    </row>
    <row r="282" spans="1:7" x14ac:dyDescent="0.2">
      <c r="A282" s="52"/>
      <c r="B282" s="53"/>
      <c r="C282" s="34" t="s">
        <v>312</v>
      </c>
      <c r="D282" s="51"/>
      <c r="E282" s="54"/>
      <c r="F282" s="12"/>
      <c r="G282" s="46"/>
    </row>
    <row r="283" spans="1:7" ht="13.5" thickBot="1" x14ac:dyDescent="0.25">
      <c r="A283" s="47">
        <v>21</v>
      </c>
      <c r="B283" s="48" t="s">
        <v>231</v>
      </c>
      <c r="C283" s="20" t="s">
        <v>232</v>
      </c>
      <c r="D283" s="49" t="s">
        <v>295</v>
      </c>
      <c r="E283" s="58">
        <v>1</v>
      </c>
      <c r="F283" s="14"/>
      <c r="G283" s="50">
        <v>0</v>
      </c>
    </row>
    <row r="284" spans="1:7" ht="13.5" thickBot="1" x14ac:dyDescent="0.25">
      <c r="A284" s="47"/>
      <c r="B284" s="48"/>
      <c r="C284" s="17" t="s">
        <v>233</v>
      </c>
      <c r="D284" s="49"/>
      <c r="E284" s="58"/>
      <c r="F284" s="9"/>
      <c r="G284" s="50"/>
    </row>
    <row r="285" spans="1:7" ht="13.5" thickBot="1" x14ac:dyDescent="0.25">
      <c r="A285" s="47"/>
      <c r="B285" s="48"/>
      <c r="C285" s="17" t="s">
        <v>234</v>
      </c>
      <c r="D285" s="49"/>
      <c r="E285" s="58"/>
      <c r="F285" s="9"/>
      <c r="G285" s="50"/>
    </row>
    <row r="286" spans="1:7" ht="13.5" thickBot="1" x14ac:dyDescent="0.25">
      <c r="A286" s="47"/>
      <c r="B286" s="48"/>
      <c r="C286" s="17" t="s">
        <v>235</v>
      </c>
      <c r="D286" s="49"/>
      <c r="E286" s="58"/>
      <c r="F286" s="9"/>
      <c r="G286" s="50"/>
    </row>
    <row r="287" spans="1:7" ht="13.5" thickBot="1" x14ac:dyDescent="0.25">
      <c r="A287" s="47"/>
      <c r="B287" s="48"/>
      <c r="C287" s="17" t="s">
        <v>236</v>
      </c>
      <c r="D287" s="49"/>
      <c r="E287" s="58"/>
      <c r="F287" s="9"/>
      <c r="G287" s="50"/>
    </row>
    <row r="288" spans="1:7" ht="13.5" thickBot="1" x14ac:dyDescent="0.25">
      <c r="A288" s="47"/>
      <c r="B288" s="48"/>
      <c r="C288" s="17" t="s">
        <v>237</v>
      </c>
      <c r="D288" s="49"/>
      <c r="E288" s="58"/>
      <c r="F288" s="9"/>
      <c r="G288" s="50"/>
    </row>
    <row r="289" spans="1:7" ht="13.5" thickBot="1" x14ac:dyDescent="0.25">
      <c r="A289" s="47"/>
      <c r="B289" s="48"/>
      <c r="C289" s="17" t="s">
        <v>238</v>
      </c>
      <c r="D289" s="49"/>
      <c r="E289" s="58"/>
      <c r="F289" s="9"/>
      <c r="G289" s="50"/>
    </row>
    <row r="290" spans="1:7" ht="13.5" thickBot="1" x14ac:dyDescent="0.25">
      <c r="A290" s="47"/>
      <c r="B290" s="48"/>
      <c r="C290" s="17" t="s">
        <v>239</v>
      </c>
      <c r="D290" s="49"/>
      <c r="E290" s="58"/>
      <c r="F290" s="9"/>
      <c r="G290" s="50"/>
    </row>
    <row r="291" spans="1:7" ht="13.5" thickBot="1" x14ac:dyDescent="0.25">
      <c r="A291" s="47"/>
      <c r="B291" s="48"/>
      <c r="C291" s="17" t="s">
        <v>274</v>
      </c>
      <c r="D291" s="49"/>
      <c r="E291" s="58"/>
      <c r="F291" s="9"/>
      <c r="G291" s="50"/>
    </row>
    <row r="292" spans="1:7" ht="13.5" thickBot="1" x14ac:dyDescent="0.25">
      <c r="A292" s="47"/>
      <c r="B292" s="48"/>
      <c r="C292" s="17" t="s">
        <v>275</v>
      </c>
      <c r="D292" s="49"/>
      <c r="E292" s="58"/>
      <c r="F292" s="9"/>
      <c r="G292" s="50"/>
    </row>
    <row r="293" spans="1:7" ht="13.5" thickBot="1" x14ac:dyDescent="0.25">
      <c r="A293" s="47"/>
      <c r="B293" s="48"/>
      <c r="C293" s="17" t="s">
        <v>276</v>
      </c>
      <c r="D293" s="49"/>
      <c r="E293" s="58"/>
      <c r="F293" s="9"/>
      <c r="G293" s="50"/>
    </row>
    <row r="294" spans="1:7" ht="26.25" thickBot="1" x14ac:dyDescent="0.25">
      <c r="A294" s="47"/>
      <c r="B294" s="48"/>
      <c r="C294" s="21" t="s">
        <v>240</v>
      </c>
      <c r="D294" s="49"/>
      <c r="E294" s="58"/>
      <c r="F294" s="9"/>
      <c r="G294" s="50"/>
    </row>
    <row r="295" spans="1:7" ht="26.25" thickBot="1" x14ac:dyDescent="0.25">
      <c r="A295" s="47"/>
      <c r="B295" s="48"/>
      <c r="C295" s="21" t="s">
        <v>241</v>
      </c>
      <c r="D295" s="49"/>
      <c r="E295" s="58"/>
      <c r="F295" s="9"/>
      <c r="G295" s="50"/>
    </row>
    <row r="296" spans="1:7" ht="13.5" thickBot="1" x14ac:dyDescent="0.25">
      <c r="A296" s="47"/>
      <c r="B296" s="48"/>
      <c r="C296" s="17" t="s">
        <v>242</v>
      </c>
      <c r="D296" s="49"/>
      <c r="E296" s="58"/>
      <c r="F296" s="9"/>
      <c r="G296" s="50"/>
    </row>
    <row r="297" spans="1:7" ht="13.5" thickBot="1" x14ac:dyDescent="0.25">
      <c r="A297" s="47"/>
      <c r="B297" s="48"/>
      <c r="C297" s="17" t="s">
        <v>243</v>
      </c>
      <c r="D297" s="49"/>
      <c r="E297" s="58"/>
      <c r="F297" s="9"/>
      <c r="G297" s="50"/>
    </row>
    <row r="298" spans="1:7" ht="13.5" thickBot="1" x14ac:dyDescent="0.25">
      <c r="A298" s="47"/>
      <c r="B298" s="48"/>
      <c r="C298" s="17" t="s">
        <v>244</v>
      </c>
      <c r="D298" s="49"/>
      <c r="E298" s="58"/>
      <c r="F298" s="9"/>
      <c r="G298" s="50"/>
    </row>
    <row r="299" spans="1:7" ht="39" thickBot="1" x14ac:dyDescent="0.25">
      <c r="A299" s="47"/>
      <c r="B299" s="48"/>
      <c r="C299" s="21" t="s">
        <v>245</v>
      </c>
      <c r="D299" s="49"/>
      <c r="E299" s="58"/>
      <c r="F299" s="9"/>
      <c r="G299" s="50"/>
    </row>
    <row r="300" spans="1:7" ht="13.5" thickBot="1" x14ac:dyDescent="0.25">
      <c r="A300" s="47"/>
      <c r="B300" s="48"/>
      <c r="C300" s="17" t="s">
        <v>246</v>
      </c>
      <c r="D300" s="49"/>
      <c r="E300" s="58"/>
      <c r="F300" s="9"/>
      <c r="G300" s="50"/>
    </row>
    <row r="301" spans="1:7" ht="13.5" thickBot="1" x14ac:dyDescent="0.25">
      <c r="A301" s="47"/>
      <c r="B301" s="48"/>
      <c r="C301" s="17" t="s">
        <v>247</v>
      </c>
      <c r="D301" s="49"/>
      <c r="E301" s="58"/>
      <c r="F301" s="9"/>
      <c r="G301" s="50"/>
    </row>
    <row r="302" spans="1:7" ht="13.5" thickBot="1" x14ac:dyDescent="0.25">
      <c r="A302" s="47"/>
      <c r="B302" s="48"/>
      <c r="C302" s="17" t="s">
        <v>248</v>
      </c>
      <c r="D302" s="49"/>
      <c r="E302" s="58"/>
      <c r="F302" s="9"/>
      <c r="G302" s="50"/>
    </row>
    <row r="303" spans="1:7" ht="26.25" thickBot="1" x14ac:dyDescent="0.25">
      <c r="A303" s="47"/>
      <c r="B303" s="48"/>
      <c r="C303" s="21" t="s">
        <v>249</v>
      </c>
      <c r="D303" s="49"/>
      <c r="E303" s="58"/>
      <c r="F303" s="9"/>
      <c r="G303" s="50"/>
    </row>
    <row r="304" spans="1:7" ht="13.5" thickBot="1" x14ac:dyDescent="0.25">
      <c r="A304" s="47"/>
      <c r="B304" s="48"/>
      <c r="C304" s="17" t="s">
        <v>250</v>
      </c>
      <c r="D304" s="49"/>
      <c r="E304" s="58"/>
      <c r="F304" s="9"/>
      <c r="G304" s="50"/>
    </row>
    <row r="305" spans="1:7" ht="13.5" thickBot="1" x14ac:dyDescent="0.25">
      <c r="A305" s="47"/>
      <c r="B305" s="48"/>
      <c r="C305" s="17" t="s">
        <v>251</v>
      </c>
      <c r="D305" s="49"/>
      <c r="E305" s="58"/>
      <c r="F305" s="9"/>
      <c r="G305" s="50"/>
    </row>
    <row r="306" spans="1:7" ht="13.5" thickBot="1" x14ac:dyDescent="0.25">
      <c r="A306" s="47"/>
      <c r="B306" s="48"/>
      <c r="C306" s="17" t="s">
        <v>205</v>
      </c>
      <c r="D306" s="49"/>
      <c r="E306" s="58"/>
      <c r="F306" s="9"/>
      <c r="G306" s="50"/>
    </row>
    <row r="307" spans="1:7" ht="13.5" thickBot="1" x14ac:dyDescent="0.25">
      <c r="A307" s="47"/>
      <c r="B307" s="48"/>
      <c r="C307" s="37" t="s">
        <v>311</v>
      </c>
      <c r="D307" s="49"/>
      <c r="E307" s="58"/>
      <c r="F307" s="26"/>
      <c r="G307" s="50"/>
    </row>
    <row r="308" spans="1:7" x14ac:dyDescent="0.2">
      <c r="A308" s="62" t="s">
        <v>317</v>
      </c>
      <c r="B308" s="63"/>
      <c r="C308" s="63"/>
      <c r="D308" s="63"/>
      <c r="E308" s="63"/>
      <c r="F308" s="63"/>
      <c r="G308" s="27">
        <f>SUM(G10:G307)</f>
        <v>0</v>
      </c>
    </row>
    <row r="309" spans="1:7" x14ac:dyDescent="0.2">
      <c r="A309" s="64" t="s">
        <v>252</v>
      </c>
      <c r="B309" s="64"/>
      <c r="C309" s="64"/>
      <c r="D309" s="64"/>
      <c r="E309" s="64"/>
      <c r="F309" s="64"/>
      <c r="G309" s="28">
        <f>G308*21/100</f>
        <v>0</v>
      </c>
    </row>
    <row r="310" spans="1:7" ht="13.5" thickBot="1" x14ac:dyDescent="0.25">
      <c r="A310" s="65" t="s">
        <v>253</v>
      </c>
      <c r="B310" s="65"/>
      <c r="C310" s="65"/>
      <c r="D310" s="65"/>
      <c r="E310" s="65"/>
      <c r="F310" s="65"/>
      <c r="G310" s="29">
        <f>G308+G309</f>
        <v>0</v>
      </c>
    </row>
    <row r="311" spans="1:7" ht="12.75" customHeight="1" x14ac:dyDescent="0.2">
      <c r="A311" s="60" t="s">
        <v>300</v>
      </c>
      <c r="B311" s="60"/>
      <c r="C311" s="60"/>
      <c r="D311" s="60"/>
      <c r="E311" s="60"/>
      <c r="F311" s="60"/>
      <c r="G311" s="60"/>
    </row>
    <row r="312" spans="1:7" ht="24" customHeight="1" x14ac:dyDescent="0.2">
      <c r="A312" s="60" t="s">
        <v>301</v>
      </c>
      <c r="B312" s="60"/>
      <c r="C312" s="60"/>
      <c r="D312" s="60"/>
      <c r="E312" s="60"/>
      <c r="F312" s="60"/>
      <c r="G312" s="60"/>
    </row>
    <row r="313" spans="1:7" x14ac:dyDescent="0.2">
      <c r="A313" s="61" t="s">
        <v>314</v>
      </c>
      <c r="B313" s="59"/>
      <c r="C313" s="59"/>
      <c r="D313" s="59"/>
      <c r="E313" s="59"/>
      <c r="F313" s="59"/>
      <c r="G313" s="59"/>
    </row>
    <row r="314" spans="1:7" x14ac:dyDescent="0.2">
      <c r="B314" s="30"/>
      <c r="C314" s="30"/>
      <c r="D314" s="30"/>
      <c r="E314" s="30"/>
      <c r="F314" s="30"/>
    </row>
    <row r="315" spans="1:7" x14ac:dyDescent="0.2">
      <c r="A315" s="59" t="s">
        <v>284</v>
      </c>
      <c r="B315" s="59"/>
      <c r="C315" s="59"/>
      <c r="D315" s="59"/>
      <c r="E315" s="59"/>
      <c r="F315" s="59"/>
      <c r="G315" s="59"/>
    </row>
    <row r="316" spans="1:7" x14ac:dyDescent="0.2">
      <c r="A316" s="59" t="s">
        <v>285</v>
      </c>
      <c r="B316" s="59"/>
      <c r="C316" s="59"/>
      <c r="D316" s="59"/>
      <c r="E316" s="59"/>
      <c r="F316" s="59"/>
      <c r="G316" s="59"/>
    </row>
    <row r="317" spans="1:7" x14ac:dyDescent="0.2">
      <c r="A317" s="59" t="s">
        <v>282</v>
      </c>
      <c r="B317" s="59"/>
      <c r="C317" s="59"/>
      <c r="D317" s="59"/>
      <c r="E317" s="59"/>
      <c r="F317" s="59"/>
      <c r="G317" s="59"/>
    </row>
    <row r="318" spans="1:7" x14ac:dyDescent="0.2">
      <c r="A318" s="59" t="s">
        <v>283</v>
      </c>
      <c r="B318" s="59"/>
      <c r="C318" s="59"/>
      <c r="D318" s="59"/>
      <c r="E318" s="59"/>
      <c r="F318" s="59"/>
      <c r="G318" s="59"/>
    </row>
    <row r="319" spans="1:7" s="31" customFormat="1" ht="39" customHeight="1" x14ac:dyDescent="0.25">
      <c r="A319" s="59" t="s">
        <v>296</v>
      </c>
      <c r="B319" s="59"/>
      <c r="C319" s="59"/>
      <c r="D319" s="59"/>
      <c r="E319" s="59"/>
      <c r="F319" s="59"/>
      <c r="G319" s="59"/>
    </row>
    <row r="320" spans="1:7" s="31" customFormat="1" ht="39.75" customHeight="1" x14ac:dyDescent="0.25">
      <c r="A320" s="56" t="s">
        <v>297</v>
      </c>
      <c r="B320" s="56"/>
      <c r="C320" s="56"/>
      <c r="D320" s="56"/>
      <c r="E320" s="56"/>
      <c r="F320" s="56"/>
      <c r="G320" s="56"/>
    </row>
    <row r="321" spans="1:7" x14ac:dyDescent="0.2">
      <c r="A321" s="32"/>
      <c r="B321" s="32"/>
    </row>
    <row r="322" spans="1:7" x14ac:dyDescent="0.2">
      <c r="A322" s="32"/>
      <c r="B322" s="32"/>
    </row>
    <row r="323" spans="1:7" x14ac:dyDescent="0.2">
      <c r="A323" s="56" t="s">
        <v>294</v>
      </c>
      <c r="B323" s="56"/>
      <c r="C323" s="56"/>
      <c r="D323" s="56"/>
      <c r="E323" s="56"/>
      <c r="F323" s="56"/>
    </row>
    <row r="324" spans="1:7" x14ac:dyDescent="0.2">
      <c r="A324" s="57"/>
      <c r="B324" s="57"/>
      <c r="C324" s="57"/>
      <c r="D324" s="57"/>
      <c r="E324" s="57"/>
      <c r="F324" s="57"/>
    </row>
    <row r="325" spans="1:7" x14ac:dyDescent="0.2">
      <c r="A325" s="66" t="s">
        <v>254</v>
      </c>
      <c r="B325" s="66"/>
      <c r="C325" s="66"/>
      <c r="D325" s="66"/>
      <c r="E325" s="66"/>
      <c r="F325" s="66"/>
      <c r="G325" s="66"/>
    </row>
    <row r="326" spans="1:7" x14ac:dyDescent="0.2">
      <c r="A326" s="66" t="s">
        <v>255</v>
      </c>
      <c r="B326" s="66"/>
      <c r="C326" s="66"/>
      <c r="D326" s="66"/>
      <c r="E326" s="66"/>
      <c r="F326" s="66"/>
      <c r="G326" s="66"/>
    </row>
    <row r="327" spans="1:7" x14ac:dyDescent="0.2">
      <c r="A327" s="32"/>
      <c r="B327" s="32"/>
    </row>
    <row r="328" spans="1:7" x14ac:dyDescent="0.2">
      <c r="A328" s="32"/>
      <c r="B328" s="32"/>
    </row>
    <row r="329" spans="1:7" x14ac:dyDescent="0.2">
      <c r="A329" s="32"/>
      <c r="B329" s="32"/>
    </row>
    <row r="330" spans="1:7" x14ac:dyDescent="0.2">
      <c r="A330" s="32"/>
      <c r="B330" s="32"/>
    </row>
    <row r="331" spans="1:7" x14ac:dyDescent="0.2">
      <c r="A331" s="32"/>
      <c r="B331" s="32"/>
    </row>
    <row r="332" spans="1:7" x14ac:dyDescent="0.2">
      <c r="A332" s="32"/>
      <c r="B332" s="32"/>
    </row>
    <row r="333" spans="1:7" x14ac:dyDescent="0.2">
      <c r="A333" s="32"/>
      <c r="B333" s="32"/>
    </row>
    <row r="334" spans="1:7" x14ac:dyDescent="0.2">
      <c r="A334" s="32"/>
      <c r="B334" s="32"/>
    </row>
    <row r="335" spans="1:7" x14ac:dyDescent="0.2">
      <c r="A335" s="32"/>
      <c r="B335" s="32"/>
    </row>
  </sheetData>
  <mergeCells count="135">
    <mergeCell ref="A7:E7"/>
    <mergeCell ref="F7:G7"/>
    <mergeCell ref="E8:E9"/>
    <mergeCell ref="E10:E26"/>
    <mergeCell ref="G8:G9"/>
    <mergeCell ref="A10:A26"/>
    <mergeCell ref="B10:B26"/>
    <mergeCell ref="D10:D26"/>
    <mergeCell ref="G10:G26"/>
    <mergeCell ref="A8:A9"/>
    <mergeCell ref="B8:B9"/>
    <mergeCell ref="C8:C9"/>
    <mergeCell ref="D8:D9"/>
    <mergeCell ref="F8:F9"/>
    <mergeCell ref="A46:A64"/>
    <mergeCell ref="B46:B64"/>
    <mergeCell ref="D46:D64"/>
    <mergeCell ref="G46:G64"/>
    <mergeCell ref="A65:A75"/>
    <mergeCell ref="B65:B75"/>
    <mergeCell ref="D65:D75"/>
    <mergeCell ref="G65:G75"/>
    <mergeCell ref="E46:E64"/>
    <mergeCell ref="E65:E75"/>
    <mergeCell ref="A76:A89"/>
    <mergeCell ref="B76:B89"/>
    <mergeCell ref="D76:D89"/>
    <mergeCell ref="G76:G89"/>
    <mergeCell ref="A90:A99"/>
    <mergeCell ref="B90:B99"/>
    <mergeCell ref="D90:D99"/>
    <mergeCell ref="G90:G99"/>
    <mergeCell ref="E76:E89"/>
    <mergeCell ref="E90:E99"/>
    <mergeCell ref="A100:A102"/>
    <mergeCell ref="B100:B102"/>
    <mergeCell ref="D100:D102"/>
    <mergeCell ref="G100:G102"/>
    <mergeCell ref="A103:A112"/>
    <mergeCell ref="B103:B112"/>
    <mergeCell ref="D103:D112"/>
    <mergeCell ref="G103:G112"/>
    <mergeCell ref="E100:E102"/>
    <mergeCell ref="E103:E112"/>
    <mergeCell ref="G195:G206"/>
    <mergeCell ref="G207:G217"/>
    <mergeCell ref="E135:E143"/>
    <mergeCell ref="E144:E152"/>
    <mergeCell ref="A113:A123"/>
    <mergeCell ref="B113:B123"/>
    <mergeCell ref="D113:D123"/>
    <mergeCell ref="G113:G123"/>
    <mergeCell ref="A124:A134"/>
    <mergeCell ref="B124:B134"/>
    <mergeCell ref="D124:D134"/>
    <mergeCell ref="G124:G134"/>
    <mergeCell ref="E113:E123"/>
    <mergeCell ref="E124:E134"/>
    <mergeCell ref="A153:A159"/>
    <mergeCell ref="B153:B159"/>
    <mergeCell ref="D153:D159"/>
    <mergeCell ref="G153:G159"/>
    <mergeCell ref="A160:A194"/>
    <mergeCell ref="B160:B194"/>
    <mergeCell ref="D160:D194"/>
    <mergeCell ref="E153:E159"/>
    <mergeCell ref="E160:E194"/>
    <mergeCell ref="G160:G194"/>
    <mergeCell ref="A325:G325"/>
    <mergeCell ref="A326:G326"/>
    <mergeCell ref="A27:A45"/>
    <mergeCell ref="B27:B45"/>
    <mergeCell ref="D27:D45"/>
    <mergeCell ref="E27:E45"/>
    <mergeCell ref="G27:G45"/>
    <mergeCell ref="A208:A217"/>
    <mergeCell ref="B208:B217"/>
    <mergeCell ref="A218:A243"/>
    <mergeCell ref="B218:B243"/>
    <mergeCell ref="D218:D243"/>
    <mergeCell ref="A195:A207"/>
    <mergeCell ref="B195:B207"/>
    <mergeCell ref="D195:D206"/>
    <mergeCell ref="D207:D217"/>
    <mergeCell ref="E207:E217"/>
    <mergeCell ref="E218:E243"/>
    <mergeCell ref="A135:A143"/>
    <mergeCell ref="B135:B143"/>
    <mergeCell ref="D135:D143"/>
    <mergeCell ref="G135:G143"/>
    <mergeCell ref="A144:A152"/>
    <mergeCell ref="B144:B152"/>
    <mergeCell ref="A323:F323"/>
    <mergeCell ref="A324:F324"/>
    <mergeCell ref="A259:A282"/>
    <mergeCell ref="B259:B282"/>
    <mergeCell ref="D259:D282"/>
    <mergeCell ref="E259:E282"/>
    <mergeCell ref="E283:E307"/>
    <mergeCell ref="A316:G316"/>
    <mergeCell ref="A317:G317"/>
    <mergeCell ref="A318:G318"/>
    <mergeCell ref="A315:G315"/>
    <mergeCell ref="A319:G319"/>
    <mergeCell ref="A320:G320"/>
    <mergeCell ref="A311:G311"/>
    <mergeCell ref="A312:G312"/>
    <mergeCell ref="A313:G313"/>
    <mergeCell ref="A308:F308"/>
    <mergeCell ref="A309:F309"/>
    <mergeCell ref="A310:F310"/>
    <mergeCell ref="A1:G1"/>
    <mergeCell ref="A2:G2"/>
    <mergeCell ref="G218:G243"/>
    <mergeCell ref="A3:G3"/>
    <mergeCell ref="A4:G4"/>
    <mergeCell ref="A5:G5"/>
    <mergeCell ref="G259:G282"/>
    <mergeCell ref="A283:A307"/>
    <mergeCell ref="B283:B307"/>
    <mergeCell ref="D283:D307"/>
    <mergeCell ref="G283:G307"/>
    <mergeCell ref="D144:D152"/>
    <mergeCell ref="G244:G256"/>
    <mergeCell ref="A257:A258"/>
    <mergeCell ref="B257:B258"/>
    <mergeCell ref="E195:E206"/>
    <mergeCell ref="D257:D258"/>
    <mergeCell ref="G257:G258"/>
    <mergeCell ref="E244:E256"/>
    <mergeCell ref="E257:E258"/>
    <mergeCell ref="A244:A256"/>
    <mergeCell ref="B244:B256"/>
    <mergeCell ref="D244:D256"/>
    <mergeCell ref="G144:G152"/>
  </mergeCells>
  <pageMargins left="0.25" right="0.25" top="0.75" bottom="0.75" header="0.3" footer="0.3"/>
  <pageSetup paperSize="9" fitToWidth="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opLeftCell="A13" workbookViewId="0">
      <selection activeCell="A31" sqref="A31:F31"/>
    </sheetView>
  </sheetViews>
  <sheetFormatPr defaultRowHeight="12.75" x14ac:dyDescent="0.25"/>
  <cols>
    <col min="1" max="1" width="7.140625" style="84" customWidth="1"/>
    <col min="2" max="2" width="16.7109375" style="84" customWidth="1"/>
    <col min="3" max="3" width="42.85546875" style="84" customWidth="1"/>
    <col min="4" max="4" width="10.42578125" style="84" customWidth="1"/>
    <col min="5" max="5" width="11" style="84" customWidth="1"/>
    <col min="6" max="6" width="31.5703125" style="84" customWidth="1"/>
    <col min="7" max="7" width="20.28515625" style="84" customWidth="1"/>
    <col min="8" max="16384" width="9.140625" style="84"/>
  </cols>
  <sheetData>
    <row r="1" spans="1:9" x14ac:dyDescent="0.25">
      <c r="A1" s="83"/>
      <c r="B1" s="83"/>
      <c r="C1" s="83"/>
      <c r="D1" s="83"/>
      <c r="E1" s="83"/>
      <c r="F1" s="83"/>
      <c r="G1" s="83"/>
    </row>
    <row r="2" spans="1:9" x14ac:dyDescent="0.25">
      <c r="A2" s="85"/>
      <c r="B2" s="85"/>
      <c r="C2" s="85"/>
      <c r="D2" s="85"/>
      <c r="E2" s="85"/>
      <c r="F2" s="85"/>
      <c r="G2" s="85"/>
    </row>
    <row r="3" spans="1:9" x14ac:dyDescent="0.25">
      <c r="A3" s="86" t="s">
        <v>316</v>
      </c>
      <c r="B3" s="86"/>
      <c r="C3" s="86"/>
      <c r="D3" s="86"/>
      <c r="E3" s="86"/>
      <c r="F3" s="86"/>
      <c r="G3" s="86"/>
    </row>
    <row r="4" spans="1:9" x14ac:dyDescent="0.25">
      <c r="A4" s="87" t="s">
        <v>299</v>
      </c>
      <c r="B4" s="87"/>
      <c r="C4" s="87"/>
      <c r="D4" s="87"/>
      <c r="E4" s="87"/>
      <c r="F4" s="87"/>
      <c r="G4" s="87"/>
    </row>
    <row r="5" spans="1:9" x14ac:dyDescent="0.25">
      <c r="A5" s="87" t="s">
        <v>298</v>
      </c>
      <c r="B5" s="87"/>
      <c r="C5" s="87"/>
      <c r="D5" s="87"/>
      <c r="E5" s="87"/>
      <c r="F5" s="87"/>
      <c r="G5" s="87"/>
    </row>
    <row r="6" spans="1:9" ht="13.5" thickBot="1" x14ac:dyDescent="0.3"/>
    <row r="7" spans="1:9" ht="27" customHeight="1" x14ac:dyDescent="0.25">
      <c r="A7" s="88" t="s">
        <v>1</v>
      </c>
      <c r="B7" s="88"/>
      <c r="C7" s="88"/>
      <c r="D7" s="88"/>
      <c r="E7" s="88"/>
      <c r="F7" s="89" t="s">
        <v>2</v>
      </c>
      <c r="G7" s="89"/>
    </row>
    <row r="8" spans="1:9" ht="27" customHeight="1" thickBot="1" x14ac:dyDescent="0.3">
      <c r="A8" s="90" t="s">
        <v>3</v>
      </c>
      <c r="B8" s="91" t="s">
        <v>4</v>
      </c>
      <c r="C8" s="91" t="s">
        <v>5</v>
      </c>
      <c r="D8" s="91" t="s">
        <v>287</v>
      </c>
      <c r="E8" s="92" t="s">
        <v>6</v>
      </c>
      <c r="F8" s="93" t="s">
        <v>305</v>
      </c>
      <c r="G8" s="94" t="s">
        <v>306</v>
      </c>
      <c r="I8" s="95"/>
    </row>
    <row r="9" spans="1:9" ht="27" customHeight="1" thickBot="1" x14ac:dyDescent="0.3">
      <c r="A9" s="90"/>
      <c r="B9" s="91"/>
      <c r="C9" s="91"/>
      <c r="D9" s="91"/>
      <c r="E9" s="92"/>
      <c r="F9" s="96"/>
      <c r="G9" s="97"/>
    </row>
    <row r="10" spans="1:9" x14ac:dyDescent="0.25">
      <c r="A10" s="98">
        <v>1</v>
      </c>
      <c r="B10" s="99" t="s">
        <v>288</v>
      </c>
      <c r="C10" s="100" t="s">
        <v>289</v>
      </c>
      <c r="D10" s="101" t="s">
        <v>292</v>
      </c>
      <c r="E10" s="102">
        <v>1</v>
      </c>
      <c r="F10" s="103"/>
      <c r="G10" s="104">
        <v>0</v>
      </c>
    </row>
    <row r="11" spans="1:9" x14ac:dyDescent="0.25">
      <c r="A11" s="105"/>
      <c r="B11" s="106"/>
      <c r="C11" s="107" t="s">
        <v>260</v>
      </c>
      <c r="D11" s="108"/>
      <c r="E11" s="109"/>
      <c r="F11" s="110"/>
      <c r="G11" s="111"/>
    </row>
    <row r="12" spans="1:9" x14ac:dyDescent="0.25">
      <c r="A12" s="105"/>
      <c r="B12" s="106"/>
      <c r="C12" s="107" t="s">
        <v>281</v>
      </c>
      <c r="D12" s="108"/>
      <c r="E12" s="109"/>
      <c r="F12" s="110"/>
      <c r="G12" s="111"/>
    </row>
    <row r="13" spans="1:9" ht="51" x14ac:dyDescent="0.25">
      <c r="A13" s="105"/>
      <c r="B13" s="106"/>
      <c r="C13" s="107" t="s">
        <v>261</v>
      </c>
      <c r="D13" s="108"/>
      <c r="E13" s="109"/>
      <c r="F13" s="110"/>
      <c r="G13" s="111"/>
    </row>
    <row r="14" spans="1:9" x14ac:dyDescent="0.25">
      <c r="A14" s="105"/>
      <c r="B14" s="106"/>
      <c r="C14" s="107" t="s">
        <v>262</v>
      </c>
      <c r="D14" s="108"/>
      <c r="E14" s="109"/>
      <c r="F14" s="110"/>
      <c r="G14" s="111"/>
    </row>
    <row r="15" spans="1:9" x14ac:dyDescent="0.25">
      <c r="A15" s="105"/>
      <c r="B15" s="106"/>
      <c r="C15" s="107" t="s">
        <v>263</v>
      </c>
      <c r="D15" s="108"/>
      <c r="E15" s="109"/>
      <c r="F15" s="110"/>
      <c r="G15" s="111"/>
    </row>
    <row r="16" spans="1:9" ht="25.5" x14ac:dyDescent="0.25">
      <c r="A16" s="105"/>
      <c r="B16" s="106"/>
      <c r="C16" s="107" t="s">
        <v>264</v>
      </c>
      <c r="D16" s="108"/>
      <c r="E16" s="109"/>
      <c r="F16" s="110"/>
      <c r="G16" s="111"/>
    </row>
    <row r="17" spans="1:7" ht="25.5" x14ac:dyDescent="0.25">
      <c r="A17" s="105"/>
      <c r="B17" s="106"/>
      <c r="C17" s="107" t="s">
        <v>265</v>
      </c>
      <c r="D17" s="108"/>
      <c r="E17" s="109"/>
      <c r="F17" s="110"/>
      <c r="G17" s="111"/>
    </row>
    <row r="18" spans="1:7" ht="25.5" x14ac:dyDescent="0.25">
      <c r="A18" s="105"/>
      <c r="B18" s="106"/>
      <c r="C18" s="107" t="s">
        <v>266</v>
      </c>
      <c r="D18" s="108"/>
      <c r="E18" s="109"/>
      <c r="F18" s="110"/>
      <c r="G18" s="111"/>
    </row>
    <row r="19" spans="1:7" x14ac:dyDescent="0.25">
      <c r="A19" s="105"/>
      <c r="B19" s="106"/>
      <c r="C19" s="107" t="s">
        <v>267</v>
      </c>
      <c r="D19" s="108"/>
      <c r="E19" s="109"/>
      <c r="F19" s="110"/>
      <c r="G19" s="111"/>
    </row>
    <row r="20" spans="1:7" ht="25.5" x14ac:dyDescent="0.25">
      <c r="A20" s="105"/>
      <c r="B20" s="106"/>
      <c r="C20" s="107" t="s">
        <v>268</v>
      </c>
      <c r="D20" s="108"/>
      <c r="E20" s="109"/>
      <c r="F20" s="110"/>
      <c r="G20" s="111"/>
    </row>
    <row r="21" spans="1:7" x14ac:dyDescent="0.25">
      <c r="A21" s="105"/>
      <c r="B21" s="106"/>
      <c r="C21" s="107" t="s">
        <v>269</v>
      </c>
      <c r="D21" s="108"/>
      <c r="E21" s="109"/>
      <c r="F21" s="110"/>
      <c r="G21" s="111"/>
    </row>
    <row r="22" spans="1:7" x14ac:dyDescent="0.25">
      <c r="A22" s="105"/>
      <c r="B22" s="106"/>
      <c r="C22" s="107" t="s">
        <v>270</v>
      </c>
      <c r="D22" s="108"/>
      <c r="E22" s="109"/>
      <c r="F22" s="110"/>
      <c r="G22" s="111"/>
    </row>
    <row r="23" spans="1:7" ht="25.5" x14ac:dyDescent="0.25">
      <c r="A23" s="105"/>
      <c r="B23" s="106"/>
      <c r="C23" s="107" t="s">
        <v>271</v>
      </c>
      <c r="D23" s="108"/>
      <c r="E23" s="109"/>
      <c r="F23" s="110"/>
      <c r="G23" s="111"/>
    </row>
    <row r="24" spans="1:7" x14ac:dyDescent="0.25">
      <c r="A24" s="105"/>
      <c r="B24" s="106"/>
      <c r="C24" s="112" t="s">
        <v>313</v>
      </c>
      <c r="D24" s="108"/>
      <c r="E24" s="109"/>
      <c r="F24" s="113"/>
      <c r="G24" s="111"/>
    </row>
    <row r="25" spans="1:7" ht="43.5" customHeight="1" thickBot="1" x14ac:dyDescent="0.3">
      <c r="A25" s="114"/>
      <c r="B25" s="115"/>
      <c r="C25" s="116" t="s">
        <v>272</v>
      </c>
      <c r="D25" s="117"/>
      <c r="E25" s="118"/>
      <c r="F25" s="119"/>
      <c r="G25" s="120"/>
    </row>
    <row r="26" spans="1:7" ht="16.5" customHeight="1" thickBot="1" x14ac:dyDescent="0.3">
      <c r="A26" s="121"/>
      <c r="B26" s="122"/>
      <c r="C26" s="123"/>
      <c r="D26" s="124"/>
      <c r="E26" s="125"/>
      <c r="F26" s="126"/>
      <c r="G26" s="127"/>
    </row>
    <row r="27" spans="1:7" ht="89.25" x14ac:dyDescent="0.25">
      <c r="A27" s="98">
        <v>2</v>
      </c>
      <c r="B27" s="99" t="s">
        <v>290</v>
      </c>
      <c r="C27" s="100" t="s">
        <v>293</v>
      </c>
      <c r="D27" s="101" t="s">
        <v>292</v>
      </c>
      <c r="E27" s="102">
        <v>1</v>
      </c>
      <c r="F27" s="103"/>
      <c r="G27" s="104">
        <v>0</v>
      </c>
    </row>
    <row r="28" spans="1:7" ht="38.25" x14ac:dyDescent="0.25">
      <c r="A28" s="105"/>
      <c r="B28" s="106"/>
      <c r="C28" s="107" t="s">
        <v>273</v>
      </c>
      <c r="D28" s="108"/>
      <c r="E28" s="109"/>
      <c r="F28" s="110"/>
      <c r="G28" s="111"/>
    </row>
    <row r="29" spans="1:7" x14ac:dyDescent="0.25">
      <c r="A29" s="105"/>
      <c r="B29" s="106"/>
      <c r="C29" s="112" t="s">
        <v>313</v>
      </c>
      <c r="D29" s="108"/>
      <c r="E29" s="109"/>
      <c r="F29" s="113"/>
      <c r="G29" s="111"/>
    </row>
    <row r="30" spans="1:7" ht="26.25" thickBot="1" x14ac:dyDescent="0.3">
      <c r="A30" s="105"/>
      <c r="B30" s="106"/>
      <c r="C30" s="116" t="s">
        <v>291</v>
      </c>
      <c r="D30" s="117"/>
      <c r="E30" s="118"/>
      <c r="F30" s="119"/>
      <c r="G30" s="120"/>
    </row>
    <row r="31" spans="1:7" x14ac:dyDescent="0.25">
      <c r="A31" s="128" t="s">
        <v>317</v>
      </c>
      <c r="B31" s="129"/>
      <c r="C31" s="129"/>
      <c r="D31" s="129"/>
      <c r="E31" s="129"/>
      <c r="F31" s="130"/>
      <c r="G31" s="131">
        <f>SUM(G10:G30)</f>
        <v>0</v>
      </c>
    </row>
    <row r="32" spans="1:7" x14ac:dyDescent="0.25">
      <c r="A32" s="132" t="s">
        <v>252</v>
      </c>
      <c r="B32" s="133"/>
      <c r="C32" s="133"/>
      <c r="D32" s="133"/>
      <c r="E32" s="133"/>
      <c r="F32" s="134"/>
      <c r="G32" s="135">
        <f>G31*21/100</f>
        <v>0</v>
      </c>
    </row>
    <row r="33" spans="1:7" ht="13.5" thickBot="1" x14ac:dyDescent="0.3">
      <c r="A33" s="136" t="s">
        <v>253</v>
      </c>
      <c r="B33" s="137"/>
      <c r="C33" s="137"/>
      <c r="D33" s="137"/>
      <c r="E33" s="137"/>
      <c r="F33" s="138"/>
      <c r="G33" s="139">
        <f>G31+G32</f>
        <v>0</v>
      </c>
    </row>
    <row r="34" spans="1:7" x14ac:dyDescent="0.25">
      <c r="A34" s="140" t="s">
        <v>300</v>
      </c>
      <c r="B34" s="140"/>
      <c r="C34" s="140"/>
      <c r="D34" s="140"/>
      <c r="E34" s="140"/>
      <c r="F34" s="140"/>
      <c r="G34" s="140"/>
    </row>
    <row r="35" spans="1:7" ht="26.25" customHeight="1" x14ac:dyDescent="0.25">
      <c r="A35" s="140" t="s">
        <v>301</v>
      </c>
      <c r="B35" s="140"/>
      <c r="C35" s="140"/>
      <c r="D35" s="140"/>
      <c r="E35" s="140"/>
      <c r="F35" s="140"/>
      <c r="G35" s="140"/>
    </row>
    <row r="36" spans="1:7" x14ac:dyDescent="0.25">
      <c r="A36" s="141" t="s">
        <v>302</v>
      </c>
      <c r="B36" s="141"/>
      <c r="C36" s="141"/>
      <c r="D36" s="141"/>
      <c r="E36" s="141"/>
      <c r="F36" s="141"/>
      <c r="G36" s="141"/>
    </row>
    <row r="37" spans="1:7" x14ac:dyDescent="0.25">
      <c r="A37" s="141" t="s">
        <v>304</v>
      </c>
      <c r="B37" s="141"/>
      <c r="C37" s="141"/>
      <c r="D37" s="141"/>
      <c r="E37" s="141"/>
      <c r="F37" s="141"/>
      <c r="G37" s="141"/>
    </row>
    <row r="38" spans="1:7" x14ac:dyDescent="0.25">
      <c r="A38" s="142"/>
      <c r="B38" s="142"/>
      <c r="C38" s="142"/>
      <c r="D38" s="143"/>
      <c r="E38" s="143"/>
      <c r="F38" s="143"/>
      <c r="G38" s="143"/>
    </row>
    <row r="39" spans="1:7" x14ac:dyDescent="0.25">
      <c r="A39" s="141" t="s">
        <v>286</v>
      </c>
      <c r="B39" s="141"/>
      <c r="C39" s="141"/>
      <c r="D39" s="141"/>
      <c r="E39" s="141"/>
      <c r="F39" s="141"/>
      <c r="G39" s="141"/>
    </row>
    <row r="40" spans="1:7" x14ac:dyDescent="0.25">
      <c r="A40" s="141" t="s">
        <v>282</v>
      </c>
      <c r="B40" s="141"/>
      <c r="C40" s="141"/>
      <c r="D40" s="141"/>
      <c r="E40" s="141"/>
      <c r="F40" s="141"/>
      <c r="G40" s="141"/>
    </row>
    <row r="41" spans="1:7" x14ac:dyDescent="0.25">
      <c r="A41" s="141" t="s">
        <v>283</v>
      </c>
      <c r="B41" s="141"/>
      <c r="C41" s="141"/>
      <c r="D41" s="141"/>
      <c r="E41" s="141"/>
      <c r="F41" s="141"/>
      <c r="G41" s="141"/>
    </row>
    <row r="42" spans="1:7" ht="39.75" customHeight="1" x14ac:dyDescent="0.25">
      <c r="A42" s="141" t="s">
        <v>296</v>
      </c>
      <c r="B42" s="141"/>
      <c r="C42" s="141"/>
      <c r="D42" s="141"/>
      <c r="E42" s="141"/>
      <c r="F42" s="141"/>
      <c r="G42" s="141"/>
    </row>
    <row r="43" spans="1:7" ht="39.75" customHeight="1" x14ac:dyDescent="0.25">
      <c r="A43" s="144" t="s">
        <v>297</v>
      </c>
      <c r="B43" s="144"/>
      <c r="C43" s="144"/>
      <c r="D43" s="144"/>
      <c r="E43" s="144"/>
      <c r="F43" s="144"/>
      <c r="G43" s="144"/>
    </row>
    <row r="44" spans="1:7" ht="39.75" customHeight="1" x14ac:dyDescent="0.25">
      <c r="A44" s="145"/>
      <c r="B44" s="145"/>
      <c r="C44" s="145"/>
      <c r="D44" s="145"/>
      <c r="E44" s="145"/>
      <c r="F44" s="145"/>
      <c r="G44" s="145"/>
    </row>
    <row r="45" spans="1:7" x14ac:dyDescent="0.25">
      <c r="A45" s="146" t="s">
        <v>294</v>
      </c>
      <c r="B45" s="146"/>
      <c r="C45" s="146"/>
      <c r="D45" s="146"/>
      <c r="E45" s="146"/>
      <c r="F45" s="146"/>
      <c r="G45" s="146"/>
    </row>
    <row r="46" spans="1:7" x14ac:dyDescent="0.25">
      <c r="A46" s="87" t="s">
        <v>254</v>
      </c>
      <c r="B46" s="87"/>
      <c r="C46" s="87"/>
      <c r="D46" s="87"/>
      <c r="E46" s="87"/>
      <c r="F46" s="87"/>
      <c r="G46" s="87"/>
    </row>
    <row r="47" spans="1:7" x14ac:dyDescent="0.25">
      <c r="A47" s="87" t="s">
        <v>255</v>
      </c>
      <c r="B47" s="87"/>
      <c r="C47" s="87"/>
      <c r="D47" s="87"/>
      <c r="E47" s="87"/>
      <c r="F47" s="87"/>
      <c r="G47" s="87"/>
    </row>
  </sheetData>
  <mergeCells count="39">
    <mergeCell ref="A1:G1"/>
    <mergeCell ref="A2:G2"/>
    <mergeCell ref="A41:G41"/>
    <mergeCell ref="A45:G45"/>
    <mergeCell ref="A42:G42"/>
    <mergeCell ref="A43:G43"/>
    <mergeCell ref="A35:G35"/>
    <mergeCell ref="A36:G36"/>
    <mergeCell ref="A37:G37"/>
    <mergeCell ref="A39:G39"/>
    <mergeCell ref="A40:G40"/>
    <mergeCell ref="F8:F9"/>
    <mergeCell ref="G8:G9"/>
    <mergeCell ref="B10:B25"/>
    <mergeCell ref="A10:A25"/>
    <mergeCell ref="B27:B30"/>
    <mergeCell ref="E8:E9"/>
    <mergeCell ref="A3:G3"/>
    <mergeCell ref="A4:G4"/>
    <mergeCell ref="A5:G5"/>
    <mergeCell ref="A46:G46"/>
    <mergeCell ref="A7:E7"/>
    <mergeCell ref="F7:G7"/>
    <mergeCell ref="A27:A30"/>
    <mergeCell ref="A8:A9"/>
    <mergeCell ref="B8:B9"/>
    <mergeCell ref="C8:C9"/>
    <mergeCell ref="D8:D9"/>
    <mergeCell ref="A34:G34"/>
    <mergeCell ref="A47:G47"/>
    <mergeCell ref="D10:D25"/>
    <mergeCell ref="E10:E25"/>
    <mergeCell ref="D27:D30"/>
    <mergeCell ref="E27:E30"/>
    <mergeCell ref="A31:F31"/>
    <mergeCell ref="A32:F32"/>
    <mergeCell ref="A33:F33"/>
    <mergeCell ref="G10:G25"/>
    <mergeCell ref="G27:G30"/>
  </mergeCells>
  <pageMargins left="0.7" right="0.7" top="0.75" bottom="0.75" header="0.3" footer="0.3"/>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sadzīves tehnika_1.daļa</vt:lpstr>
      <vt:lpstr>profesionālā veļas mašīna_2daļa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Sokolova</dc:creator>
  <cp:lastModifiedBy>Diāna Belozerova</cp:lastModifiedBy>
  <cp:lastPrinted>2017-05-18T06:06:33Z</cp:lastPrinted>
  <dcterms:created xsi:type="dcterms:W3CDTF">2015-12-11T12:01:38Z</dcterms:created>
  <dcterms:modified xsi:type="dcterms:W3CDTF">2017-05-18T10:27:37Z</dcterms:modified>
</cp:coreProperties>
</file>