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iepirkumu_dala\Iepirkumi 2021.gads\Iepirkumu procedūras\Inguna\Sarunas\45_2021_Mazgāšanas un dezinfekcijas aprīkojuma piegāde\"/>
    </mc:Choice>
  </mc:AlternateContent>
  <bookViews>
    <workbookView xWindow="-120" yWindow="-120" windowWidth="29040" windowHeight="15840" activeTab="1"/>
  </bookViews>
  <sheets>
    <sheet name="1.daļa" sheetId="21" r:id="rId1"/>
    <sheet name="2.daļa" sheetId="2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3" l="1"/>
  <c r="D23" i="21" l="1"/>
  <c r="D24" i="21" l="1"/>
</calcChain>
</file>

<file path=xl/sharedStrings.xml><?xml version="1.0" encoding="utf-8"?>
<sst xmlns="http://schemas.openxmlformats.org/spreadsheetml/2006/main" count="375" uniqueCount="156">
  <si>
    <t>Tehniskā-finanšu piedāvājuma forma iepirkumam</t>
  </si>
  <si>
    <t>Vispārīgās prasības:</t>
  </si>
  <si>
    <t>1)</t>
  </si>
  <si>
    <t>2)</t>
  </si>
  <si>
    <t>3)</t>
  </si>
  <si>
    <t>4)</t>
  </si>
  <si>
    <t>5)</t>
  </si>
  <si>
    <t>* Pretendenta tehniskajā piedāvājumā norāda Preces ražotāju un modeli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</si>
  <si>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</si>
  <si>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</si>
  <si>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</si>
  <si>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</si>
  <si>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8)</t>
  </si>
  <si>
    <t>Pretendenta rīcībā ir ne mazāk kā viens servisa inženieris, kurš ir piedāvātās Preces ražotāja apmācīts un sertificēts medicīnas aprīkojuma uzstādīšanai, garantijas remonta un apkopes veikšanai Latvijas Republikā (piedāvājumam jāpievieno apliecinājums);</t>
  </si>
  <si>
    <t>9)</t>
  </si>
  <si>
    <t>10)</t>
  </si>
  <si>
    <t>Piedāvājumam jāpievieno Preces ražotāja izsniegta autorizācijas vēstule, kas apliecina, ka pretendents ir tiesīgs izplatīt un nodrošināt servisu piedāvātai Precei Latvijas Republikā;</t>
  </si>
  <si>
    <t>Nr.p.k.</t>
  </si>
  <si>
    <t>Preces nosaukums, veicamās funkcijas, tehniskās prasības</t>
  </si>
  <si>
    <t>Pretendenta piedāvātie parametri*</t>
  </si>
  <si>
    <t>Atsauce uz informatīvo materiālu**</t>
  </si>
  <si>
    <t>Daudzums (gab.):</t>
  </si>
  <si>
    <t>Cena kopā bez PVN, EUR:</t>
  </si>
  <si>
    <t xml:space="preserve">Preces ražotājs:  </t>
  </si>
  <si>
    <t xml:space="preserve">Preces modelis, kods: </t>
  </si>
  <si>
    <t xml:space="preserve">Tehniskās prasības: </t>
  </si>
  <si>
    <t>EKK:</t>
  </si>
  <si>
    <t>Fiksētas un rotējošas sprauslas</t>
  </si>
  <si>
    <t>Automātiska iekārtas pašdezinfekcija pēc katra mazgāšanas-dezinfekcijas cikla</t>
  </si>
  <si>
    <t>Maksimālais mazgāšanas-dezinfekcijas cikla laiks 10min</t>
  </si>
  <si>
    <t xml:space="preserve">Komplektācija: </t>
  </si>
  <si>
    <t>Daudzums:</t>
  </si>
  <si>
    <t>Cena par vienību:</t>
  </si>
  <si>
    <t>Ne mazāk kā 4 programmas</t>
  </si>
  <si>
    <t>Ekonomiskā</t>
  </si>
  <si>
    <t>Standarta - bļodām, spaiņiem</t>
  </si>
  <si>
    <t>Intensīvā - īpaši netīriem priekšmetiem</t>
  </si>
  <si>
    <t>Noskalošana</t>
  </si>
  <si>
    <t>Kamera izgatavota no monolīta nerūsējošā tērauda (valcēta: bez šuvēm, lai izslēgtu mikroorganismu lokalizāciju)</t>
  </si>
  <si>
    <t>1</t>
  </si>
  <si>
    <t>2</t>
  </si>
  <si>
    <t>3</t>
  </si>
  <si>
    <t>Izmantojama arī kā izlietne vaiklozetpods netīrā satura izliešanai - Rāmjiem škidrumu konteineru iztukšošanas iespēja</t>
  </si>
  <si>
    <t xml:space="preserve">Mazgāšanas kameras tilpums ar vizmaz 60l ietilpību </t>
  </si>
  <si>
    <t>Lielums:</t>
  </si>
  <si>
    <t>Norāde tehniskajā dokumentācijā uz izmantotajiem lielumiem un aprēķinu piedāvājumā:</t>
  </si>
  <si>
    <t>1.1</t>
  </si>
  <si>
    <t>1.2</t>
  </si>
  <si>
    <t>1.4</t>
  </si>
  <si>
    <t>1.5</t>
  </si>
  <si>
    <t>1.6</t>
  </si>
  <si>
    <t>1.8</t>
  </si>
  <si>
    <t>1.9</t>
  </si>
  <si>
    <t>1.10</t>
  </si>
  <si>
    <t>1.11</t>
  </si>
  <si>
    <t>1.12</t>
  </si>
  <si>
    <t>Sanitāri-higienisko priekšmetu mazgāšana-dezinfekcijas iekārta</t>
  </si>
  <si>
    <t>2.1</t>
  </si>
  <si>
    <t>2.2</t>
  </si>
  <si>
    <t>2.3</t>
  </si>
  <si>
    <t>2.4</t>
  </si>
  <si>
    <t>2.5</t>
  </si>
  <si>
    <t>3.1</t>
  </si>
  <si>
    <t>3.2</t>
  </si>
  <si>
    <t>Apakšpozīcijas nosaukums</t>
  </si>
  <si>
    <t>Maksimālais punktu skaits</t>
  </si>
  <si>
    <t>A0=60 dezinfekcijas līmenis</t>
  </si>
  <si>
    <t>Iekārtai uz grīdas novietojama ar vismaz 10 cm augstu platformu vai "kājiņām"</t>
  </si>
  <si>
    <t>Līdzekļi sanitāri-higienisko priekšmetu mazgāšanas-dezinfekcijas iekārtai</t>
  </si>
  <si>
    <t>Līdzeklis 1 (piemēram, mazgāšanas līdzeklis)</t>
  </si>
  <si>
    <t>Līdzeklis 2 (piemēram skalošanas līdzeklis. Aizpildīt, ja tiek izmantoti 2 līdzekļi vienlaikus)</t>
  </si>
  <si>
    <r>
      <rPr>
        <b/>
        <sz val="10"/>
        <rFont val="Times New Roman"/>
        <family val="1"/>
        <charset val="186"/>
      </rPr>
      <t xml:space="preserve">(C) </t>
    </r>
    <r>
      <rPr>
        <sz val="10"/>
        <rFont val="Times New Roman"/>
        <family val="1"/>
      </rPr>
      <t>Apkopju izmaksas gadā, ņemot vērā, ka iekārtu paredzēts izmantot ~2 reizes dienā (EUR bez PVN)</t>
    </r>
  </si>
  <si>
    <r>
      <rPr>
        <b/>
        <sz val="10"/>
        <rFont val="Times New Roman"/>
        <family val="1"/>
        <charset val="186"/>
      </rPr>
      <t>(B1)</t>
    </r>
    <r>
      <rPr>
        <sz val="10"/>
        <rFont val="Times New Roman"/>
        <family val="1"/>
      </rPr>
      <t xml:space="preserve"> Kāds ir ūdens patēriņš standarta ciklā? (l)</t>
    </r>
  </si>
  <si>
    <r>
      <rPr>
        <b/>
        <sz val="10"/>
        <rFont val="Times New Roman"/>
        <family val="1"/>
        <charset val="186"/>
      </rPr>
      <t>(B2)</t>
    </r>
    <r>
      <rPr>
        <sz val="10"/>
        <rFont val="Times New Roman"/>
        <family val="1"/>
      </rPr>
      <t xml:space="preserve"> Kāds ir elektroenerģijas petēriņš standarta ciklā? (kWh)</t>
    </r>
  </si>
  <si>
    <t>Universāls turētājs padubei un urīna traukam</t>
  </si>
  <si>
    <t>Ielāde kamerā no priekšas, roku augstumā</t>
  </si>
  <si>
    <t>Piedāvātajām precēm garantijas termiņš ir ___ (______________) mēneši no pieņemšanas – nodošanas akta abpusējas parakstīšanas brīža, bet ne mazāk kā 24 mēneši;</t>
  </si>
  <si>
    <t>Piedāvājumu vērtēšanas kritēriji:</t>
  </si>
  <si>
    <t xml:space="preserve">Kopā : </t>
  </si>
  <si>
    <t>Kopā:</t>
  </si>
  <si>
    <t>Ūdens patēriņš (B1)</t>
  </si>
  <si>
    <t>Elektroenerģijas patēriņš (B2)</t>
  </si>
  <si>
    <t>Vienas vienības cena (A)</t>
  </si>
  <si>
    <t>Apkopes izmaksas (C)</t>
  </si>
  <si>
    <t>Ja tiek piedāvāts 1 mazgāšanas līdzeklis:</t>
  </si>
  <si>
    <t>B3=P1/V1 x K1</t>
  </si>
  <si>
    <t xml:space="preserve">B3=P1/V1 x K1+P2/V2 x K2  </t>
  </si>
  <si>
    <t>A, C=Min/Piedāvājums x MaxP</t>
  </si>
  <si>
    <t>B=(B1+B2+B3)/10 x MaxP</t>
  </si>
  <si>
    <t>B(1,2,3)=Min/Piedāvājums x MaxP</t>
  </si>
  <si>
    <r>
      <rPr>
        <b/>
        <sz val="10"/>
        <rFont val="Times New Roman"/>
        <family val="1"/>
        <charset val="186"/>
      </rPr>
      <t xml:space="preserve">(P1) </t>
    </r>
    <r>
      <rPr>
        <sz val="10"/>
        <rFont val="Times New Roman"/>
        <family val="1"/>
        <charset val="186"/>
      </rPr>
      <t>Kāds ir s</t>
    </r>
    <r>
      <rPr>
        <sz val="10"/>
        <rFont val="Times New Roman"/>
        <family val="1"/>
      </rPr>
      <t>tandarta mazgāšanas ciklā izmantojamā mazgāšanas līdzekļa patēriņš?*** (ml)</t>
    </r>
  </si>
  <si>
    <t xml:space="preserve"> (K1) (K2)1 vienības cena bez PVN, EUR:</t>
  </si>
  <si>
    <r>
      <rPr>
        <b/>
        <sz val="10"/>
        <rFont val="Times New Roman"/>
        <family val="1"/>
        <charset val="186"/>
      </rPr>
      <t>(V1) (V2)</t>
    </r>
    <r>
      <rPr>
        <sz val="10"/>
        <rFont val="Times New Roman"/>
        <family val="1"/>
      </rPr>
      <t xml:space="preserve"> Iepakojums (l):  </t>
    </r>
  </si>
  <si>
    <t>Par saimnieciski visizdevīgāko piedāvājumu tiks atzīts piedāvājums, kurš būs ieguvis kopējo lielāko skaitlisko vērtību (saskaitot visus iepirkuma komisijas piešķirtos punktus).</t>
  </si>
  <si>
    <r>
      <rPr>
        <b/>
        <sz val="10"/>
        <rFont val="Times New Roman"/>
        <family val="1"/>
        <charset val="186"/>
      </rPr>
      <t>(P2)</t>
    </r>
    <r>
      <rPr>
        <sz val="10"/>
        <rFont val="Times New Roman"/>
        <family val="1"/>
      </rPr>
      <t xml:space="preserve"> Kāds ir  standarta mazgāšanas ciklā izmantojamā skalošanas/atkaļķošanas līdzekļa patēriņš?*** (ml)</t>
    </r>
  </si>
  <si>
    <t>Piedāvājums – pretendenta piedāvātā cena vai vērtība;</t>
  </si>
  <si>
    <t>Min - zemākā piedāvātā cena vai vērtība.</t>
  </si>
  <si>
    <t>MaxP - maksimālais iegūstamais punktu skaits;</t>
  </si>
  <si>
    <t>V2 - Līdzekļa 2 iepakojums (litri);</t>
  </si>
  <si>
    <t>V1 - Līdzekļa 1 iepakojums (litri);</t>
  </si>
  <si>
    <t>P2 - standarta mazgāšanas ciklā izmantojamā skalošamas/atkaļķošanas līdzekļa patēriņš (ml);</t>
  </si>
  <si>
    <t>P1 - standarta mazgāšanas ciklā izmantojamā mazgāšanas līdzekļa patēriņš (ml);</t>
  </si>
  <si>
    <t>, kur</t>
  </si>
  <si>
    <t>Cikla kopējās izmaksas (B)</t>
  </si>
  <si>
    <t>B(1, 2, 3) -  pretendenta iegūtais punktu skaits, kas tiks vērtēts B1, B2 un B3 kritērijā;</t>
  </si>
  <si>
    <t>A - pretendenta iegūtais punktu skaits, kas tiks vērtēts A, B un C kritērijā;</t>
  </si>
  <si>
    <t>K1 - Līdzekļa 1 vienas vienības (iepakojuma) cena, EUR bez PVN;</t>
  </si>
  <si>
    <t>K2 - Līdzekļa 2 vienas vienības (iepakojuma) cena, EUR bez PVN;</t>
  </si>
  <si>
    <t>1.3</t>
  </si>
  <si>
    <t>1.7</t>
  </si>
  <si>
    <t>1.8.1</t>
  </si>
  <si>
    <t>1.8.2</t>
  </si>
  <si>
    <t>1.8.3</t>
  </si>
  <si>
    <t>1.8.4</t>
  </si>
  <si>
    <t>2.6</t>
  </si>
  <si>
    <r>
      <rPr>
        <b/>
        <sz val="10"/>
        <rFont val="Times New Roman"/>
        <family val="1"/>
        <charset val="186"/>
      </rPr>
      <t>(A)</t>
    </r>
    <r>
      <rPr>
        <sz val="10"/>
        <rFont val="Times New Roman"/>
        <family val="1"/>
      </rPr>
      <t xml:space="preserve"> 1 vienības cena bez PVN, EUR:</t>
    </r>
  </si>
  <si>
    <t>11)</t>
  </si>
  <si>
    <t>2.7</t>
  </si>
  <si>
    <t>Finanšu piedāvājumā pretendentam jāietver visi izdevumi un izmaksas, kas saistītas ar Preces piegādi, transportu, iekārtu nodošanu ekspluatācijā, apmācību, ražotāja noteikto tehnisko apkopju, funkcionālo un elektrodrošības pārbaužu veikšanu  kā arī visu apkopē noteikto apkopes komplektu, materiālu un palīgmateriālu nomaiņu un izmantošanu garantijas periodā.</t>
  </si>
  <si>
    <t>Nododot ekspluatācijā Preci piegādātājs nodrošina Preces uzstādīšanu, pārbaudi un lietotāja apmācību iekārtai, pievienojot lietošanas instrukciju latviešu valodā un servisa rokasgrāmatas sadaļu, kurā norādītas ražotāja noteiktās tehniskās apkopes periodiskums, tajās iekļautie darbi (tai skaitā elektrodrošības un funkcionālās pārbaudes ar norādītiem atbilstības kritērijiem) un nomaināmie materiāli.</t>
  </si>
  <si>
    <t>12)</t>
  </si>
  <si>
    <t>Pretendentam jānodrošina ierīces ražotāja noteiktās pārbaudes uzstādot iekārtu un elektrodrošības, funkciju atbilstības testu atbilstoši ražotāja noteiktajām prasībām un jānodod pārbaužu apliecinoši dokumenti kopā ar pieņemšanas nodošanas aktu.</t>
  </si>
  <si>
    <t>Pretendentam jānodrošina vides sakārtošana pēc iekārtu piegādes t.sk. iepakojuma aizvešana no vietas, kurā iekārta ir uzstādīta.</t>
  </si>
  <si>
    <t>13)</t>
  </si>
  <si>
    <t>Piedāvājumam jāpievieno piedāvātas Preces ES atbilstības deklarācijas kopija, atbilstoši direktīvai EEK 93/42 vai regulai 2017/745 un CE sertifikāta kopija;</t>
  </si>
  <si>
    <t xml:space="preserve">Standarta cikla (p.1.8.2) materiālu patēriņš: </t>
  </si>
  <si>
    <t>Pretendentam jānodrošina remonts 2 darba dienu laikā no izsaukuma veikšanas dienas, apkopes, funkcionālo un elektrodrošības pārbaužu veikšanu 2 nedēļu laikā no pieteikuma dienas vai saskaņā ar grafiku garantijas laikā. Remonta un apkopju laiku iespējams pagarināt, abpusēji vienojoties ar pasūtītāju;</t>
  </si>
  <si>
    <r>
      <rPr>
        <b/>
        <sz val="10"/>
        <rFont val="Times New Roman"/>
        <family val="1"/>
        <charset val="186"/>
      </rPr>
      <t xml:space="preserve">(D) </t>
    </r>
    <r>
      <rPr>
        <sz val="10"/>
        <rFont val="Times New Roman"/>
        <family val="1"/>
      </rPr>
      <t>Remonta stundas izmaksas (EUR bez PVN)</t>
    </r>
  </si>
  <si>
    <t>Mazgāšanas un  dezinfekcijas aprīkojuma piegāde</t>
  </si>
  <si>
    <t>1 vienības cena bez PVN, EUR:</t>
  </si>
  <si>
    <t>Aksesuāri mazgāšanas dezinfekcijas iekārtai (tiek pasūtīti pēc nepieciešamības un netiks vērtēti, izvēloties piegādātāju)</t>
  </si>
  <si>
    <t>Ielāde kamerā no augšas</t>
  </si>
  <si>
    <t>Izmantojama arī kā izlietne vaiklozetpods netīrā satura izliešanai</t>
  </si>
  <si>
    <t>Sanitāri-higienisko priekšmetu mazgāšana-dezinfekcijas iekārta ar ielādi no augšas</t>
  </si>
  <si>
    <t>Sanitāri-higienisko priekšmetu mazgāšanas-dezinfekcijas iekārta ar ielādi no priekšas</t>
  </si>
  <si>
    <t xml:space="preserve">Standarta cikla (p.1.10.2) materiālu patēriņš: </t>
  </si>
  <si>
    <t>Piegāde 8 nedēļu laikā no pasūtījuma saņemšanas;  Mazgāšanas līdzekļu piegāde 1 nedēļas laikā no pasūtījuma saņemšanas.</t>
  </si>
  <si>
    <r>
      <t>Termiska dezinfekcija ar tvaiku temperatūrā no 90</t>
    </r>
    <r>
      <rPr>
        <vertAlign val="superscript"/>
        <sz val="10"/>
        <rFont val="Times New Roman"/>
        <family val="1"/>
        <charset val="186"/>
      </rPr>
      <t>0</t>
    </r>
    <r>
      <rPr>
        <sz val="10"/>
        <rFont val="Times New Roman"/>
        <family val="1"/>
        <charset val="186"/>
      </rPr>
      <t>C līdz 95</t>
    </r>
    <r>
      <rPr>
        <vertAlign val="superscript"/>
        <sz val="10"/>
        <rFont val="Times New Roman"/>
        <family val="1"/>
        <charset val="186"/>
      </rPr>
      <t>0</t>
    </r>
    <r>
      <rPr>
        <sz val="10"/>
        <rFont val="Times New Roman"/>
        <family val="1"/>
        <charset val="186"/>
      </rPr>
      <t>C</t>
    </r>
  </si>
  <si>
    <t>Fiksētas un rotējošas sprauslas kopā ne mazāk kā 7 gab.</t>
  </si>
  <si>
    <t>Iekārta aprīkota ar vismaz diviem neatkarīgiem deterģentu dozācijas sūkņiem (mazgāšanas līdzeklim un skalošanas/atkaļķošanas līdzeklim)</t>
  </si>
  <si>
    <t xml:space="preserve"> </t>
  </si>
  <si>
    <t xml:space="preserve">*** aprēķinus veikt ņemot vērā Pasūtītāja ūdens kvalitāti - 370µs elektrovadītspēja, izmantotos deterģentus un pilnu ielādi. </t>
  </si>
  <si>
    <t xml:space="preserve">Līdzeklis 2 (piemēram skalošanas līdzeklis. </t>
  </si>
  <si>
    <t xml:space="preserve">Mazgāšanas kamera ar vismaz 60l ietilpību </t>
  </si>
  <si>
    <t>Vāka atvēršana ar kājas pedāli</t>
  </si>
  <si>
    <t>1.9.1</t>
  </si>
  <si>
    <t>1.9.2</t>
  </si>
  <si>
    <t>1.9.3</t>
  </si>
  <si>
    <t>1.9.4</t>
  </si>
  <si>
    <t>Ja tiek piedāvāti 2 mazgāšanas līdzekļi (deterģenti):</t>
  </si>
  <si>
    <t>Vismaz viens sūknis mazgāšanas un vismaz viens sūknis ūdens skalošanas/atkaļķošanas līdzekļiem ar automātisko dozēšanu un tukšā trauka signālu</t>
  </si>
  <si>
    <t>Lūdzu norādīt saderīgus ar punktā 1.1. piedāvāto iekārtu aksesuārus (restes, turētāji, plaukti) dažādu sanitāri-higiēnisko priekšmetu mazgāšanai un dezinfekcijai, kā padubes, urīna trauki, atsūcēju burkas 2-5 litri</t>
  </si>
  <si>
    <t>Mazgāšanas un skalošanas līdzekļa izmaksas 1 ciklam (B3)</t>
  </si>
  <si>
    <t xml:space="preserve">2.pielikums iepirkumam Nr.SKUS 2021/45 </t>
  </si>
  <si>
    <t>Termiska dezinfekcija ar tvaiku temperatūrā vismaz no 90°C līdz 95°C</t>
  </si>
  <si>
    <t>Lūdzu norādīt saderīgus ar punktā 2.1. piedāvāto iekārtu aksesuārus (restes, turētāji, plaukti) dažādu sanitāri-higiēnisko priekšmetu mazgāšanai un dezinfekcijai, kā padubes, urīna trauki, atsūcēju burkas 2-5litri, maza izmēra priekšmeti (nieršāles, bļodiņas).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</si>
</sst>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_-[$Ls-426]\ * #,##0.00_-;\-[$Ls-426]\ * #,##0.00_-;_-[$Ls-426]\ * &quot;-&quot;??_-;_-@_-"/>
    <numFmt numFmtId="166" formatCode="_-[$€-2]\ * #,##0.00_-;\-[$€-2]\ * #,##0.00_-;_-[$€-2]\ * &quot;-&quot;??_-;_-@_-"/>
    <numFmt numFmtId="167" formatCode="_-&quot;Ls&quot;\ * #,##0.00_-;\-&quot;Ls&quot;\ * #,##0.00_-;_-&quot;Ls&quot;\ * &quot;-&quot;??_-;_-@_-"/>
  </numFmts>
  <fonts count="31"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i/>
      <sz val="10"/>
      <name val="Times New Roman"/>
      <family val="1"/>
      <charset val="186"/>
    </font>
    <font>
      <vertAlign val="superscript"/>
      <sz val="10"/>
      <name val="Times New Roman"/>
      <family val="1"/>
      <charset val="186"/>
    </font>
    <font>
      <i/>
      <sz val="9"/>
      <name val="Times New Roman"/>
      <family val="1"/>
      <charset val="186"/>
    </font>
    <font>
      <i/>
      <sz val="11"/>
      <color theme="1"/>
      <name val="Times New Roman"/>
      <family val="1"/>
      <charset val="186"/>
    </font>
    <font>
      <sz val="11"/>
      <color theme="1"/>
      <name val="Times New Roman"/>
      <family val="1"/>
      <charset val="186"/>
    </font>
    <font>
      <b/>
      <sz val="11"/>
      <color theme="1"/>
      <name val="Times New Roman"/>
      <family val="1"/>
      <charset val="186"/>
    </font>
    <font>
      <b/>
      <i/>
      <sz val="11"/>
      <color theme="1"/>
      <name val="Times New Roman"/>
      <family val="1"/>
      <charset val="186"/>
    </font>
    <font>
      <b/>
      <i/>
      <u/>
      <sz val="11"/>
      <color theme="1"/>
      <name val="Times New Roman"/>
      <family val="1"/>
      <charset val="186"/>
    </font>
    <font>
      <sz val="8"/>
      <name val="Calibri"/>
      <family val="2"/>
      <charset val="186"/>
      <scheme val="minor"/>
    </font>
    <font>
      <sz val="11"/>
      <color rgb="FFFF0000"/>
      <name val="Calibri"/>
      <family val="2"/>
      <charset val="186"/>
      <scheme val="minor"/>
    </font>
    <font>
      <sz val="11"/>
      <name val="Calibri"/>
      <family val="2"/>
      <charset val="186"/>
      <scheme val="minor"/>
    </font>
    <font>
      <sz val="11"/>
      <color indexed="8"/>
      <name val="Calibri"/>
      <family val="2"/>
      <charset val="186"/>
    </font>
    <font>
      <b/>
      <i/>
      <sz val="10"/>
      <name val="Times New Roman"/>
      <family val="1"/>
      <charset val="186"/>
    </font>
    <font>
      <b/>
      <sz val="11"/>
      <color rgb="FF1F497D"/>
      <name val="Calibri"/>
      <family val="2"/>
      <charset val="186"/>
      <scheme val="minor"/>
    </font>
    <font>
      <sz val="10"/>
      <color rgb="FFFF0000"/>
      <name val="Times New Roman"/>
      <family val="1"/>
    </font>
    <font>
      <i/>
      <sz val="10"/>
      <color theme="1"/>
      <name val="Times New Roman"/>
      <family val="1"/>
      <charset val="186"/>
    </font>
    <font>
      <sz val="11"/>
      <name val="Times New Roman"/>
      <family val="1"/>
      <charset val="186"/>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C0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right style="thin">
        <color auto="1"/>
      </right>
      <top/>
      <bottom/>
      <diagonal/>
    </border>
    <border>
      <left/>
      <right style="thin">
        <color indexed="64"/>
      </right>
      <top style="thin">
        <color indexed="64"/>
      </top>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165" fontId="2" fillId="0" borderId="0">
      <alignment vertical="center" wrapText="1"/>
    </xf>
    <xf numFmtId="0" fontId="1" fillId="0" borderId="0"/>
    <xf numFmtId="0" fontId="13" fillId="0" borderId="0"/>
    <xf numFmtId="164" fontId="1" fillId="0" borderId="0" applyFont="0" applyFill="0" applyBorder="0" applyAlignment="0" applyProtection="0"/>
    <xf numFmtId="167" fontId="25" fillId="0" borderId="0" applyFont="0" applyFill="0" applyBorder="0" applyAlignment="0" applyProtection="0"/>
    <xf numFmtId="164" fontId="1" fillId="0" borderId="0" applyFont="0" applyFill="0" applyBorder="0" applyAlignment="0" applyProtection="0"/>
  </cellStyleXfs>
  <cellXfs count="136">
    <xf numFmtId="0" fontId="0" fillId="0" borderId="0" xfId="0"/>
    <xf numFmtId="165" fontId="2" fillId="0" borderId="0" xfId="1" applyAlignment="1">
      <alignment horizontal="left" vertical="top" wrapText="1"/>
    </xf>
    <xf numFmtId="165" fontId="2" fillId="0" borderId="0" xfId="1" applyAlignment="1">
      <alignment vertical="center" wrapText="1"/>
    </xf>
    <xf numFmtId="0" fontId="6" fillId="3" borderId="1" xfId="1"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0" fontId="9" fillId="2" borderId="2" xfId="1" applyNumberFormat="1" applyFont="1" applyFill="1" applyBorder="1" applyAlignment="1">
      <alignment horizontal="left" vertical="top" wrapText="1"/>
    </xf>
    <xf numFmtId="0" fontId="2" fillId="0" borderId="7"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7" fillId="0" borderId="3" xfId="3" applyFont="1" applyFill="1" applyBorder="1" applyAlignment="1">
      <alignment horizontal="left" vertical="top" wrapText="1"/>
    </xf>
    <xf numFmtId="0" fontId="2" fillId="0" borderId="1" xfId="1" applyNumberFormat="1" applyBorder="1" applyAlignment="1">
      <alignment horizontal="center" vertical="center" wrapText="1"/>
    </xf>
    <xf numFmtId="0" fontId="6" fillId="0" borderId="8" xfId="0" quotePrefix="1" applyNumberFormat="1" applyFont="1" applyFill="1" applyBorder="1" applyAlignment="1">
      <alignment horizontal="right" vertical="top" wrapText="1"/>
    </xf>
    <xf numFmtId="49" fontId="2" fillId="0" borderId="0" xfId="1" applyNumberFormat="1" applyAlignment="1">
      <alignment vertical="center"/>
    </xf>
    <xf numFmtId="0" fontId="7" fillId="0" borderId="12" xfId="3" applyFont="1" applyFill="1" applyBorder="1" applyAlignment="1">
      <alignment horizontal="left" vertical="top" wrapText="1"/>
    </xf>
    <xf numFmtId="0" fontId="11" fillId="0" borderId="1" xfId="0" applyFont="1" applyFill="1" applyBorder="1" applyAlignment="1">
      <alignment wrapText="1"/>
    </xf>
    <xf numFmtId="0" fontId="12" fillId="4" borderId="2" xfId="1" quotePrefix="1" applyNumberFormat="1" applyFont="1" applyFill="1" applyBorder="1" applyAlignment="1">
      <alignment vertical="center" wrapText="1"/>
    </xf>
    <xf numFmtId="0" fontId="12" fillId="4" borderId="4" xfId="1" quotePrefix="1" applyNumberFormat="1" applyFont="1" applyFill="1" applyBorder="1" applyAlignment="1">
      <alignment vertical="center" wrapText="1"/>
    </xf>
    <xf numFmtId="0" fontId="12" fillId="4" borderId="3" xfId="1" quotePrefix="1" applyNumberFormat="1" applyFont="1" applyFill="1" applyBorder="1" applyAlignment="1">
      <alignment vertical="center" wrapText="1"/>
    </xf>
    <xf numFmtId="0" fontId="11" fillId="0" borderId="3" xfId="0" applyFont="1" applyFill="1" applyBorder="1" applyAlignment="1">
      <alignment horizontal="left" wrapText="1"/>
    </xf>
    <xf numFmtId="49" fontId="7" fillId="0" borderId="0" xfId="1" quotePrefix="1" applyNumberFormat="1" applyFont="1" applyFill="1" applyBorder="1" applyAlignment="1">
      <alignment horizontal="right" vertical="center" wrapText="1"/>
    </xf>
    <xf numFmtId="49" fontId="7" fillId="0" borderId="3" xfId="1" quotePrefix="1" applyNumberFormat="1" applyFont="1" applyFill="1" applyBorder="1" applyAlignment="1">
      <alignment horizontal="left" vertical="center" wrapText="1"/>
    </xf>
    <xf numFmtId="49" fontId="7" fillId="0" borderId="5" xfId="1" quotePrefix="1" applyNumberFormat="1" applyFont="1" applyFill="1" applyBorder="1" applyAlignment="1">
      <alignment horizontal="right" vertical="center" wrapText="1"/>
    </xf>
    <xf numFmtId="49" fontId="7" fillId="0" borderId="6" xfId="1" quotePrefix="1" applyNumberFormat="1" applyFont="1" applyFill="1" applyBorder="1" applyAlignment="1">
      <alignment horizontal="left" vertical="center" wrapText="1"/>
    </xf>
    <xf numFmtId="0" fontId="7" fillId="0" borderId="11" xfId="3" applyFont="1" applyFill="1" applyBorder="1" applyAlignment="1">
      <alignment horizontal="left" vertical="top" wrapText="1"/>
    </xf>
    <xf numFmtId="0" fontId="14" fillId="0" borderId="11" xfId="3" applyFont="1" applyFill="1" applyBorder="1" applyAlignment="1">
      <alignment horizontal="left" vertical="top" wrapText="1"/>
    </xf>
    <xf numFmtId="0" fontId="0" fillId="0" borderId="2" xfId="0" applyBorder="1"/>
    <xf numFmtId="0" fontId="0" fillId="0" borderId="8" xfId="0" applyBorder="1"/>
    <xf numFmtId="49" fontId="11" fillId="0" borderId="9" xfId="0" applyNumberFormat="1" applyFont="1" applyFill="1" applyBorder="1" applyAlignment="1">
      <alignment horizontal="right" vertical="center" wrapText="1"/>
    </xf>
    <xf numFmtId="49" fontId="7" fillId="0" borderId="3" xfId="1" applyNumberFormat="1" applyFont="1" applyFill="1" applyBorder="1" applyAlignment="1">
      <alignment horizontal="right" vertical="top" wrapText="1"/>
    </xf>
    <xf numFmtId="49" fontId="2" fillId="0" borderId="3" xfId="2" applyNumberFormat="1" applyFont="1" applyBorder="1" applyAlignment="1">
      <alignment horizontal="right" vertical="top"/>
    </xf>
    <xf numFmtId="0" fontId="2" fillId="0" borderId="13" xfId="1" applyNumberFormat="1" applyBorder="1" applyAlignment="1">
      <alignment horizontal="center" vertical="center" wrapText="1"/>
    </xf>
    <xf numFmtId="0" fontId="12" fillId="4" borderId="1" xfId="1" quotePrefix="1" applyNumberFormat="1" applyFont="1" applyFill="1" applyBorder="1" applyAlignment="1">
      <alignment vertical="center" wrapText="1"/>
    </xf>
    <xf numFmtId="0" fontId="0" fillId="0" borderId="0" xfId="0" applyAlignment="1">
      <alignment wrapText="1"/>
    </xf>
    <xf numFmtId="0" fontId="12" fillId="4" borderId="2" xfId="1" quotePrefix="1" applyNumberFormat="1" applyFont="1" applyFill="1" applyBorder="1" applyAlignment="1">
      <alignment horizontal="right" vertical="center" wrapText="1"/>
    </xf>
    <xf numFmtId="49" fontId="6" fillId="0" borderId="6" xfId="1" quotePrefix="1" applyNumberFormat="1" applyFont="1" applyFill="1" applyBorder="1" applyAlignment="1">
      <alignment horizontal="left" vertical="center" wrapText="1"/>
    </xf>
    <xf numFmtId="0" fontId="6" fillId="0" borderId="11" xfId="3" applyFont="1" applyFill="1" applyBorder="1" applyAlignment="1">
      <alignment horizontal="left" vertical="top" wrapText="1"/>
    </xf>
    <xf numFmtId="49" fontId="16" fillId="0" borderId="3" xfId="1" quotePrefix="1" applyNumberFormat="1" applyFont="1" applyFill="1" applyBorder="1" applyAlignment="1">
      <alignment horizontal="left" vertical="center" wrapText="1"/>
    </xf>
    <xf numFmtId="0" fontId="14" fillId="0" borderId="1" xfId="0" applyFont="1" applyFill="1" applyBorder="1" applyAlignment="1">
      <alignment wrapText="1"/>
    </xf>
    <xf numFmtId="0" fontId="7" fillId="0" borderId="13" xfId="0" applyFont="1" applyFill="1" applyBorder="1" applyAlignment="1">
      <alignment wrapText="1"/>
    </xf>
    <xf numFmtId="0" fontId="7" fillId="0" borderId="1" xfId="0" applyFont="1" applyFill="1" applyBorder="1" applyAlignment="1">
      <alignment wrapText="1"/>
    </xf>
    <xf numFmtId="0" fontId="2" fillId="0" borderId="0" xfId="1" applyNumberFormat="1" applyAlignment="1">
      <alignment horizontal="right" vertical="center"/>
    </xf>
    <xf numFmtId="0" fontId="2" fillId="0" borderId="1" xfId="1" applyNumberFormat="1" applyFill="1" applyBorder="1" applyAlignment="1">
      <alignment horizontal="left" vertical="center" wrapText="1"/>
    </xf>
    <xf numFmtId="0" fontId="7" fillId="0" borderId="11" xfId="3" applyFont="1" applyBorder="1" applyAlignment="1">
      <alignment horizontal="left" vertical="top" wrapText="1"/>
    </xf>
    <xf numFmtId="0" fontId="10" fillId="2" borderId="1" xfId="1" applyNumberFormat="1" applyFont="1" applyFill="1" applyBorder="1">
      <alignment vertical="center" wrapText="1"/>
    </xf>
    <xf numFmtId="166" fontId="6" fillId="4" borderId="1" xfId="0" applyNumberFormat="1" applyFont="1" applyFill="1" applyBorder="1" applyAlignment="1">
      <alignment vertical="center" wrapText="1"/>
    </xf>
    <xf numFmtId="164" fontId="6" fillId="4" borderId="1" xfId="4"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49" fontId="11" fillId="0" borderId="9" xfId="0" applyNumberFormat="1" applyFont="1" applyBorder="1" applyAlignment="1">
      <alignment horizontal="right" vertical="center" wrapText="1"/>
    </xf>
    <xf numFmtId="0" fontId="6" fillId="0" borderId="8" xfId="0" quotePrefix="1" applyFont="1" applyBorder="1" applyAlignment="1">
      <alignment horizontal="right" vertical="top" wrapText="1"/>
    </xf>
    <xf numFmtId="0" fontId="17" fillId="0" borderId="14" xfId="0" applyFont="1" applyBorder="1" applyAlignment="1">
      <alignment horizontal="justify" vertical="center" wrapText="1"/>
    </xf>
    <xf numFmtId="0" fontId="17" fillId="0" borderId="15" xfId="0" applyFont="1" applyBorder="1" applyAlignment="1">
      <alignment horizontal="center" vertical="center" wrapText="1"/>
    </xf>
    <xf numFmtId="0" fontId="18" fillId="0" borderId="16" xfId="0" applyFont="1" applyBorder="1" applyAlignment="1">
      <alignment horizontal="justify" vertical="center" wrapText="1"/>
    </xf>
    <xf numFmtId="0" fontId="18" fillId="0" borderId="17" xfId="0" applyFont="1" applyBorder="1" applyAlignment="1">
      <alignment horizontal="center" vertical="center" wrapText="1"/>
    </xf>
    <xf numFmtId="0" fontId="20" fillId="0" borderId="14" xfId="0" applyFont="1" applyBorder="1" applyAlignment="1">
      <alignment horizontal="right" vertical="center" wrapText="1"/>
    </xf>
    <xf numFmtId="0" fontId="20" fillId="0" borderId="15" xfId="0" applyFont="1" applyBorder="1" applyAlignment="1">
      <alignment horizontal="center" vertical="center" wrapText="1"/>
    </xf>
    <xf numFmtId="0" fontId="20" fillId="0" borderId="16" xfId="0" applyFont="1" applyBorder="1" applyAlignment="1">
      <alignment horizontal="right" vertical="center" wrapText="1"/>
    </xf>
    <xf numFmtId="0" fontId="20" fillId="0" borderId="17" xfId="0" applyFont="1" applyBorder="1" applyAlignment="1">
      <alignment horizontal="center" vertical="center" wrapText="1"/>
    </xf>
    <xf numFmtId="0" fontId="4" fillId="0" borderId="0" xfId="0" applyFont="1"/>
    <xf numFmtId="0" fontId="18" fillId="0" borderId="0" xfId="0" applyFont="1"/>
    <xf numFmtId="0" fontId="21" fillId="0" borderId="0" xfId="0" applyFont="1"/>
    <xf numFmtId="0" fontId="19" fillId="0" borderId="0" xfId="0" applyFont="1" applyAlignment="1">
      <alignment wrapText="1"/>
    </xf>
    <xf numFmtId="0" fontId="18" fillId="0" borderId="0" xfId="0" applyFont="1" applyAlignment="1">
      <alignment horizontal="justify" vertical="center"/>
    </xf>
    <xf numFmtId="0" fontId="23" fillId="0" borderId="2" xfId="0" applyFont="1" applyBorder="1"/>
    <xf numFmtId="0" fontId="23" fillId="0" borderId="0" xfId="0" applyFont="1"/>
    <xf numFmtId="49" fontId="7" fillId="0" borderId="3" xfId="2" applyNumberFormat="1" applyFont="1" applyBorder="1" applyAlignment="1">
      <alignment horizontal="right" vertical="top"/>
    </xf>
    <xf numFmtId="0" fontId="7" fillId="0" borderId="1" xfId="1" applyNumberFormat="1" applyFont="1" applyBorder="1" applyAlignment="1">
      <alignment horizontal="center" vertical="center" wrapText="1"/>
    </xf>
    <xf numFmtId="0" fontId="24" fillId="0" borderId="0" xfId="0" applyFont="1"/>
    <xf numFmtId="0" fontId="7" fillId="0" borderId="1" xfId="1" applyNumberFormat="1" applyFont="1" applyFill="1" applyBorder="1" applyAlignment="1">
      <alignment horizontal="left" vertical="top" wrapText="1"/>
    </xf>
    <xf numFmtId="0" fontId="7" fillId="0" borderId="1" xfId="1" quotePrefix="1" applyNumberFormat="1" applyFont="1" applyFill="1" applyBorder="1" applyAlignment="1">
      <alignment horizontal="left" vertical="top" wrapText="1"/>
    </xf>
    <xf numFmtId="0" fontId="0" fillId="0" borderId="5" xfId="0" applyBorder="1"/>
    <xf numFmtId="49" fontId="11" fillId="0" borderId="6" xfId="0" applyNumberFormat="1" applyFont="1" applyBorder="1" applyAlignment="1">
      <alignment horizontal="right" vertical="center" wrapText="1"/>
    </xf>
    <xf numFmtId="0" fontId="6" fillId="0" borderId="5" xfId="0" quotePrefix="1" applyFont="1" applyBorder="1" applyAlignment="1">
      <alignment horizontal="righ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1" xfId="1" applyNumberFormat="1" applyFont="1" applyFill="1" applyBorder="1">
      <alignment vertical="center" wrapText="1"/>
    </xf>
    <xf numFmtId="49" fontId="7" fillId="0" borderId="4" xfId="1" applyNumberFormat="1" applyFont="1" applyFill="1" applyBorder="1" applyAlignment="1">
      <alignment horizontal="center" vertical="center" wrapText="1"/>
    </xf>
    <xf numFmtId="0" fontId="7" fillId="0" borderId="4" xfId="1" applyNumberFormat="1" applyFont="1" applyFill="1" applyBorder="1" applyAlignment="1">
      <alignment horizontal="left" vertical="top" wrapText="1"/>
    </xf>
    <xf numFmtId="16" fontId="0" fillId="0" borderId="0" xfId="0" applyNumberFormat="1"/>
    <xf numFmtId="49" fontId="26" fillId="5" borderId="5" xfId="1" quotePrefix="1" applyNumberFormat="1" applyFont="1" applyFill="1" applyBorder="1" applyAlignment="1">
      <alignment horizontal="right" vertical="center" wrapText="1"/>
    </xf>
    <xf numFmtId="0" fontId="12" fillId="4" borderId="3" xfId="1" quotePrefix="1" applyNumberFormat="1" applyFont="1" applyFill="1" applyBorder="1" applyAlignment="1">
      <alignment horizontal="left" vertical="center" wrapText="1"/>
    </xf>
    <xf numFmtId="0" fontId="29" fillId="0" borderId="1" xfId="0" applyFont="1" applyFill="1" applyBorder="1" applyAlignment="1">
      <alignment wrapText="1"/>
    </xf>
    <xf numFmtId="49" fontId="7" fillId="0" borderId="3" xfId="1" quotePrefix="1" applyNumberFormat="1" applyFont="1" applyFill="1" applyBorder="1" applyAlignment="1">
      <alignment horizontal="left" vertical="center" wrapText="1"/>
    </xf>
    <xf numFmtId="49" fontId="7" fillId="0" borderId="6" xfId="1" quotePrefix="1" applyNumberFormat="1" applyFont="1" applyFill="1" applyBorder="1" applyAlignment="1">
      <alignment horizontal="left" vertical="center" wrapText="1"/>
    </xf>
    <xf numFmtId="0" fontId="0" fillId="0" borderId="0" xfId="0" applyAlignment="1">
      <alignment wrapText="1"/>
    </xf>
    <xf numFmtId="0" fontId="14" fillId="0" borderId="1" xfId="0" applyFont="1" applyFill="1" applyBorder="1" applyAlignment="1">
      <alignment wrapText="1"/>
    </xf>
    <xf numFmtId="0" fontId="28" fillId="0" borderId="1" xfId="0" applyFont="1" applyFill="1" applyBorder="1" applyAlignment="1">
      <alignment wrapText="1"/>
    </xf>
    <xf numFmtId="0" fontId="0" fillId="0" borderId="0" xfId="0" applyBorder="1"/>
    <xf numFmtId="0" fontId="18" fillId="0" borderId="0" xfId="0" applyFont="1" applyBorder="1" applyAlignment="1">
      <alignment horizontal="justify" vertical="center" wrapText="1"/>
    </xf>
    <xf numFmtId="0" fontId="7" fillId="0" borderId="7" xfId="1" applyNumberFormat="1" applyFont="1" applyFill="1" applyBorder="1" applyAlignment="1">
      <alignment horizontal="left" vertical="top" wrapText="1"/>
    </xf>
    <xf numFmtId="0" fontId="0" fillId="0" borderId="0" xfId="0" applyAlignment="1"/>
    <xf numFmtId="0" fontId="27" fillId="0" borderId="0" xfId="0" applyFont="1" applyBorder="1" applyAlignment="1">
      <alignment wrapText="1"/>
    </xf>
    <xf numFmtId="0" fontId="7" fillId="0" borderId="0" xfId="3" applyFont="1" applyBorder="1" applyAlignment="1">
      <alignment horizontal="left" vertical="top" wrapText="1"/>
    </xf>
    <xf numFmtId="0" fontId="14" fillId="0" borderId="0" xfId="0" applyFont="1" applyFill="1" applyBorder="1" applyAlignment="1">
      <alignment wrapText="1"/>
    </xf>
    <xf numFmtId="0" fontId="0" fillId="0" borderId="0" xfId="0" applyBorder="1" applyAlignment="1">
      <alignment wrapText="1"/>
    </xf>
    <xf numFmtId="0" fontId="0" fillId="0" borderId="0" xfId="0" applyBorder="1" applyAlignment="1"/>
    <xf numFmtId="0" fontId="7" fillId="0" borderId="0" xfId="3" applyFont="1" applyFill="1" applyBorder="1" applyAlignment="1">
      <alignment horizontal="left" vertical="top" wrapText="1"/>
    </xf>
    <xf numFmtId="49" fontId="6" fillId="3" borderId="1"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11" fillId="0" borderId="1" xfId="0" quotePrefix="1" applyNumberFormat="1" applyFont="1" applyFill="1" applyBorder="1" applyAlignment="1">
      <alignment horizontal="right" vertical="top" wrapText="1"/>
    </xf>
    <xf numFmtId="0" fontId="7" fillId="0" borderId="1" xfId="1" applyNumberFormat="1" applyFont="1" applyFill="1" applyBorder="1" applyAlignment="1">
      <alignment horizontal="left" vertical="top" wrapText="1"/>
    </xf>
    <xf numFmtId="0" fontId="7" fillId="0" borderId="1" xfId="1" quotePrefix="1" applyNumberFormat="1" applyFont="1" applyFill="1" applyBorder="1" applyAlignment="1">
      <alignment horizontal="left" vertical="top" wrapText="1"/>
    </xf>
    <xf numFmtId="0" fontId="11" fillId="0" borderId="2" xfId="0" quotePrefix="1" applyFont="1" applyBorder="1" applyAlignment="1">
      <alignment horizontal="right" vertical="top" wrapText="1"/>
    </xf>
    <xf numFmtId="0" fontId="11" fillId="0" borderId="4" xfId="0" quotePrefix="1" applyFont="1" applyBorder="1" applyAlignment="1">
      <alignment horizontal="right" vertical="top" wrapText="1"/>
    </xf>
    <xf numFmtId="0" fontId="11" fillId="0" borderId="3" xfId="0" quotePrefix="1" applyFont="1" applyBorder="1" applyAlignment="1">
      <alignment horizontal="right" vertical="top"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Border="1" applyAlignment="1">
      <alignment horizontal="center" wrapText="1"/>
    </xf>
    <xf numFmtId="0" fontId="6" fillId="0" borderId="0" xfId="1" applyNumberFormat="1" applyFont="1" applyFill="1" applyBorder="1" applyAlignment="1">
      <alignment horizontal="left" vertical="center" wrapText="1"/>
    </xf>
    <xf numFmtId="0" fontId="7" fillId="0" borderId="2" xfId="1" quotePrefix="1" applyNumberFormat="1" applyFont="1" applyFill="1" applyBorder="1" applyAlignment="1">
      <alignment horizontal="left" vertical="top" wrapText="1"/>
    </xf>
    <xf numFmtId="0" fontId="7" fillId="0" borderId="4" xfId="1" quotePrefix="1" applyNumberFormat="1" applyFont="1" applyFill="1" applyBorder="1" applyAlignment="1">
      <alignment horizontal="left" vertical="top" wrapText="1"/>
    </xf>
    <xf numFmtId="0" fontId="7" fillId="0" borderId="3" xfId="1" quotePrefix="1" applyNumberFormat="1" applyFont="1" applyFill="1" applyBorder="1" applyAlignment="1">
      <alignment horizontal="left" vertical="top" wrapText="1"/>
    </xf>
    <xf numFmtId="0" fontId="6" fillId="4" borderId="0" xfId="0" quotePrefix="1" applyNumberFormat="1" applyFont="1" applyFill="1" applyBorder="1" applyAlignment="1">
      <alignment horizontal="right" vertical="top" wrapText="1"/>
    </xf>
    <xf numFmtId="0" fontId="6" fillId="4" borderId="10" xfId="0" quotePrefix="1" applyNumberFormat="1" applyFont="1" applyFill="1" applyBorder="1" applyAlignment="1">
      <alignment horizontal="right" vertical="top" wrapText="1"/>
    </xf>
    <xf numFmtId="166" fontId="6" fillId="4" borderId="2"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6" fillId="3" borderId="3"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0" fontId="6" fillId="4" borderId="4" xfId="0" quotePrefix="1" applyFont="1" applyFill="1" applyBorder="1" applyAlignment="1">
      <alignment horizontal="right" vertical="top" wrapText="1"/>
    </xf>
    <xf numFmtId="0" fontId="6" fillId="4" borderId="3" xfId="0" quotePrefix="1" applyFont="1" applyFill="1" applyBorder="1" applyAlignment="1">
      <alignment horizontal="right" vertical="top"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0" fontId="7" fillId="0" borderId="1" xfId="0" quotePrefix="1" applyNumberFormat="1" applyFont="1" applyFill="1" applyBorder="1" applyAlignment="1">
      <alignment horizontal="right" vertical="top" wrapText="1"/>
    </xf>
    <xf numFmtId="166" fontId="11" fillId="0" borderId="2" xfId="0"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166" fontId="6" fillId="4" borderId="3"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30" fillId="0" borderId="16" xfId="0" applyFont="1" applyBorder="1" applyAlignment="1">
      <alignment horizontal="justify" vertical="center" wrapText="1"/>
    </xf>
  </cellXfs>
  <cellStyles count="7">
    <cellStyle name="Currency" xfId="4" builtinId="4"/>
    <cellStyle name="Currency 2" xfId="5"/>
    <cellStyle name="Currency 3" xfId="6"/>
    <cellStyle name="Normal" xfId="0" builtinId="0"/>
    <cellStyle name="Normal 2" xfId="3"/>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showRuler="0" zoomScaleNormal="100" workbookViewId="0">
      <selection activeCell="D1" sqref="D1:E1"/>
    </sheetView>
  </sheetViews>
  <sheetFormatPr defaultRowHeight="15" x14ac:dyDescent="0.25"/>
  <cols>
    <col min="1" max="1" width="4" customWidth="1"/>
    <col min="2" max="2" width="6.28515625" customWidth="1"/>
    <col min="3" max="3" width="52.5703125" customWidth="1"/>
    <col min="4" max="4" width="21.28515625" customWidth="1"/>
    <col min="5" max="5" width="22.28515625" style="31" customWidth="1"/>
    <col min="7" max="7" width="17.28515625" customWidth="1"/>
    <col min="8" max="8" width="30.85546875" customWidth="1"/>
    <col min="9" max="9" width="34.7109375" customWidth="1"/>
    <col min="10" max="10" width="30.5703125" customWidth="1"/>
    <col min="11" max="11" width="4.7109375" customWidth="1"/>
    <col min="12" max="12" width="28.140625" customWidth="1"/>
    <col min="13" max="13" width="11.85546875" customWidth="1"/>
  </cols>
  <sheetData>
    <row r="1" spans="1:5" ht="26.25" customHeight="1" x14ac:dyDescent="0.25">
      <c r="B1" s="11"/>
      <c r="C1" s="1"/>
      <c r="D1" s="2"/>
      <c r="E1" s="39" t="s">
        <v>153</v>
      </c>
    </row>
    <row r="2" spans="1:5" ht="15.75" x14ac:dyDescent="0.25">
      <c r="B2" s="108" t="s">
        <v>0</v>
      </c>
      <c r="C2" s="108"/>
      <c r="D2" s="108"/>
      <c r="E2" s="108"/>
    </row>
    <row r="3" spans="1:5" ht="15.75" x14ac:dyDescent="0.25">
      <c r="B3" s="109" t="s">
        <v>128</v>
      </c>
      <c r="C3" s="109"/>
      <c r="D3" s="109"/>
      <c r="E3" s="109"/>
    </row>
    <row r="4" spans="1:5" ht="15.75" x14ac:dyDescent="0.25">
      <c r="B4" s="110"/>
      <c r="C4" s="109"/>
      <c r="D4" s="109"/>
      <c r="E4" s="109"/>
    </row>
    <row r="5" spans="1:5" x14ac:dyDescent="0.25">
      <c r="B5" s="111" t="s">
        <v>1</v>
      </c>
      <c r="C5" s="111"/>
      <c r="D5" s="111"/>
      <c r="E5" s="111"/>
    </row>
    <row r="6" spans="1:5" ht="39" customHeight="1" x14ac:dyDescent="0.25">
      <c r="A6" s="24"/>
      <c r="B6" s="27" t="s">
        <v>2</v>
      </c>
      <c r="C6" s="112" t="s">
        <v>118</v>
      </c>
      <c r="D6" s="113"/>
      <c r="E6" s="114"/>
    </row>
    <row r="7" spans="1:5" ht="18" customHeight="1" x14ac:dyDescent="0.25">
      <c r="A7" s="24"/>
      <c r="B7" s="27" t="s">
        <v>3</v>
      </c>
      <c r="C7" s="101" t="s">
        <v>136</v>
      </c>
      <c r="D7" s="102"/>
      <c r="E7" s="102"/>
    </row>
    <row r="8" spans="1:5" ht="51.75" customHeight="1" x14ac:dyDescent="0.25">
      <c r="A8" s="24"/>
      <c r="B8" s="27" t="s">
        <v>4</v>
      </c>
      <c r="C8" s="101" t="s">
        <v>119</v>
      </c>
      <c r="D8" s="102"/>
      <c r="E8" s="102"/>
    </row>
    <row r="9" spans="1:5" ht="27" customHeight="1" x14ac:dyDescent="0.25">
      <c r="A9" s="24"/>
      <c r="B9" s="27" t="s">
        <v>5</v>
      </c>
      <c r="C9" s="101" t="s">
        <v>76</v>
      </c>
      <c r="D9" s="102"/>
      <c r="E9" s="102"/>
    </row>
    <row r="10" spans="1:5" ht="18.75" customHeight="1" x14ac:dyDescent="0.25">
      <c r="A10" s="24"/>
      <c r="B10" s="27" t="s">
        <v>6</v>
      </c>
      <c r="C10" s="101" t="s">
        <v>7</v>
      </c>
      <c r="D10" s="102"/>
      <c r="E10" s="102"/>
    </row>
    <row r="11" spans="1:5" ht="26.25" customHeight="1" x14ac:dyDescent="0.25">
      <c r="A11" s="24"/>
      <c r="B11" s="27" t="s">
        <v>8</v>
      </c>
      <c r="C11" s="101" t="s">
        <v>9</v>
      </c>
      <c r="D11" s="102"/>
      <c r="E11" s="102"/>
    </row>
    <row r="12" spans="1:5" ht="16.5" customHeight="1" x14ac:dyDescent="0.25">
      <c r="A12" s="24"/>
      <c r="B12" s="27" t="s">
        <v>10</v>
      </c>
      <c r="C12" s="101" t="s">
        <v>11</v>
      </c>
      <c r="D12" s="101"/>
      <c r="E12" s="101"/>
    </row>
    <row r="13" spans="1:5" ht="41.25" customHeight="1" x14ac:dyDescent="0.25">
      <c r="A13" s="24"/>
      <c r="B13" s="27" t="s">
        <v>12</v>
      </c>
      <c r="C13" s="101" t="s">
        <v>13</v>
      </c>
      <c r="D13" s="102"/>
      <c r="E13" s="102"/>
    </row>
    <row r="14" spans="1:5" ht="27.75" customHeight="1" x14ac:dyDescent="0.25">
      <c r="A14" s="24"/>
      <c r="B14" s="27" t="s">
        <v>14</v>
      </c>
      <c r="C14" s="101" t="s">
        <v>124</v>
      </c>
      <c r="D14" s="102"/>
      <c r="E14" s="102"/>
    </row>
    <row r="15" spans="1:5" ht="31.5" customHeight="1" x14ac:dyDescent="0.25">
      <c r="A15" s="24"/>
      <c r="B15" s="28" t="s">
        <v>15</v>
      </c>
      <c r="C15" s="102" t="s">
        <v>16</v>
      </c>
      <c r="D15" s="101"/>
      <c r="E15" s="101"/>
    </row>
    <row r="16" spans="1:5" s="63" customFormat="1" ht="42" customHeight="1" x14ac:dyDescent="0.25">
      <c r="A16" s="62"/>
      <c r="B16" s="64" t="s">
        <v>116</v>
      </c>
      <c r="C16" s="102" t="s">
        <v>126</v>
      </c>
      <c r="D16" s="101"/>
      <c r="E16" s="101"/>
    </row>
    <row r="17" spans="1:9" s="63" customFormat="1" ht="28.5" customHeight="1" x14ac:dyDescent="0.25">
      <c r="A17" s="62"/>
      <c r="B17" s="64" t="s">
        <v>120</v>
      </c>
      <c r="C17" s="102" t="s">
        <v>121</v>
      </c>
      <c r="D17" s="101"/>
      <c r="E17" s="101"/>
    </row>
    <row r="18" spans="1:9" s="63" customFormat="1" ht="16.899999999999999" customHeight="1" x14ac:dyDescent="0.25">
      <c r="A18" s="62"/>
      <c r="B18" s="64" t="s">
        <v>123</v>
      </c>
      <c r="C18" s="102" t="s">
        <v>122</v>
      </c>
      <c r="D18" s="101"/>
      <c r="E18" s="101"/>
    </row>
    <row r="19" spans="1:9" x14ac:dyDescent="0.25">
      <c r="B19" s="18"/>
      <c r="C19" s="6"/>
      <c r="D19" s="7"/>
      <c r="E19" s="7"/>
    </row>
    <row r="20" spans="1:9" ht="25.5" x14ac:dyDescent="0.25">
      <c r="A20" s="96" t="s">
        <v>17</v>
      </c>
      <c r="B20" s="96"/>
      <c r="C20" s="3" t="s">
        <v>18</v>
      </c>
      <c r="D20" s="4" t="s">
        <v>19</v>
      </c>
      <c r="E20" s="4" t="s">
        <v>20</v>
      </c>
    </row>
    <row r="21" spans="1:9" ht="31.5" x14ac:dyDescent="0.25">
      <c r="A21" s="97" t="s">
        <v>46</v>
      </c>
      <c r="B21" s="97"/>
      <c r="C21" s="5" t="s">
        <v>134</v>
      </c>
      <c r="D21" s="98"/>
      <c r="E21" s="99"/>
    </row>
    <row r="22" spans="1:9" x14ac:dyDescent="0.25">
      <c r="A22" s="100" t="s">
        <v>21</v>
      </c>
      <c r="B22" s="100"/>
      <c r="C22" s="100"/>
      <c r="D22" s="125">
        <v>13</v>
      </c>
      <c r="E22" s="126"/>
    </row>
    <row r="23" spans="1:9" ht="21" customHeight="1" x14ac:dyDescent="0.25">
      <c r="A23" s="129" t="s">
        <v>115</v>
      </c>
      <c r="B23" s="100"/>
      <c r="C23" s="100"/>
      <c r="D23" s="130">
        <f>SUM(E53:E54)</f>
        <v>0</v>
      </c>
      <c r="E23" s="131"/>
      <c r="G23" t="s">
        <v>140</v>
      </c>
      <c r="I23" s="89"/>
    </row>
    <row r="24" spans="1:9" x14ac:dyDescent="0.25">
      <c r="A24" s="115" t="s">
        <v>22</v>
      </c>
      <c r="B24" s="115"/>
      <c r="C24" s="116"/>
      <c r="D24" s="117">
        <f>D22*D23</f>
        <v>0</v>
      </c>
      <c r="E24" s="118"/>
    </row>
    <row r="25" spans="1:9" x14ac:dyDescent="0.25">
      <c r="A25" s="100" t="s">
        <v>23</v>
      </c>
      <c r="B25" s="100"/>
      <c r="C25" s="100"/>
      <c r="D25" s="125"/>
      <c r="E25" s="126"/>
    </row>
    <row r="26" spans="1:9" x14ac:dyDescent="0.25">
      <c r="A26" s="100" t="s">
        <v>24</v>
      </c>
      <c r="B26" s="100"/>
      <c r="C26" s="100"/>
      <c r="D26" s="125"/>
      <c r="E26" s="126"/>
    </row>
    <row r="27" spans="1:9" x14ac:dyDescent="0.25">
      <c r="A27" s="32" t="s">
        <v>46</v>
      </c>
      <c r="B27" s="16" t="s">
        <v>39</v>
      </c>
      <c r="C27" s="15" t="s">
        <v>25</v>
      </c>
      <c r="D27" s="15"/>
      <c r="E27" s="16"/>
    </row>
    <row r="28" spans="1:9" x14ac:dyDescent="0.25">
      <c r="A28" s="20" t="s">
        <v>46</v>
      </c>
      <c r="B28" s="21" t="s">
        <v>46</v>
      </c>
      <c r="C28" s="17" t="s">
        <v>43</v>
      </c>
      <c r="D28" s="9"/>
      <c r="E28" s="9"/>
    </row>
    <row r="29" spans="1:9" x14ac:dyDescent="0.25">
      <c r="A29" s="20" t="s">
        <v>46</v>
      </c>
      <c r="B29" s="21" t="s">
        <v>47</v>
      </c>
      <c r="C29" s="8" t="s">
        <v>75</v>
      </c>
      <c r="D29" s="9"/>
      <c r="E29" s="9"/>
    </row>
    <row r="30" spans="1:9" x14ac:dyDescent="0.25">
      <c r="A30" s="20" t="s">
        <v>46</v>
      </c>
      <c r="B30" s="21" t="s">
        <v>108</v>
      </c>
      <c r="C30" s="13" t="s">
        <v>27</v>
      </c>
      <c r="D30" s="9"/>
      <c r="E30" s="9"/>
    </row>
    <row r="31" spans="1:9" ht="16.5" x14ac:dyDescent="0.25">
      <c r="A31" s="20" t="s">
        <v>46</v>
      </c>
      <c r="B31" s="21" t="s">
        <v>48</v>
      </c>
      <c r="C31" s="13" t="s">
        <v>137</v>
      </c>
      <c r="D31" s="9"/>
      <c r="E31" s="9"/>
    </row>
    <row r="32" spans="1:9" ht="26.25" x14ac:dyDescent="0.25">
      <c r="A32" s="20" t="s">
        <v>46</v>
      </c>
      <c r="B32" s="21" t="s">
        <v>49</v>
      </c>
      <c r="C32" s="13" t="s">
        <v>28</v>
      </c>
      <c r="D32" s="9"/>
      <c r="E32" s="9"/>
    </row>
    <row r="33" spans="1:9" x14ac:dyDescent="0.25">
      <c r="A33" s="20" t="s">
        <v>46</v>
      </c>
      <c r="B33" s="21" t="s">
        <v>50</v>
      </c>
      <c r="C33" s="13" t="s">
        <v>29</v>
      </c>
      <c r="D33" s="9"/>
      <c r="E33" s="9"/>
    </row>
    <row r="34" spans="1:9" ht="26.25" customHeight="1" x14ac:dyDescent="0.25">
      <c r="A34" s="20" t="s">
        <v>46</v>
      </c>
      <c r="B34" s="21" t="s">
        <v>109</v>
      </c>
      <c r="C34" s="12" t="s">
        <v>42</v>
      </c>
      <c r="D34" s="9"/>
      <c r="E34" s="9"/>
    </row>
    <row r="35" spans="1:9" x14ac:dyDescent="0.25">
      <c r="A35" s="20" t="s">
        <v>46</v>
      </c>
      <c r="B35" s="33" t="s">
        <v>51</v>
      </c>
      <c r="C35" s="34" t="s">
        <v>33</v>
      </c>
      <c r="D35" s="9"/>
      <c r="E35" s="9"/>
    </row>
    <row r="36" spans="1:9" x14ac:dyDescent="0.25">
      <c r="A36" s="20" t="s">
        <v>46</v>
      </c>
      <c r="B36" s="35" t="s">
        <v>110</v>
      </c>
      <c r="C36" s="23" t="s">
        <v>34</v>
      </c>
      <c r="D36" s="9"/>
      <c r="E36" s="9"/>
    </row>
    <row r="37" spans="1:9" x14ac:dyDescent="0.25">
      <c r="A37" s="20" t="s">
        <v>46</v>
      </c>
      <c r="B37" s="35" t="s">
        <v>111</v>
      </c>
      <c r="C37" s="23" t="s">
        <v>35</v>
      </c>
      <c r="D37" s="9"/>
      <c r="E37" s="9"/>
    </row>
    <row r="38" spans="1:9" x14ac:dyDescent="0.25">
      <c r="A38" s="20" t="s">
        <v>46</v>
      </c>
      <c r="B38" s="35" t="s">
        <v>112</v>
      </c>
      <c r="C38" s="23" t="s">
        <v>36</v>
      </c>
      <c r="D38" s="9"/>
      <c r="E38" s="9"/>
    </row>
    <row r="39" spans="1:9" x14ac:dyDescent="0.25">
      <c r="A39" s="20" t="s">
        <v>46</v>
      </c>
      <c r="B39" s="35" t="s">
        <v>113</v>
      </c>
      <c r="C39" s="23" t="s">
        <v>37</v>
      </c>
      <c r="D39" s="9"/>
      <c r="E39" s="9"/>
    </row>
    <row r="40" spans="1:9" ht="40.15" customHeight="1" x14ac:dyDescent="0.25">
      <c r="A40" s="20" t="s">
        <v>46</v>
      </c>
      <c r="B40" s="21" t="s">
        <v>52</v>
      </c>
      <c r="C40" s="22" t="s">
        <v>150</v>
      </c>
      <c r="D40" s="9"/>
      <c r="E40" s="9"/>
      <c r="H40" s="90"/>
      <c r="I40" s="91"/>
    </row>
    <row r="41" spans="1:9" ht="25.5" x14ac:dyDescent="0.25">
      <c r="A41" s="20" t="s">
        <v>46</v>
      </c>
      <c r="B41" s="21" t="s">
        <v>53</v>
      </c>
      <c r="C41" s="22" t="s">
        <v>38</v>
      </c>
      <c r="D41" s="9"/>
      <c r="E41" s="9"/>
    </row>
    <row r="42" spans="1:9" ht="25.5" x14ac:dyDescent="0.25">
      <c r="A42" s="20" t="s">
        <v>46</v>
      </c>
      <c r="B42" s="21" t="s">
        <v>54</v>
      </c>
      <c r="C42" s="41" t="s">
        <v>67</v>
      </c>
      <c r="D42" s="9"/>
      <c r="E42" s="9"/>
    </row>
    <row r="43" spans="1:9" ht="13.5" customHeight="1" x14ac:dyDescent="0.25">
      <c r="A43" s="20" t="s">
        <v>46</v>
      </c>
      <c r="B43" s="21" t="s">
        <v>55</v>
      </c>
      <c r="C43" s="40" t="s">
        <v>66</v>
      </c>
      <c r="D43" s="9"/>
      <c r="E43" s="9"/>
    </row>
    <row r="44" spans="1:9" ht="54.75" customHeight="1" x14ac:dyDescent="0.25">
      <c r="A44" s="32" t="s">
        <v>46</v>
      </c>
      <c r="B44" s="16" t="s">
        <v>40</v>
      </c>
      <c r="C44" s="30" t="s">
        <v>125</v>
      </c>
      <c r="D44" s="30" t="s">
        <v>44</v>
      </c>
      <c r="E44" s="30" t="s">
        <v>45</v>
      </c>
    </row>
    <row r="45" spans="1:9" ht="17.25" customHeight="1" x14ac:dyDescent="0.25">
      <c r="A45" s="20" t="s">
        <v>46</v>
      </c>
      <c r="B45" s="19" t="s">
        <v>57</v>
      </c>
      <c r="C45" s="37" t="s">
        <v>72</v>
      </c>
      <c r="D45" s="29"/>
      <c r="E45" s="29"/>
    </row>
    <row r="46" spans="1:9" ht="16.5" customHeight="1" x14ac:dyDescent="0.25">
      <c r="A46" s="20" t="s">
        <v>46</v>
      </c>
      <c r="B46" s="19" t="s">
        <v>58</v>
      </c>
      <c r="C46" s="38" t="s">
        <v>73</v>
      </c>
      <c r="D46" s="9"/>
      <c r="E46" s="9"/>
    </row>
    <row r="47" spans="1:9" ht="28.5" customHeight="1" x14ac:dyDescent="0.25">
      <c r="A47" s="20" t="s">
        <v>46</v>
      </c>
      <c r="B47" s="19" t="s">
        <v>59</v>
      </c>
      <c r="C47" s="38" t="s">
        <v>90</v>
      </c>
      <c r="D47" s="9"/>
      <c r="E47" s="9"/>
    </row>
    <row r="48" spans="1:9" ht="28.5" customHeight="1" x14ac:dyDescent="0.25">
      <c r="A48" s="20" t="s">
        <v>46</v>
      </c>
      <c r="B48" s="19" t="s">
        <v>60</v>
      </c>
      <c r="C48" s="38" t="s">
        <v>94</v>
      </c>
      <c r="D48" s="9"/>
      <c r="E48" s="9"/>
    </row>
    <row r="49" spans="1:9" ht="27.75" customHeight="1" x14ac:dyDescent="0.25">
      <c r="A49" s="20" t="s">
        <v>46</v>
      </c>
      <c r="B49" s="19" t="s">
        <v>61</v>
      </c>
      <c r="C49" s="38" t="s">
        <v>71</v>
      </c>
      <c r="D49" s="9"/>
      <c r="E49" s="9"/>
    </row>
    <row r="50" spans="1:9" s="66" customFormat="1" x14ac:dyDescent="0.25">
      <c r="A50" s="20" t="s">
        <v>46</v>
      </c>
      <c r="B50" s="19" t="s">
        <v>114</v>
      </c>
      <c r="C50" s="38" t="s">
        <v>127</v>
      </c>
      <c r="D50" s="65"/>
      <c r="E50" s="65"/>
    </row>
    <row r="51" spans="1:9" ht="31.9" customHeight="1" x14ac:dyDescent="0.25">
      <c r="A51" s="20" t="s">
        <v>46</v>
      </c>
      <c r="B51" s="19" t="s">
        <v>117</v>
      </c>
      <c r="C51" s="80" t="s">
        <v>141</v>
      </c>
      <c r="D51" s="9"/>
      <c r="E51" s="9"/>
      <c r="I51" s="92"/>
    </row>
    <row r="52" spans="1:9" x14ac:dyDescent="0.25">
      <c r="A52" s="32" t="s">
        <v>46</v>
      </c>
      <c r="B52" s="16" t="s">
        <v>41</v>
      </c>
      <c r="C52" s="14" t="s">
        <v>30</v>
      </c>
      <c r="D52" s="15" t="s">
        <v>31</v>
      </c>
      <c r="E52" s="16" t="s">
        <v>32</v>
      </c>
      <c r="I52" s="86"/>
    </row>
    <row r="53" spans="1:9" x14ac:dyDescent="0.25">
      <c r="A53" s="20" t="s">
        <v>46</v>
      </c>
      <c r="B53" s="19" t="s">
        <v>62</v>
      </c>
      <c r="C53" s="13" t="s">
        <v>56</v>
      </c>
      <c r="D53" s="9">
        <v>1</v>
      </c>
      <c r="E53" s="9"/>
      <c r="I53" s="86"/>
    </row>
    <row r="54" spans="1:9" ht="15.75" customHeight="1" thickBot="1" x14ac:dyDescent="0.3">
      <c r="A54" s="20" t="s">
        <v>46</v>
      </c>
      <c r="B54" s="19" t="s">
        <v>63</v>
      </c>
      <c r="C54" s="13" t="s">
        <v>74</v>
      </c>
      <c r="D54" s="9">
        <v>1</v>
      </c>
      <c r="E54" s="9"/>
      <c r="I54" s="86"/>
    </row>
    <row r="55" spans="1:9" x14ac:dyDescent="0.25">
      <c r="A55" s="25"/>
      <c r="B55" s="26"/>
      <c r="C55" s="10" t="s">
        <v>26</v>
      </c>
      <c r="D55" s="127">
        <v>52201</v>
      </c>
      <c r="E55" s="128"/>
      <c r="I55" s="86"/>
    </row>
    <row r="56" spans="1:9" x14ac:dyDescent="0.25">
      <c r="I56" s="86"/>
    </row>
    <row r="57" spans="1:9" ht="25.5" x14ac:dyDescent="0.25">
      <c r="A57" s="119" t="s">
        <v>17</v>
      </c>
      <c r="B57" s="120"/>
      <c r="C57" s="3" t="s">
        <v>18</v>
      </c>
      <c r="D57" s="4" t="s">
        <v>19</v>
      </c>
      <c r="E57" s="4" t="s">
        <v>19</v>
      </c>
      <c r="I57" s="86"/>
    </row>
    <row r="58" spans="1:9" ht="31.5" x14ac:dyDescent="0.25">
      <c r="A58" s="121" t="s">
        <v>47</v>
      </c>
      <c r="B58" s="122"/>
      <c r="C58" s="5" t="s">
        <v>68</v>
      </c>
      <c r="D58" s="42" t="s">
        <v>69</v>
      </c>
      <c r="E58" s="42" t="s">
        <v>142</v>
      </c>
      <c r="I58" s="93"/>
    </row>
    <row r="59" spans="1:9" x14ac:dyDescent="0.25">
      <c r="A59" s="123" t="s">
        <v>91</v>
      </c>
      <c r="B59" s="123"/>
      <c r="C59" s="124"/>
      <c r="D59" s="43">
        <v>0</v>
      </c>
      <c r="E59" s="44">
        <v>0</v>
      </c>
    </row>
    <row r="60" spans="1:9" x14ac:dyDescent="0.25">
      <c r="A60" s="103" t="s">
        <v>23</v>
      </c>
      <c r="B60" s="104"/>
      <c r="C60" s="105"/>
      <c r="D60" s="45"/>
      <c r="E60" s="45"/>
    </row>
    <row r="61" spans="1:9" x14ac:dyDescent="0.25">
      <c r="A61" s="103" t="s">
        <v>24</v>
      </c>
      <c r="B61" s="104"/>
      <c r="C61" s="105"/>
      <c r="D61" s="45"/>
      <c r="E61" s="45"/>
    </row>
    <row r="62" spans="1:9" ht="15.75" thickBot="1" x14ac:dyDescent="0.3">
      <c r="A62" s="103" t="s">
        <v>92</v>
      </c>
      <c r="B62" s="104"/>
      <c r="C62" s="105"/>
      <c r="D62" s="46"/>
      <c r="E62" s="46"/>
    </row>
    <row r="63" spans="1:9" x14ac:dyDescent="0.25">
      <c r="A63" s="25"/>
      <c r="B63" s="47"/>
      <c r="C63" s="48" t="s">
        <v>26</v>
      </c>
      <c r="D63" s="106">
        <v>23442</v>
      </c>
      <c r="E63" s="107"/>
    </row>
    <row r="64" spans="1:9" x14ac:dyDescent="0.25">
      <c r="A64" s="69"/>
      <c r="B64" s="70"/>
      <c r="C64" s="71"/>
      <c r="D64" s="72"/>
      <c r="E64" s="73"/>
    </row>
    <row r="65" spans="1:9" ht="25.5" x14ac:dyDescent="0.25">
      <c r="A65" s="119" t="s">
        <v>17</v>
      </c>
      <c r="B65" s="120"/>
      <c r="C65" s="3" t="s">
        <v>18</v>
      </c>
      <c r="D65" s="4" t="s">
        <v>19</v>
      </c>
      <c r="E65" s="4" t="s">
        <v>20</v>
      </c>
    </row>
    <row r="66" spans="1:9" ht="47.25" x14ac:dyDescent="0.25">
      <c r="A66" s="121" t="s">
        <v>108</v>
      </c>
      <c r="B66" s="122"/>
      <c r="C66" s="5" t="s">
        <v>130</v>
      </c>
      <c r="D66" s="42"/>
      <c r="E66" s="42"/>
    </row>
    <row r="67" spans="1:9" ht="55.15" customHeight="1" x14ac:dyDescent="0.25">
      <c r="A67" s="20" t="s">
        <v>108</v>
      </c>
      <c r="B67" s="75" t="s">
        <v>39</v>
      </c>
      <c r="C67" s="76" t="s">
        <v>151</v>
      </c>
      <c r="D67" s="74"/>
      <c r="E67" s="74"/>
      <c r="G67" s="93"/>
      <c r="H67" s="86"/>
      <c r="I67" s="93"/>
    </row>
    <row r="68" spans="1:9" x14ac:dyDescent="0.25">
      <c r="A68" s="123" t="s">
        <v>129</v>
      </c>
      <c r="B68" s="123"/>
      <c r="C68" s="124"/>
      <c r="D68" s="117">
        <v>0</v>
      </c>
      <c r="E68" s="132"/>
      <c r="G68" s="86"/>
      <c r="H68" s="86"/>
      <c r="I68" s="86"/>
    </row>
    <row r="69" spans="1:9" x14ac:dyDescent="0.25">
      <c r="A69" s="103" t="s">
        <v>23</v>
      </c>
      <c r="B69" s="104"/>
      <c r="C69" s="105"/>
      <c r="D69" s="133"/>
      <c r="E69" s="134"/>
      <c r="G69" s="86"/>
      <c r="H69" s="86"/>
      <c r="I69" s="86"/>
    </row>
    <row r="70" spans="1:9" ht="15.75" thickBot="1" x14ac:dyDescent="0.3">
      <c r="A70" s="103" t="s">
        <v>24</v>
      </c>
      <c r="B70" s="104"/>
      <c r="C70" s="105"/>
      <c r="D70" s="133"/>
      <c r="E70" s="134"/>
      <c r="G70" s="86"/>
      <c r="H70" s="86"/>
      <c r="I70" s="86"/>
    </row>
    <row r="71" spans="1:9" x14ac:dyDescent="0.25">
      <c r="A71" s="25"/>
      <c r="B71" s="47"/>
      <c r="C71" s="48" t="s">
        <v>26</v>
      </c>
      <c r="D71" s="106">
        <v>23442</v>
      </c>
      <c r="E71" s="107"/>
      <c r="G71" s="86"/>
      <c r="H71" s="86"/>
      <c r="I71" s="86"/>
    </row>
    <row r="72" spans="1:9" x14ac:dyDescent="0.25">
      <c r="G72" s="86"/>
      <c r="H72" s="86"/>
      <c r="I72" s="86"/>
    </row>
    <row r="73" spans="1:9" ht="16.5" thickBot="1" x14ac:dyDescent="0.3">
      <c r="C73" s="57" t="s">
        <v>77</v>
      </c>
      <c r="G73" s="86"/>
      <c r="H73" s="86"/>
      <c r="I73" s="93"/>
    </row>
    <row r="74" spans="1:9" ht="30.75" thickBot="1" x14ac:dyDescent="0.3">
      <c r="C74" s="49" t="s">
        <v>64</v>
      </c>
      <c r="D74" s="50" t="s">
        <v>65</v>
      </c>
      <c r="G74" s="86"/>
      <c r="H74" s="86"/>
      <c r="I74" s="86"/>
    </row>
    <row r="75" spans="1:9" ht="15.75" thickBot="1" x14ac:dyDescent="0.3">
      <c r="C75" s="51" t="s">
        <v>82</v>
      </c>
      <c r="D75" s="52">
        <v>60</v>
      </c>
      <c r="G75" s="86"/>
      <c r="H75" s="86"/>
      <c r="I75" s="86"/>
    </row>
    <row r="76" spans="1:9" ht="15.75" thickBot="1" x14ac:dyDescent="0.3">
      <c r="C76" s="51" t="s">
        <v>103</v>
      </c>
      <c r="D76" s="52">
        <v>29</v>
      </c>
      <c r="G76" s="86"/>
      <c r="H76" s="86"/>
      <c r="I76" s="86"/>
    </row>
    <row r="77" spans="1:9" ht="15.75" thickBot="1" x14ac:dyDescent="0.3">
      <c r="C77" s="51" t="s">
        <v>83</v>
      </c>
      <c r="D77" s="52">
        <v>11</v>
      </c>
      <c r="G77" s="86"/>
      <c r="H77" s="86"/>
      <c r="I77" s="86"/>
    </row>
    <row r="78" spans="1:9" ht="15.75" thickBot="1" x14ac:dyDescent="0.3">
      <c r="C78" s="53" t="s">
        <v>78</v>
      </c>
      <c r="D78" s="54">
        <v>100</v>
      </c>
      <c r="G78" s="86"/>
      <c r="H78" s="86"/>
      <c r="I78" s="86"/>
    </row>
    <row r="79" spans="1:9" ht="15.75" thickBot="1" x14ac:dyDescent="0.3">
      <c r="G79" s="86"/>
      <c r="H79" s="86"/>
      <c r="I79" s="86"/>
    </row>
    <row r="80" spans="1:9" ht="30.75" thickBot="1" x14ac:dyDescent="0.3">
      <c r="C80" s="49" t="s">
        <v>64</v>
      </c>
      <c r="D80" s="50" t="s">
        <v>65</v>
      </c>
      <c r="G80" s="86"/>
      <c r="H80" s="86"/>
      <c r="I80" s="86"/>
    </row>
    <row r="81" spans="3:9" ht="15.75" thickBot="1" x14ac:dyDescent="0.3">
      <c r="C81" s="51" t="s">
        <v>80</v>
      </c>
      <c r="D81" s="52">
        <v>3</v>
      </c>
      <c r="G81" s="86"/>
      <c r="H81" s="86"/>
      <c r="I81" s="86"/>
    </row>
    <row r="82" spans="3:9" ht="15.75" thickBot="1" x14ac:dyDescent="0.3">
      <c r="C82" s="51" t="s">
        <v>81</v>
      </c>
      <c r="D82" s="52">
        <v>2</v>
      </c>
      <c r="G82" s="86"/>
      <c r="H82" s="86"/>
      <c r="I82" s="86"/>
    </row>
    <row r="83" spans="3:9" ht="15.75" thickBot="1" x14ac:dyDescent="0.3">
      <c r="C83" s="135" t="s">
        <v>152</v>
      </c>
      <c r="D83" s="52">
        <v>5</v>
      </c>
      <c r="G83" s="86"/>
      <c r="H83" s="86"/>
      <c r="I83" s="87"/>
    </row>
    <row r="84" spans="3:9" ht="15.75" thickBot="1" x14ac:dyDescent="0.3">
      <c r="C84" s="55" t="s">
        <v>79</v>
      </c>
      <c r="D84" s="56">
        <v>10</v>
      </c>
      <c r="G84" s="86"/>
      <c r="H84" s="86"/>
      <c r="I84" s="86"/>
    </row>
    <row r="85" spans="3:9" x14ac:dyDescent="0.25">
      <c r="G85" s="86"/>
      <c r="H85" s="86"/>
      <c r="I85" s="86"/>
    </row>
    <row r="86" spans="3:9" x14ac:dyDescent="0.25">
      <c r="C86" s="58" t="s">
        <v>89</v>
      </c>
    </row>
    <row r="87" spans="3:9" x14ac:dyDescent="0.25">
      <c r="C87" s="58" t="s">
        <v>88</v>
      </c>
    </row>
    <row r="88" spans="3:9" x14ac:dyDescent="0.25">
      <c r="C88" s="58" t="s">
        <v>87</v>
      </c>
    </row>
    <row r="89" spans="3:9" x14ac:dyDescent="0.25">
      <c r="C89" s="59" t="s">
        <v>84</v>
      </c>
    </row>
    <row r="90" spans="3:9" x14ac:dyDescent="0.25">
      <c r="C90" s="58" t="s">
        <v>85</v>
      </c>
    </row>
    <row r="91" spans="3:9" x14ac:dyDescent="0.25">
      <c r="C91" s="59" t="s">
        <v>149</v>
      </c>
    </row>
    <row r="92" spans="3:9" x14ac:dyDescent="0.25">
      <c r="C92" s="58" t="s">
        <v>86</v>
      </c>
    </row>
    <row r="94" spans="3:9" x14ac:dyDescent="0.25">
      <c r="C94" s="58" t="s">
        <v>102</v>
      </c>
    </row>
    <row r="95" spans="3:9" x14ac:dyDescent="0.25">
      <c r="C95" s="58" t="s">
        <v>105</v>
      </c>
    </row>
    <row r="96" spans="3:9" x14ac:dyDescent="0.25">
      <c r="C96" s="58" t="s">
        <v>104</v>
      </c>
    </row>
    <row r="97" spans="2:3" x14ac:dyDescent="0.25">
      <c r="C97" s="58" t="s">
        <v>101</v>
      </c>
    </row>
    <row r="98" spans="2:3" x14ac:dyDescent="0.25">
      <c r="C98" s="58" t="s">
        <v>100</v>
      </c>
    </row>
    <row r="99" spans="2:3" x14ac:dyDescent="0.25">
      <c r="C99" s="58" t="s">
        <v>106</v>
      </c>
    </row>
    <row r="100" spans="2:3" x14ac:dyDescent="0.25">
      <c r="C100" s="58" t="s">
        <v>107</v>
      </c>
    </row>
    <row r="101" spans="2:3" x14ac:dyDescent="0.25">
      <c r="C101" s="58" t="s">
        <v>99</v>
      </c>
    </row>
    <row r="102" spans="2:3" x14ac:dyDescent="0.25">
      <c r="C102" s="58" t="s">
        <v>98</v>
      </c>
    </row>
    <row r="103" spans="2:3" x14ac:dyDescent="0.25">
      <c r="C103" s="58" t="s">
        <v>97</v>
      </c>
    </row>
    <row r="104" spans="2:3" x14ac:dyDescent="0.25">
      <c r="C104" s="61" t="s">
        <v>95</v>
      </c>
    </row>
    <row r="105" spans="2:3" x14ac:dyDescent="0.25">
      <c r="C105" s="58" t="s">
        <v>96</v>
      </c>
    </row>
    <row r="106" spans="2:3" x14ac:dyDescent="0.25">
      <c r="C106" s="58"/>
    </row>
    <row r="107" spans="2:3" ht="57.75" x14ac:dyDescent="0.25">
      <c r="C107" s="60" t="s">
        <v>93</v>
      </c>
    </row>
    <row r="111" spans="2:3" x14ac:dyDescent="0.25">
      <c r="B111" s="77"/>
      <c r="C111" s="31"/>
    </row>
    <row r="112" spans="2:3" x14ac:dyDescent="0.25">
      <c r="B112" s="77"/>
      <c r="C112" s="31"/>
    </row>
    <row r="113" spans="2:3" x14ac:dyDescent="0.25">
      <c r="B113" s="77"/>
      <c r="C113" s="31"/>
    </row>
    <row r="114" spans="2:3" x14ac:dyDescent="0.25">
      <c r="B114" s="77"/>
      <c r="C114" s="31"/>
    </row>
    <row r="115" spans="2:3" x14ac:dyDescent="0.25">
      <c r="B115" s="77"/>
      <c r="C115" s="31"/>
    </row>
  </sheetData>
  <mergeCells count="47">
    <mergeCell ref="D71:E71"/>
    <mergeCell ref="D68:E68"/>
    <mergeCell ref="D69:E69"/>
    <mergeCell ref="D70:E70"/>
    <mergeCell ref="A65:B65"/>
    <mergeCell ref="A66:B66"/>
    <mergeCell ref="A68:C68"/>
    <mergeCell ref="A69:C69"/>
    <mergeCell ref="A70:C70"/>
    <mergeCell ref="A26:C26"/>
    <mergeCell ref="D26:E26"/>
    <mergeCell ref="D55:E55"/>
    <mergeCell ref="A23:C23"/>
    <mergeCell ref="D23:E23"/>
    <mergeCell ref="A25:C25"/>
    <mergeCell ref="D25:E25"/>
    <mergeCell ref="A57:B57"/>
    <mergeCell ref="A58:B58"/>
    <mergeCell ref="A59:C59"/>
    <mergeCell ref="A60:C60"/>
    <mergeCell ref="A61:C61"/>
    <mergeCell ref="A62:C62"/>
    <mergeCell ref="D63:E63"/>
    <mergeCell ref="C13:E13"/>
    <mergeCell ref="B2:E2"/>
    <mergeCell ref="B3:E3"/>
    <mergeCell ref="B4:E4"/>
    <mergeCell ref="B5:E5"/>
    <mergeCell ref="C6:E6"/>
    <mergeCell ref="C12:E12"/>
    <mergeCell ref="C7:E7"/>
    <mergeCell ref="C8:E8"/>
    <mergeCell ref="C9:E9"/>
    <mergeCell ref="C10:E10"/>
    <mergeCell ref="C11:E11"/>
    <mergeCell ref="A24:C24"/>
    <mergeCell ref="D24:E24"/>
    <mergeCell ref="C14:E14"/>
    <mergeCell ref="C15:E15"/>
    <mergeCell ref="C16:E16"/>
    <mergeCell ref="C17:E17"/>
    <mergeCell ref="C18:E18"/>
    <mergeCell ref="A20:B20"/>
    <mergeCell ref="A21:B21"/>
    <mergeCell ref="D21:E21"/>
    <mergeCell ref="A22:C22"/>
    <mergeCell ref="D22:E22"/>
  </mergeCells>
  <phoneticPr fontId="22" type="noConversion"/>
  <pageMargins left="0.7" right="0.7" top="0.43125000000000002" bottom="0.49687500000000001" header="0.3" footer="0.3"/>
  <pageSetup paperSize="9" scale="2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abSelected="1" showRuler="0" zoomScaleNormal="100" workbookViewId="0">
      <selection activeCell="G6" sqref="G6"/>
    </sheetView>
  </sheetViews>
  <sheetFormatPr defaultRowHeight="15" x14ac:dyDescent="0.25"/>
  <cols>
    <col min="1" max="1" width="5.28515625" customWidth="1"/>
    <col min="2" max="2" width="6.42578125" customWidth="1"/>
    <col min="3" max="3" width="55.7109375" customWidth="1"/>
    <col min="4" max="5" width="15.7109375" customWidth="1"/>
    <col min="7" max="7" width="19.5703125" customWidth="1"/>
    <col min="8" max="8" width="37" customWidth="1"/>
  </cols>
  <sheetData>
    <row r="1" spans="1:5" ht="24.75" customHeight="1" x14ac:dyDescent="0.25">
      <c r="B1" s="11"/>
      <c r="C1" s="1"/>
      <c r="D1" s="2"/>
      <c r="E1" s="39" t="s">
        <v>153</v>
      </c>
    </row>
    <row r="2" spans="1:5" ht="15.75" x14ac:dyDescent="0.25">
      <c r="B2" s="108" t="s">
        <v>0</v>
      </c>
      <c r="C2" s="108"/>
      <c r="D2" s="108"/>
      <c r="E2" s="108"/>
    </row>
    <row r="3" spans="1:5" ht="15.75" x14ac:dyDescent="0.25">
      <c r="B3" s="109" t="s">
        <v>128</v>
      </c>
      <c r="C3" s="109"/>
      <c r="D3" s="109"/>
      <c r="E3" s="109"/>
    </row>
    <row r="4" spans="1:5" ht="15.75" x14ac:dyDescent="0.25">
      <c r="B4" s="110"/>
      <c r="C4" s="109"/>
      <c r="D4" s="109"/>
      <c r="E4" s="109"/>
    </row>
    <row r="5" spans="1:5" x14ac:dyDescent="0.25">
      <c r="B5" s="111" t="s">
        <v>1</v>
      </c>
      <c r="C5" s="111"/>
      <c r="D5" s="111"/>
      <c r="E5" s="111"/>
    </row>
    <row r="6" spans="1:5" ht="52.9" customHeight="1" x14ac:dyDescent="0.25">
      <c r="A6" s="24"/>
      <c r="B6" s="27" t="s">
        <v>2</v>
      </c>
      <c r="C6" s="112" t="s">
        <v>118</v>
      </c>
      <c r="D6" s="113"/>
      <c r="E6" s="114"/>
    </row>
    <row r="7" spans="1:5" ht="28.9" customHeight="1" x14ac:dyDescent="0.25">
      <c r="A7" s="24"/>
      <c r="B7" s="27" t="s">
        <v>3</v>
      </c>
      <c r="C7" s="101" t="s">
        <v>136</v>
      </c>
      <c r="D7" s="102"/>
      <c r="E7" s="102"/>
    </row>
    <row r="8" spans="1:5" ht="58.9" customHeight="1" x14ac:dyDescent="0.25">
      <c r="A8" s="24"/>
      <c r="B8" s="27" t="s">
        <v>4</v>
      </c>
      <c r="C8" s="101" t="s">
        <v>119</v>
      </c>
      <c r="D8" s="102"/>
      <c r="E8" s="102"/>
    </row>
    <row r="9" spans="1:5" ht="31.9" customHeight="1" x14ac:dyDescent="0.25">
      <c r="A9" s="24"/>
      <c r="B9" s="27" t="s">
        <v>5</v>
      </c>
      <c r="C9" s="101" t="s">
        <v>76</v>
      </c>
      <c r="D9" s="102"/>
      <c r="E9" s="102"/>
    </row>
    <row r="10" spans="1:5" ht="18.75" customHeight="1" x14ac:dyDescent="0.25">
      <c r="A10" s="24"/>
      <c r="B10" s="27" t="s">
        <v>6</v>
      </c>
      <c r="C10" s="101" t="s">
        <v>7</v>
      </c>
      <c r="D10" s="102"/>
      <c r="E10" s="102"/>
    </row>
    <row r="11" spans="1:5" ht="41.25" customHeight="1" x14ac:dyDescent="0.25">
      <c r="A11" s="24"/>
      <c r="B11" s="27" t="s">
        <v>8</v>
      </c>
      <c r="C11" s="101" t="s">
        <v>9</v>
      </c>
      <c r="D11" s="102"/>
      <c r="E11" s="102"/>
    </row>
    <row r="12" spans="1:5" ht="27" customHeight="1" x14ac:dyDescent="0.25">
      <c r="A12" s="24"/>
      <c r="B12" s="27" t="s">
        <v>10</v>
      </c>
      <c r="C12" s="101" t="s">
        <v>11</v>
      </c>
      <c r="D12" s="101"/>
      <c r="E12" s="101"/>
    </row>
    <row r="13" spans="1:5" ht="41.25" customHeight="1" x14ac:dyDescent="0.25">
      <c r="A13" s="24"/>
      <c r="B13" s="27" t="s">
        <v>12</v>
      </c>
      <c r="C13" s="101" t="s">
        <v>13</v>
      </c>
      <c r="D13" s="102"/>
      <c r="E13" s="102"/>
    </row>
    <row r="14" spans="1:5" ht="27.6" customHeight="1" x14ac:dyDescent="0.25">
      <c r="A14" s="24"/>
      <c r="B14" s="27" t="s">
        <v>14</v>
      </c>
      <c r="C14" s="101" t="s">
        <v>124</v>
      </c>
      <c r="D14" s="102"/>
      <c r="E14" s="102"/>
    </row>
    <row r="15" spans="1:5" ht="31.9" customHeight="1" x14ac:dyDescent="0.25">
      <c r="A15" s="24"/>
      <c r="B15" s="27" t="s">
        <v>15</v>
      </c>
      <c r="C15" s="102" t="s">
        <v>16</v>
      </c>
      <c r="D15" s="101"/>
      <c r="E15" s="101"/>
    </row>
    <row r="16" spans="1:5" ht="43.15" customHeight="1" x14ac:dyDescent="0.25">
      <c r="A16" s="24"/>
      <c r="B16" s="28" t="s">
        <v>116</v>
      </c>
      <c r="C16" s="102" t="s">
        <v>126</v>
      </c>
      <c r="D16" s="101"/>
      <c r="E16" s="101"/>
    </row>
    <row r="17" spans="1:8" ht="40.5" customHeight="1" x14ac:dyDescent="0.25">
      <c r="A17" s="24"/>
      <c r="B17" s="28" t="s">
        <v>120</v>
      </c>
      <c r="C17" s="102" t="s">
        <v>121</v>
      </c>
      <c r="D17" s="101"/>
      <c r="E17" s="101"/>
    </row>
    <row r="18" spans="1:8" ht="29.45" customHeight="1" x14ac:dyDescent="0.25">
      <c r="B18" s="18" t="s">
        <v>123</v>
      </c>
      <c r="C18" s="102" t="s">
        <v>122</v>
      </c>
      <c r="D18" s="101"/>
      <c r="E18" s="101"/>
    </row>
    <row r="19" spans="1:8" ht="14.45" customHeight="1" x14ac:dyDescent="0.25">
      <c r="B19" s="18"/>
      <c r="C19" s="68"/>
      <c r="D19" s="67"/>
      <c r="E19" s="67"/>
    </row>
    <row r="20" spans="1:8" ht="38.25" x14ac:dyDescent="0.25">
      <c r="A20" s="96" t="s">
        <v>17</v>
      </c>
      <c r="B20" s="96"/>
      <c r="C20" s="3" t="s">
        <v>18</v>
      </c>
      <c r="D20" s="4" t="s">
        <v>19</v>
      </c>
      <c r="E20" s="4" t="s">
        <v>20</v>
      </c>
    </row>
    <row r="21" spans="1:8" ht="31.5" x14ac:dyDescent="0.25">
      <c r="A21" s="97" t="s">
        <v>57</v>
      </c>
      <c r="B21" s="97"/>
      <c r="C21" s="5" t="s">
        <v>133</v>
      </c>
      <c r="D21" s="98"/>
      <c r="E21" s="99"/>
    </row>
    <row r="22" spans="1:8" x14ac:dyDescent="0.25">
      <c r="A22" s="100" t="s">
        <v>21</v>
      </c>
      <c r="B22" s="100"/>
      <c r="C22" s="100"/>
      <c r="D22" s="125">
        <v>1</v>
      </c>
      <c r="E22" s="126"/>
    </row>
    <row r="23" spans="1:8" ht="16.899999999999999" customHeight="1" x14ac:dyDescent="0.25">
      <c r="A23" s="100" t="s">
        <v>129</v>
      </c>
      <c r="B23" s="100"/>
      <c r="C23" s="100"/>
      <c r="D23" s="130">
        <v>0</v>
      </c>
      <c r="E23" s="131"/>
      <c r="H23" s="94"/>
    </row>
    <row r="24" spans="1:8" x14ac:dyDescent="0.25">
      <c r="A24" s="115" t="s">
        <v>22</v>
      </c>
      <c r="B24" s="115"/>
      <c r="C24" s="116"/>
      <c r="D24" s="117">
        <f>D22*D23</f>
        <v>0</v>
      </c>
      <c r="E24" s="118"/>
      <c r="H24" s="86"/>
    </row>
    <row r="25" spans="1:8" x14ac:dyDescent="0.25">
      <c r="A25" s="100" t="s">
        <v>23</v>
      </c>
      <c r="B25" s="100"/>
      <c r="C25" s="100"/>
      <c r="D25" s="125"/>
      <c r="E25" s="126"/>
      <c r="H25" s="86"/>
    </row>
    <row r="26" spans="1:8" x14ac:dyDescent="0.25">
      <c r="A26" s="100" t="s">
        <v>24</v>
      </c>
      <c r="B26" s="100"/>
      <c r="C26" s="100"/>
      <c r="D26" s="125"/>
      <c r="E26" s="126"/>
      <c r="H26" s="86"/>
    </row>
    <row r="27" spans="1:8" ht="15" customHeight="1" x14ac:dyDescent="0.25">
      <c r="A27" s="78" t="s">
        <v>57</v>
      </c>
      <c r="B27" s="79">
        <v>1</v>
      </c>
      <c r="C27" s="15" t="s">
        <v>25</v>
      </c>
      <c r="D27" s="15"/>
      <c r="E27" s="16"/>
      <c r="H27" s="86"/>
    </row>
    <row r="28" spans="1:8" x14ac:dyDescent="0.25">
      <c r="A28" s="20" t="s">
        <v>57</v>
      </c>
      <c r="B28" s="21" t="s">
        <v>46</v>
      </c>
      <c r="C28" s="17" t="s">
        <v>143</v>
      </c>
      <c r="D28" s="9"/>
      <c r="E28" s="9"/>
      <c r="H28" s="86"/>
    </row>
    <row r="29" spans="1:8" x14ac:dyDescent="0.25">
      <c r="A29" s="20" t="s">
        <v>57</v>
      </c>
      <c r="B29" s="21" t="s">
        <v>47</v>
      </c>
      <c r="C29" s="8" t="s">
        <v>131</v>
      </c>
      <c r="D29" s="9"/>
      <c r="E29" s="9"/>
      <c r="H29" s="86"/>
    </row>
    <row r="30" spans="1:8" x14ac:dyDescent="0.25">
      <c r="A30" s="20" t="s">
        <v>57</v>
      </c>
      <c r="B30" s="21" t="s">
        <v>108</v>
      </c>
      <c r="C30" s="13" t="s">
        <v>144</v>
      </c>
      <c r="D30" s="9"/>
      <c r="E30" s="9"/>
      <c r="H30" s="86"/>
    </row>
    <row r="31" spans="1:8" x14ac:dyDescent="0.25">
      <c r="A31" s="20" t="s">
        <v>57</v>
      </c>
      <c r="B31" s="21" t="s">
        <v>48</v>
      </c>
      <c r="C31" s="13" t="s">
        <v>138</v>
      </c>
      <c r="D31" s="9"/>
      <c r="E31" s="9"/>
      <c r="H31" s="86"/>
    </row>
    <row r="32" spans="1:8" x14ac:dyDescent="0.25">
      <c r="A32" s="20" t="s">
        <v>57</v>
      </c>
      <c r="B32" s="21" t="s">
        <v>49</v>
      </c>
      <c r="C32" s="13" t="s">
        <v>154</v>
      </c>
      <c r="D32" s="9"/>
      <c r="E32" s="9"/>
      <c r="H32" s="86"/>
    </row>
    <row r="33" spans="1:8" ht="26.25" x14ac:dyDescent="0.25">
      <c r="A33" s="20" t="s">
        <v>57</v>
      </c>
      <c r="B33" s="21" t="s">
        <v>50</v>
      </c>
      <c r="C33" s="13" t="s">
        <v>28</v>
      </c>
      <c r="D33" s="9"/>
      <c r="E33" s="9"/>
      <c r="H33" s="86"/>
    </row>
    <row r="34" spans="1:8" x14ac:dyDescent="0.25">
      <c r="A34" s="20" t="s">
        <v>57</v>
      </c>
      <c r="B34" s="82" t="s">
        <v>109</v>
      </c>
      <c r="C34" s="13" t="s">
        <v>29</v>
      </c>
      <c r="D34" s="9"/>
      <c r="E34" s="9"/>
      <c r="H34" s="86"/>
    </row>
    <row r="35" spans="1:8" x14ac:dyDescent="0.25">
      <c r="A35" s="20" t="s">
        <v>57</v>
      </c>
      <c r="B35" s="82" t="s">
        <v>51</v>
      </c>
      <c r="C35" s="12" t="s">
        <v>132</v>
      </c>
      <c r="D35" s="9"/>
      <c r="E35" s="9"/>
      <c r="H35" s="86"/>
    </row>
    <row r="36" spans="1:8" x14ac:dyDescent="0.25">
      <c r="A36" s="20" t="s">
        <v>57</v>
      </c>
      <c r="B36" s="82" t="s">
        <v>52</v>
      </c>
      <c r="C36" s="23" t="s">
        <v>33</v>
      </c>
      <c r="D36" s="9"/>
      <c r="E36" s="9"/>
      <c r="H36" s="86"/>
    </row>
    <row r="37" spans="1:8" ht="15" customHeight="1" x14ac:dyDescent="0.25">
      <c r="A37" s="20" t="s">
        <v>57</v>
      </c>
      <c r="B37" s="82" t="s">
        <v>145</v>
      </c>
      <c r="C37" s="22" t="s">
        <v>34</v>
      </c>
      <c r="D37" s="9"/>
      <c r="E37" s="9"/>
      <c r="H37" s="86"/>
    </row>
    <row r="38" spans="1:8" x14ac:dyDescent="0.25">
      <c r="A38" s="20" t="s">
        <v>57</v>
      </c>
      <c r="B38" s="82" t="s">
        <v>146</v>
      </c>
      <c r="C38" s="22" t="s">
        <v>35</v>
      </c>
      <c r="D38" s="9"/>
      <c r="E38" s="9"/>
      <c r="H38" s="86"/>
    </row>
    <row r="39" spans="1:8" x14ac:dyDescent="0.25">
      <c r="A39" s="20" t="s">
        <v>57</v>
      </c>
      <c r="B39" s="82" t="s">
        <v>147</v>
      </c>
      <c r="C39" s="22" t="s">
        <v>36</v>
      </c>
      <c r="D39" s="9"/>
      <c r="E39" s="9"/>
      <c r="H39" s="86"/>
    </row>
    <row r="40" spans="1:8" x14ac:dyDescent="0.25">
      <c r="A40" s="20" t="s">
        <v>57</v>
      </c>
      <c r="B40" s="82" t="s">
        <v>148</v>
      </c>
      <c r="C40" s="22" t="s">
        <v>37</v>
      </c>
      <c r="D40" s="9"/>
      <c r="E40" s="9"/>
      <c r="H40" s="86"/>
    </row>
    <row r="41" spans="1:8" ht="29.45" customHeight="1" x14ac:dyDescent="0.25">
      <c r="A41" s="20" t="s">
        <v>57</v>
      </c>
      <c r="B41" s="81" t="s">
        <v>53</v>
      </c>
      <c r="C41" s="22" t="s">
        <v>139</v>
      </c>
      <c r="D41" s="9"/>
      <c r="E41" s="9"/>
      <c r="H41" s="95"/>
    </row>
    <row r="42" spans="1:8" ht="25.5" x14ac:dyDescent="0.25">
      <c r="A42" s="20" t="s">
        <v>57</v>
      </c>
      <c r="B42" s="81" t="s">
        <v>54</v>
      </c>
      <c r="C42" s="22" t="s">
        <v>38</v>
      </c>
      <c r="D42" s="9"/>
      <c r="E42" s="9"/>
      <c r="H42" s="86"/>
    </row>
    <row r="43" spans="1:8" ht="94.5" x14ac:dyDescent="0.25">
      <c r="A43" s="32" t="s">
        <v>57</v>
      </c>
      <c r="B43" s="16" t="s">
        <v>40</v>
      </c>
      <c r="C43" s="30" t="s">
        <v>135</v>
      </c>
      <c r="D43" s="30" t="s">
        <v>44</v>
      </c>
      <c r="E43" s="30" t="s">
        <v>45</v>
      </c>
    </row>
    <row r="44" spans="1:8" x14ac:dyDescent="0.25">
      <c r="A44" s="20" t="s">
        <v>57</v>
      </c>
      <c r="B44" s="19" t="s">
        <v>57</v>
      </c>
      <c r="C44" s="37" t="s">
        <v>72</v>
      </c>
      <c r="D44" s="29"/>
      <c r="E44" s="29"/>
    </row>
    <row r="45" spans="1:8" x14ac:dyDescent="0.25">
      <c r="A45" s="20" t="s">
        <v>57</v>
      </c>
      <c r="B45" s="19" t="s">
        <v>58</v>
      </c>
      <c r="C45" s="38" t="s">
        <v>73</v>
      </c>
      <c r="D45" s="9"/>
      <c r="E45" s="9"/>
    </row>
    <row r="46" spans="1:8" ht="26.25" x14ac:dyDescent="0.25">
      <c r="A46" s="20" t="s">
        <v>57</v>
      </c>
      <c r="B46" s="19" t="s">
        <v>59</v>
      </c>
      <c r="C46" s="38" t="s">
        <v>90</v>
      </c>
      <c r="D46" s="9"/>
      <c r="E46" s="9"/>
    </row>
    <row r="47" spans="1:8" ht="26.25" x14ac:dyDescent="0.25">
      <c r="A47" s="20" t="s">
        <v>57</v>
      </c>
      <c r="B47" s="19" t="s">
        <v>60</v>
      </c>
      <c r="C47" s="38" t="s">
        <v>94</v>
      </c>
      <c r="D47" s="9"/>
      <c r="E47" s="9"/>
    </row>
    <row r="48" spans="1:8" ht="26.25" x14ac:dyDescent="0.25">
      <c r="A48" s="20" t="s">
        <v>57</v>
      </c>
      <c r="B48" s="19" t="s">
        <v>61</v>
      </c>
      <c r="C48" s="38" t="s">
        <v>71</v>
      </c>
      <c r="D48" s="9"/>
      <c r="E48" s="9"/>
    </row>
    <row r="49" spans="1:8" x14ac:dyDescent="0.25">
      <c r="A49" s="20" t="s">
        <v>57</v>
      </c>
      <c r="B49" s="19" t="s">
        <v>114</v>
      </c>
      <c r="C49" s="38" t="s">
        <v>127</v>
      </c>
      <c r="D49" s="65"/>
      <c r="E49" s="65"/>
    </row>
    <row r="50" spans="1:8" ht="26.25" x14ac:dyDescent="0.25">
      <c r="A50" s="20" t="s">
        <v>57</v>
      </c>
      <c r="B50" s="19" t="s">
        <v>117</v>
      </c>
      <c r="C50" s="36" t="s">
        <v>141</v>
      </c>
      <c r="D50" s="9"/>
      <c r="E50" s="9"/>
      <c r="H50" s="84"/>
    </row>
    <row r="51" spans="1:8" x14ac:dyDescent="0.25">
      <c r="A51" s="32" t="s">
        <v>57</v>
      </c>
      <c r="B51" s="16" t="s">
        <v>41</v>
      </c>
      <c r="C51" s="14" t="s">
        <v>30</v>
      </c>
      <c r="D51" s="15" t="s">
        <v>31</v>
      </c>
      <c r="E51" s="16" t="s">
        <v>32</v>
      </c>
    </row>
    <row r="52" spans="1:8" x14ac:dyDescent="0.25">
      <c r="A52" s="20" t="s">
        <v>57</v>
      </c>
      <c r="B52" s="19" t="s">
        <v>62</v>
      </c>
      <c r="C52" s="13" t="s">
        <v>56</v>
      </c>
      <c r="D52" s="9">
        <v>1</v>
      </c>
      <c r="E52" s="9"/>
    </row>
    <row r="53" spans="1:8" ht="15.75" thickBot="1" x14ac:dyDescent="0.3">
      <c r="A53" s="20" t="s">
        <v>57</v>
      </c>
      <c r="B53" s="19" t="s">
        <v>63</v>
      </c>
      <c r="C53" s="13" t="s">
        <v>74</v>
      </c>
      <c r="D53" s="9">
        <v>1</v>
      </c>
      <c r="E53" s="9"/>
      <c r="H53" s="85"/>
    </row>
    <row r="54" spans="1:8" x14ac:dyDescent="0.25">
      <c r="A54" s="25"/>
      <c r="B54" s="26"/>
      <c r="C54" s="10" t="s">
        <v>26</v>
      </c>
      <c r="D54" s="127">
        <v>52201</v>
      </c>
      <c r="E54" s="128"/>
    </row>
    <row r="55" spans="1:8" x14ac:dyDescent="0.25">
      <c r="E55" s="31"/>
    </row>
    <row r="56" spans="1:8" ht="38.25" x14ac:dyDescent="0.25">
      <c r="A56" s="119" t="s">
        <v>17</v>
      </c>
      <c r="B56" s="120"/>
      <c r="C56" s="3" t="s">
        <v>18</v>
      </c>
      <c r="D56" s="4" t="s">
        <v>19</v>
      </c>
      <c r="E56" s="4" t="s">
        <v>19</v>
      </c>
    </row>
    <row r="57" spans="1:8" ht="102" x14ac:dyDescent="0.25">
      <c r="A57" s="121" t="s">
        <v>58</v>
      </c>
      <c r="B57" s="122"/>
      <c r="C57" s="5" t="s">
        <v>68</v>
      </c>
      <c r="D57" s="42" t="s">
        <v>69</v>
      </c>
      <c r="E57" s="42" t="s">
        <v>70</v>
      </c>
    </row>
    <row r="58" spans="1:8" x14ac:dyDescent="0.25">
      <c r="A58" s="123" t="s">
        <v>91</v>
      </c>
      <c r="B58" s="123"/>
      <c r="C58" s="124"/>
      <c r="D58" s="43">
        <v>0</v>
      </c>
      <c r="E58" s="44">
        <v>0</v>
      </c>
    </row>
    <row r="59" spans="1:8" x14ac:dyDescent="0.25">
      <c r="A59" s="103" t="s">
        <v>23</v>
      </c>
      <c r="B59" s="104"/>
      <c r="C59" s="105"/>
      <c r="D59" s="45"/>
      <c r="E59" s="45"/>
    </row>
    <row r="60" spans="1:8" x14ac:dyDescent="0.25">
      <c r="A60" s="103" t="s">
        <v>24</v>
      </c>
      <c r="B60" s="104"/>
      <c r="C60" s="105"/>
      <c r="D60" s="45"/>
      <c r="E60" s="45"/>
    </row>
    <row r="61" spans="1:8" ht="15.75" thickBot="1" x14ac:dyDescent="0.3">
      <c r="A61" s="103" t="s">
        <v>92</v>
      </c>
      <c r="B61" s="104"/>
      <c r="C61" s="105"/>
      <c r="D61" s="46"/>
      <c r="E61" s="46"/>
    </row>
    <row r="62" spans="1:8" x14ac:dyDescent="0.25">
      <c r="A62" s="25"/>
      <c r="B62" s="47"/>
      <c r="C62" s="48" t="s">
        <v>26</v>
      </c>
      <c r="D62" s="106">
        <v>23442</v>
      </c>
      <c r="E62" s="107"/>
    </row>
    <row r="63" spans="1:8" x14ac:dyDescent="0.25">
      <c r="A63" s="69"/>
      <c r="B63" s="70"/>
      <c r="C63" s="71"/>
      <c r="D63" s="72"/>
      <c r="E63" s="73"/>
    </row>
    <row r="64" spans="1:8" ht="38.25" x14ac:dyDescent="0.25">
      <c r="A64" s="119" t="s">
        <v>17</v>
      </c>
      <c r="B64" s="120"/>
      <c r="C64" s="3" t="s">
        <v>18</v>
      </c>
      <c r="D64" s="4" t="s">
        <v>19</v>
      </c>
      <c r="E64" s="4" t="s">
        <v>20</v>
      </c>
    </row>
    <row r="65" spans="1:8" ht="47.25" x14ac:dyDescent="0.25">
      <c r="A65" s="121" t="s">
        <v>59</v>
      </c>
      <c r="B65" s="122"/>
      <c r="C65" s="5" t="s">
        <v>130</v>
      </c>
      <c r="D65" s="42"/>
      <c r="E65" s="42"/>
      <c r="H65" s="86"/>
    </row>
    <row r="66" spans="1:8" ht="91.9" customHeight="1" x14ac:dyDescent="0.25">
      <c r="A66" s="20" t="s">
        <v>59</v>
      </c>
      <c r="B66" s="75" t="s">
        <v>39</v>
      </c>
      <c r="C66" s="76" t="s">
        <v>155</v>
      </c>
      <c r="D66" s="74"/>
      <c r="E66" s="74"/>
      <c r="G66" s="83"/>
      <c r="H66" s="88"/>
    </row>
    <row r="67" spans="1:8" x14ac:dyDescent="0.25">
      <c r="A67" s="123" t="s">
        <v>129</v>
      </c>
      <c r="B67" s="123"/>
      <c r="C67" s="124"/>
      <c r="D67" s="117">
        <v>0</v>
      </c>
      <c r="E67" s="132"/>
    </row>
    <row r="68" spans="1:8" x14ac:dyDescent="0.25">
      <c r="A68" s="103" t="s">
        <v>23</v>
      </c>
      <c r="B68" s="104"/>
      <c r="C68" s="105"/>
      <c r="D68" s="133"/>
      <c r="E68" s="134"/>
    </row>
    <row r="69" spans="1:8" ht="15.75" thickBot="1" x14ac:dyDescent="0.3">
      <c r="A69" s="103" t="s">
        <v>24</v>
      </c>
      <c r="B69" s="104"/>
      <c r="C69" s="105"/>
      <c r="D69" s="133"/>
      <c r="E69" s="134"/>
    </row>
    <row r="70" spans="1:8" x14ac:dyDescent="0.25">
      <c r="A70" s="25"/>
      <c r="B70" s="47"/>
      <c r="C70" s="48" t="s">
        <v>26</v>
      </c>
      <c r="D70" s="106">
        <v>23442</v>
      </c>
      <c r="E70" s="107"/>
    </row>
    <row r="71" spans="1:8" x14ac:dyDescent="0.25">
      <c r="E71" s="31"/>
    </row>
    <row r="72" spans="1:8" ht="16.5" thickBot="1" x14ac:dyDescent="0.3">
      <c r="C72" s="57" t="s">
        <v>77</v>
      </c>
      <c r="E72" s="31"/>
    </row>
    <row r="73" spans="1:8" ht="30.75" thickBot="1" x14ac:dyDescent="0.3">
      <c r="C73" s="49" t="s">
        <v>64</v>
      </c>
      <c r="D73" s="50" t="s">
        <v>65</v>
      </c>
      <c r="E73" s="31"/>
    </row>
    <row r="74" spans="1:8" ht="15.75" thickBot="1" x14ac:dyDescent="0.3">
      <c r="C74" s="51" t="s">
        <v>82</v>
      </c>
      <c r="D74" s="52">
        <v>60</v>
      </c>
      <c r="E74" s="31"/>
    </row>
    <row r="75" spans="1:8" ht="15.75" thickBot="1" x14ac:dyDescent="0.3">
      <c r="C75" s="51" t="s">
        <v>103</v>
      </c>
      <c r="D75" s="52">
        <v>29</v>
      </c>
      <c r="E75" s="31"/>
    </row>
    <row r="76" spans="1:8" ht="15.75" thickBot="1" x14ac:dyDescent="0.3">
      <c r="C76" s="51" t="s">
        <v>83</v>
      </c>
      <c r="D76" s="52">
        <v>11</v>
      </c>
      <c r="E76" s="31"/>
    </row>
    <row r="77" spans="1:8" ht="15.75" thickBot="1" x14ac:dyDescent="0.3">
      <c r="C77" s="53" t="s">
        <v>78</v>
      </c>
      <c r="D77" s="54">
        <v>100</v>
      </c>
      <c r="E77" s="31"/>
    </row>
    <row r="78" spans="1:8" ht="15.75" thickBot="1" x14ac:dyDescent="0.3">
      <c r="E78" s="31"/>
    </row>
    <row r="79" spans="1:8" ht="30.75" thickBot="1" x14ac:dyDescent="0.3">
      <c r="C79" s="49" t="s">
        <v>64</v>
      </c>
      <c r="D79" s="50" t="s">
        <v>65</v>
      </c>
      <c r="E79" s="31"/>
    </row>
    <row r="80" spans="1:8" ht="15.75" thickBot="1" x14ac:dyDescent="0.3">
      <c r="C80" s="51" t="s">
        <v>80</v>
      </c>
      <c r="D80" s="52">
        <v>3</v>
      </c>
      <c r="E80" s="31"/>
    </row>
    <row r="81" spans="3:9" ht="15.75" thickBot="1" x14ac:dyDescent="0.3">
      <c r="C81" s="51" t="s">
        <v>81</v>
      </c>
      <c r="D81" s="52">
        <v>2</v>
      </c>
      <c r="E81" s="31"/>
    </row>
    <row r="82" spans="3:9" ht="15.75" thickBot="1" x14ac:dyDescent="0.3">
      <c r="C82" s="135" t="s">
        <v>152</v>
      </c>
      <c r="D82" s="52">
        <v>5</v>
      </c>
      <c r="E82" s="31"/>
      <c r="G82" s="86"/>
      <c r="H82" s="87"/>
      <c r="I82" s="86"/>
    </row>
    <row r="83" spans="3:9" ht="15.75" thickBot="1" x14ac:dyDescent="0.3">
      <c r="C83" s="55" t="s">
        <v>79</v>
      </c>
      <c r="D83" s="56">
        <v>10</v>
      </c>
      <c r="E83" s="31"/>
    </row>
    <row r="84" spans="3:9" x14ac:dyDescent="0.25">
      <c r="E84" s="31"/>
    </row>
    <row r="85" spans="3:9" x14ac:dyDescent="0.25">
      <c r="C85" s="58" t="s">
        <v>89</v>
      </c>
      <c r="E85" s="31"/>
    </row>
    <row r="86" spans="3:9" x14ac:dyDescent="0.25">
      <c r="C86" s="58" t="s">
        <v>88</v>
      </c>
      <c r="E86" s="31"/>
    </row>
    <row r="87" spans="3:9" x14ac:dyDescent="0.25">
      <c r="C87" s="58" t="s">
        <v>87</v>
      </c>
      <c r="E87" s="31"/>
    </row>
    <row r="88" spans="3:9" x14ac:dyDescent="0.25">
      <c r="C88" s="59" t="s">
        <v>84</v>
      </c>
      <c r="E88" s="31"/>
    </row>
    <row r="89" spans="3:9" x14ac:dyDescent="0.25">
      <c r="C89" s="58" t="s">
        <v>85</v>
      </c>
      <c r="E89" s="31"/>
    </row>
    <row r="90" spans="3:9" x14ac:dyDescent="0.25">
      <c r="C90" s="59" t="s">
        <v>149</v>
      </c>
      <c r="E90" s="31"/>
    </row>
    <row r="91" spans="3:9" x14ac:dyDescent="0.25">
      <c r="C91" s="58" t="s">
        <v>86</v>
      </c>
      <c r="E91" s="31"/>
    </row>
    <row r="92" spans="3:9" x14ac:dyDescent="0.25">
      <c r="E92" s="31"/>
    </row>
    <row r="93" spans="3:9" x14ac:dyDescent="0.25">
      <c r="C93" s="58" t="s">
        <v>102</v>
      </c>
      <c r="E93" s="31"/>
    </row>
    <row r="94" spans="3:9" x14ac:dyDescent="0.25">
      <c r="C94" s="58" t="s">
        <v>105</v>
      </c>
      <c r="E94" s="31"/>
    </row>
    <row r="95" spans="3:9" x14ac:dyDescent="0.25">
      <c r="C95" s="58" t="s">
        <v>104</v>
      </c>
      <c r="E95" s="31"/>
    </row>
    <row r="96" spans="3:9" x14ac:dyDescent="0.25">
      <c r="C96" s="58" t="s">
        <v>101</v>
      </c>
      <c r="E96" s="31"/>
    </row>
    <row r="97" spans="3:5" x14ac:dyDescent="0.25">
      <c r="C97" s="58" t="s">
        <v>100</v>
      </c>
      <c r="E97" s="31"/>
    </row>
    <row r="98" spans="3:5" x14ac:dyDescent="0.25">
      <c r="C98" s="58" t="s">
        <v>106</v>
      </c>
      <c r="E98" s="31"/>
    </row>
    <row r="99" spans="3:5" x14ac:dyDescent="0.25">
      <c r="C99" s="58" t="s">
        <v>107</v>
      </c>
      <c r="E99" s="31"/>
    </row>
    <row r="100" spans="3:5" x14ac:dyDescent="0.25">
      <c r="C100" s="58" t="s">
        <v>99</v>
      </c>
      <c r="E100" s="31"/>
    </row>
    <row r="101" spans="3:5" x14ac:dyDescent="0.25">
      <c r="C101" s="58" t="s">
        <v>98</v>
      </c>
      <c r="E101" s="31"/>
    </row>
    <row r="102" spans="3:5" x14ac:dyDescent="0.25">
      <c r="C102" s="58" t="s">
        <v>97</v>
      </c>
      <c r="E102" s="31"/>
    </row>
    <row r="103" spans="3:5" x14ac:dyDescent="0.25">
      <c r="C103" s="61" t="s">
        <v>95</v>
      </c>
      <c r="E103" s="31"/>
    </row>
    <row r="104" spans="3:5" x14ac:dyDescent="0.25">
      <c r="C104" s="58" t="s">
        <v>96</v>
      </c>
      <c r="E104" s="31"/>
    </row>
    <row r="105" spans="3:5" x14ac:dyDescent="0.25">
      <c r="C105" s="58"/>
      <c r="E105" s="31"/>
    </row>
    <row r="106" spans="3:5" ht="57.75" x14ac:dyDescent="0.25">
      <c r="C106" s="60" t="s">
        <v>93</v>
      </c>
      <c r="E106" s="31"/>
    </row>
  </sheetData>
  <mergeCells count="47">
    <mergeCell ref="C7:E7"/>
    <mergeCell ref="B2:E2"/>
    <mergeCell ref="B3:E3"/>
    <mergeCell ref="B4:E4"/>
    <mergeCell ref="B5:E5"/>
    <mergeCell ref="C6:E6"/>
    <mergeCell ref="A21:B21"/>
    <mergeCell ref="D21:E21"/>
    <mergeCell ref="C8:E8"/>
    <mergeCell ref="C9:E9"/>
    <mergeCell ref="C10:E10"/>
    <mergeCell ref="C11:E11"/>
    <mergeCell ref="C12:E12"/>
    <mergeCell ref="C13:E13"/>
    <mergeCell ref="C14:E14"/>
    <mergeCell ref="C15:E15"/>
    <mergeCell ref="C16:E16"/>
    <mergeCell ref="C17:E17"/>
    <mergeCell ref="A20:B20"/>
    <mergeCell ref="A65:B65"/>
    <mergeCell ref="C18:E18"/>
    <mergeCell ref="D54:E54"/>
    <mergeCell ref="A56:B56"/>
    <mergeCell ref="A57:B57"/>
    <mergeCell ref="A58:C58"/>
    <mergeCell ref="A25:C25"/>
    <mergeCell ref="D25:E25"/>
    <mergeCell ref="A26:C26"/>
    <mergeCell ref="D26:E26"/>
    <mergeCell ref="A22:C22"/>
    <mergeCell ref="D22:E22"/>
    <mergeCell ref="A23:C23"/>
    <mergeCell ref="D23:E23"/>
    <mergeCell ref="A24:C24"/>
    <mergeCell ref="D24:E24"/>
    <mergeCell ref="A59:C59"/>
    <mergeCell ref="A60:C60"/>
    <mergeCell ref="A61:C61"/>
    <mergeCell ref="D62:E62"/>
    <mergeCell ref="A64:B64"/>
    <mergeCell ref="D70:E70"/>
    <mergeCell ref="A67:C67"/>
    <mergeCell ref="D67:E67"/>
    <mergeCell ref="A68:C68"/>
    <mergeCell ref="D68:E68"/>
    <mergeCell ref="A69:C69"/>
    <mergeCell ref="D69:E69"/>
  </mergeCells>
  <pageMargins left="0.7" right="0.7" top="0.43125000000000002" bottom="0.49687500000000001"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1.daļa</vt:lpstr>
      <vt:lpstr>2.daļa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Nefroloģijas iekārtu iepirkums</dc:title>
  <dc:creator>Zane Bredriha</dc:creator>
  <cp:keywords>TS</cp:keywords>
  <cp:lastModifiedBy>Inguna Muižniece</cp:lastModifiedBy>
  <cp:lastPrinted>2020-03-26T12:10:43Z</cp:lastPrinted>
  <dcterms:created xsi:type="dcterms:W3CDTF">2016-05-19T08:29:42Z</dcterms:created>
  <dcterms:modified xsi:type="dcterms:W3CDTF">2021-03-22T10:54:06Z</dcterms:modified>
</cp:coreProperties>
</file>