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2\iepirkumu_dala\Iepirkumi 2022.gads\Iepirkumi\Andrejs\194_2022_Ventilācijas un kondicionēšanas materiālu piegāde\"/>
    </mc:Choice>
  </mc:AlternateContent>
  <bookViews>
    <workbookView xWindow="-120" yWindow="-120" windowWidth="29040" windowHeight="15840" activeTab="1"/>
  </bookViews>
  <sheets>
    <sheet name="1. Sūkņi" sheetId="1" r:id="rId1"/>
    <sheet name="2. Kondicionēšana" sheetId="2" r:id="rId2"/>
    <sheet name="3. Izolācija" sheetId="3" r:id="rId3"/>
    <sheet name="4. Fankoili" sheetId="4" r:id="rId4"/>
    <sheet name="Kopsavilkums" sheetId="5" r:id="rId5"/>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2" i="5" l="1"/>
  <c r="H294" i="2" l="1"/>
  <c r="G50" i="1"/>
  <c r="H135" i="3" l="1"/>
  <c r="A118" i="4"/>
  <c r="A119" i="4" s="1"/>
  <c r="A120" i="4" s="1"/>
  <c r="A121" i="4" s="1"/>
  <c r="A122" i="4" s="1"/>
  <c r="A123" i="4" s="1"/>
  <c r="A114" i="4"/>
  <c r="A115" i="4" s="1"/>
  <c r="A104" i="4"/>
  <c r="A105" i="4" s="1"/>
  <c r="A106" i="4" s="1"/>
  <c r="A107" i="4" s="1"/>
  <c r="A108" i="4" s="1"/>
  <c r="A109" i="4" s="1"/>
  <c r="A110" i="4" s="1"/>
  <c r="A111" i="4" s="1"/>
  <c r="A54" i="4"/>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42" i="4"/>
  <c r="A43" i="4" s="1"/>
  <c r="A44" i="4" s="1"/>
  <c r="A45" i="4" s="1"/>
  <c r="A46" i="4" s="1"/>
  <c r="A47" i="4" s="1"/>
  <c r="A48" i="4" s="1"/>
  <c r="A33" i="4"/>
  <c r="A34" i="4" s="1"/>
  <c r="A35" i="4" s="1"/>
  <c r="A36" i="4" s="1"/>
  <c r="A37" i="4" s="1"/>
  <c r="A38" i="4" s="1"/>
  <c r="A39" i="4" s="1"/>
  <c r="A10" i="4"/>
  <c r="A11" i="4" s="1"/>
  <c r="A12" i="4" s="1"/>
  <c r="A13" i="4" s="1"/>
  <c r="A14" i="4" s="1"/>
  <c r="A15" i="4" s="1"/>
  <c r="A16" i="4" s="1"/>
  <c r="A17" i="4" s="1"/>
  <c r="A18" i="4" s="1"/>
  <c r="A19" i="4" s="1"/>
  <c r="A20" i="4" s="1"/>
  <c r="A21" i="4" s="1"/>
  <c r="A22" i="4" s="1"/>
  <c r="A23" i="4" s="1"/>
  <c r="A24" i="4" s="1"/>
  <c r="A25" i="4" s="1"/>
  <c r="A26" i="4" s="1"/>
  <c r="A27" i="4" s="1"/>
  <c r="A28" i="4" s="1"/>
  <c r="A29" i="4" s="1"/>
  <c r="A30" i="4" s="1"/>
  <c r="A72" i="3"/>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41" i="3"/>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10" i="3"/>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1"/>
  <c r="A40" i="1" s="1"/>
  <c r="A41" i="1" s="1"/>
  <c r="A42" i="1" s="1"/>
  <c r="A43" i="1" s="1"/>
  <c r="A44" i="1" s="1"/>
  <c r="A45" i="1" s="1"/>
</calcChain>
</file>

<file path=xl/sharedStrings.xml><?xml version="1.0" encoding="utf-8"?>
<sst xmlns="http://schemas.openxmlformats.org/spreadsheetml/2006/main" count="1723" uniqueCount="999">
  <si>
    <t>Nr.p.k.</t>
  </si>
  <si>
    <t xml:space="preserve">Ventilācijas  materiālu un  sistēmu specifikācija </t>
  </si>
  <si>
    <t>Mērvienība</t>
  </si>
  <si>
    <t xml:space="preserve">Vienības skaits </t>
  </si>
  <si>
    <t>Pretendenta  piedāvājums*</t>
  </si>
  <si>
    <t xml:space="preserve">Vienas vienības cena </t>
  </si>
  <si>
    <t xml:space="preserve">EUR bez PVN </t>
  </si>
  <si>
    <t xml:space="preserve">Cirkulācijas sūkņi GRUNDFOS vai ekvivalents </t>
  </si>
  <si>
    <t>1</t>
  </si>
  <si>
    <t>UPS40-60/2 F B 3x400-415V PN6/10</t>
  </si>
  <si>
    <t>gab.</t>
  </si>
  <si>
    <t>2</t>
  </si>
  <si>
    <t>UPS 40-80 FN 250 1x230V 50Hz 9H</t>
  </si>
  <si>
    <t>3</t>
  </si>
  <si>
    <t>UPS40-120 F B 1x230-240V PN6/10</t>
  </si>
  <si>
    <t>4</t>
  </si>
  <si>
    <t>UPS40-120 F B 3x400-415V PN6/10</t>
  </si>
  <si>
    <t>5</t>
  </si>
  <si>
    <t>UPS 50-120 F B 1x230-240V PN6/10</t>
  </si>
  <si>
    <t>6</t>
  </si>
  <si>
    <t>UPS 50-120 F B 3x400-415V PN6/10</t>
  </si>
  <si>
    <t>7</t>
  </si>
  <si>
    <t>UPS 50-180 F B 1x230-240V PN6/10</t>
  </si>
  <si>
    <t>8</t>
  </si>
  <si>
    <t>UPS 50-180 F B 3x400-415V PN6/10</t>
  </si>
  <si>
    <t>9</t>
  </si>
  <si>
    <t>UPS 50-60/2 F B 1x230-240V PN6/10</t>
  </si>
  <si>
    <t>10</t>
  </si>
  <si>
    <t>UPS 50-60/2 F B 3x400-415V PN6/10</t>
  </si>
  <si>
    <t>11</t>
  </si>
  <si>
    <t>UPS 65-120 F B 1x230-240V PN6/10</t>
  </si>
  <si>
    <t>12</t>
  </si>
  <si>
    <t>UPS 65-120 F B 3x400-415V PN6/10</t>
  </si>
  <si>
    <t>13</t>
  </si>
  <si>
    <t>UPS 65-180 F B 3x400-415V PN6/10</t>
  </si>
  <si>
    <t>14</t>
  </si>
  <si>
    <t>UPS 65-60/2 F B 1x230-240V PN6/10</t>
  </si>
  <si>
    <t>15</t>
  </si>
  <si>
    <t>UPS 65-60/2 F B 3x400-415V PN6/10</t>
  </si>
  <si>
    <t>16</t>
  </si>
  <si>
    <t>UPS 80-120 F B 3x400-415V PN10</t>
  </si>
  <si>
    <t>17</t>
  </si>
  <si>
    <t>UPS 80-120 FB 3x400-415V 50Hz PN6</t>
  </si>
  <si>
    <t>18</t>
  </si>
  <si>
    <t>UPS 80-60 F B 3x400-415V PN10</t>
  </si>
  <si>
    <t>19</t>
  </si>
  <si>
    <t>UPS 80-60 FB 3x400-415V 50Hz PN6</t>
  </si>
  <si>
    <t>20</t>
  </si>
  <si>
    <t>UPS 100-30 B 3x400-415V 50Hz PN10</t>
  </si>
  <si>
    <t>21</t>
  </si>
  <si>
    <t>UPS 100-30 FB 3x400-415V 50Hz PN6</t>
  </si>
  <si>
    <t>22</t>
  </si>
  <si>
    <t>ALPHA Solar 15-75 130 1x230V 9H</t>
  </si>
  <si>
    <t>23</t>
  </si>
  <si>
    <t>ALPHA Solar 25-75 130 1x230V 9H</t>
  </si>
  <si>
    <t>24</t>
  </si>
  <si>
    <t>ALPHA Solar 25-75 180 1x230V 9H</t>
  </si>
  <si>
    <t>25</t>
  </si>
  <si>
    <t>ALPHA Solar 25-145 180 1x230V 9H</t>
  </si>
  <si>
    <t>26</t>
  </si>
  <si>
    <t>UPS 32-40 FN 250 1x230V 50Hz 9H</t>
  </si>
  <si>
    <t>27</t>
  </si>
  <si>
    <t>UPS 32-80 FN 250 1x230V 50Hz 9H</t>
  </si>
  <si>
    <t>Cirkulācijas sūkņi WILO vai ekvivalents</t>
  </si>
  <si>
    <t xml:space="preserve">   Stratos PICO 15/1-4</t>
  </si>
  <si>
    <t xml:space="preserve">   Stratos PICO 15/1-6</t>
  </si>
  <si>
    <t xml:space="preserve">   Stratos PICO 25/1-4</t>
  </si>
  <si>
    <t xml:space="preserve">   Stratos PICO 25/1-4-130</t>
  </si>
  <si>
    <t xml:space="preserve">   Stratos PICO 25/1-6</t>
  </si>
  <si>
    <t xml:space="preserve">   Stratos PICO 25/1-6-130</t>
  </si>
  <si>
    <t xml:space="preserve">   Stratos PICO 25/1-6-N</t>
  </si>
  <si>
    <t xml:space="preserve">   Stratos PICO 30/1-4</t>
  </si>
  <si>
    <t xml:space="preserve">   Stratos PICO 30/1-6</t>
  </si>
  <si>
    <t>Pedrollo sūkņi</t>
  </si>
  <si>
    <t>Sūknis PQm 90 0,75kW 230V 50Hz Pedrollo</t>
  </si>
  <si>
    <t>Sūknis PQm 100 1,1kW 230V 50Hz Pedrollo</t>
  </si>
  <si>
    <t xml:space="preserve">Kopā bez PVN, EUR </t>
  </si>
  <si>
    <t>3. Ja tehniskajā specifikācijā norādīts konkrēts preču vai standarta nosaukums vai kāda cita norāde uz specifisku preču izcelsmi, īpašu procesu, zīmolu vai veidu, Pretendents var piedāvāt ekvivalentas preces vai atbilstību ekvivalentiem standartiem, kas atbilst tehniskās specifikācijas prasībām un parametriem un nodrošina tehniskajā specifikācijā prasīto. Preces ekvivalence tiks vērtēta ņemot vērā preces tehnisko parametru.</t>
  </si>
  <si>
    <t>Ar šo apliecinu, ka finanšu piedāvājums sagatavots  pilnībā ietverot visus izdevumus, kas saistīti ar piedāvājumu cenu  noteikšanu, transportēšanu, kā arī citām izmaksām, kas saistītas ar preču piegādi, u.c.saistītās izmaksas (tai skaitā, iespējamie sadārdzinājumi līguma darbības laikā), atskaitot PVN.</t>
  </si>
  <si>
    <t>Uzņēmuma vadītāja vai tā pilnvarotās personas paraksts, atšifrējums _______________________________________________________</t>
  </si>
  <si>
    <t xml:space="preserve">Kondicionēšanas  materiālu un  sistēmu specifikācija </t>
  </si>
  <si>
    <t xml:space="preserve">Iepakojuma tilpums/svars/daudzums </t>
  </si>
  <si>
    <t>1. Aukstuma aģents</t>
  </si>
  <si>
    <t>1.1.</t>
  </si>
  <si>
    <t xml:space="preserve">Aukstuma aģents R407c </t>
  </si>
  <si>
    <t>kg</t>
  </si>
  <si>
    <t>1.2.</t>
  </si>
  <si>
    <t>1.3.</t>
  </si>
  <si>
    <t xml:space="preserve">Aukstuma aģents R410a </t>
  </si>
  <si>
    <t>1.4.</t>
  </si>
  <si>
    <t>Aukstuma aģents R417a  (MO59)</t>
  </si>
  <si>
    <t>1.5.</t>
  </si>
  <si>
    <t>Aukstuma aģents R422d  (MO29)</t>
  </si>
  <si>
    <t>1.6.</t>
  </si>
  <si>
    <t>1.7.</t>
  </si>
  <si>
    <t>Aukstuma aģents R404a</t>
  </si>
  <si>
    <t>1.8.</t>
  </si>
  <si>
    <t>Aukstuma aģents R32</t>
  </si>
  <si>
    <t>Aukstuma aģents R290</t>
  </si>
  <si>
    <t xml:space="preserve">Aukstuma aģents R134a  </t>
  </si>
  <si>
    <t xml:space="preserve"> 2. UV lukturi, brilles un caurules</t>
  </si>
  <si>
    <t>2.1.</t>
  </si>
  <si>
    <t>gab</t>
  </si>
  <si>
    <t>2.2.</t>
  </si>
  <si>
    <t>2.3.</t>
  </si>
  <si>
    <t>UV Lukturis lokāmais Bright Lamp vai  ekvivalents, kas atbilst minētās iekārtas  tehniskajiem parametriem</t>
  </si>
  <si>
    <t>2.4.</t>
  </si>
  <si>
    <t>Caurule ar izolāciju 1/2" (12,70mm) (25m) DM</t>
  </si>
  <si>
    <t>m</t>
  </si>
  <si>
    <t>2.5.</t>
  </si>
  <si>
    <t>Caurule ar izolāciju 1/2" (12,70mm) (50m) DM</t>
  </si>
  <si>
    <t>2.6.</t>
  </si>
  <si>
    <t>Caurule ar izolāciju 1/4" (6.35mm) 25m DM</t>
  </si>
  <si>
    <t>2.7.</t>
  </si>
  <si>
    <t>Caurule ar izolāciju 1/4" (6.35mm) 50m DM</t>
  </si>
  <si>
    <t>2.8.</t>
  </si>
  <si>
    <t>Caurule ar izolāciju 1/4"- 5/8" (6,35-15,88mm) (20m)  DM</t>
  </si>
  <si>
    <t>2.9.</t>
  </si>
  <si>
    <t>Caurule ar izolāciju 1/4"-1/2" (6,35-12,70mm) (20m)  DM</t>
  </si>
  <si>
    <t>2.10.</t>
  </si>
  <si>
    <t>Caurule ar izolāciju 1/4"-3/8" (6,35-9,52mm) (20m)  DM</t>
  </si>
  <si>
    <t>2.11.</t>
  </si>
  <si>
    <t>Caurule ar izolāciju 3/8" (9.52mm) 25m DM</t>
  </si>
  <si>
    <t>2.12.</t>
  </si>
  <si>
    <t>Caurule ar izolāciju 3/8" (9.52mm) 50m DM</t>
  </si>
  <si>
    <t>2.13.</t>
  </si>
  <si>
    <t>Caurule ar izolāciju 3/8"- 5/8" (9,35-15,88mm) (20m)  DM</t>
  </si>
  <si>
    <t>2.14.</t>
  </si>
  <si>
    <t>Caurule ar izolāciju 5/8" (15.87mm) 25m DM</t>
  </si>
  <si>
    <t>2.15.</t>
  </si>
  <si>
    <t>Caurule ar izolāciju 5/8" (15.87mm) 50m DM</t>
  </si>
  <si>
    <t>2.16.</t>
  </si>
  <si>
    <t>2.17.</t>
  </si>
  <si>
    <t>Caurule ar izolāciju 1/4"-1/2" (6,35-12,70mm) (20m)</t>
  </si>
  <si>
    <t>2.18.</t>
  </si>
  <si>
    <t>Caurule ar izolāciju 1/4"-3/8" (6,35-9,52mm) (20m)</t>
  </si>
  <si>
    <t>2.19.</t>
  </si>
  <si>
    <t>Caurule ar izolāciju 1/4"-5/8" (6,35-15,87mm) (20m)</t>
  </si>
  <si>
    <t>2.20.</t>
  </si>
  <si>
    <t>Caurule ar izolāciju 3/8"-3/4" (9,52-19,05mm) (20m)</t>
  </si>
  <si>
    <t>Caurule ar izolāciju 3/8"-3/4" (9,52-19,05mm) (25m)</t>
  </si>
  <si>
    <t>Caurule ar izolāciju 3/8"-5/8" (9,52-15,87mm) (20m)</t>
  </si>
  <si>
    <t xml:space="preserve">  3. Eļļas aukstuma iekārtām</t>
  </si>
  <si>
    <t>3.1.</t>
  </si>
  <si>
    <t xml:space="preserve">Baltico oils POE170  sintētika  5L vai  ekvivalents, kas atbilst minētās eļlas tehniskajiem parametriem </t>
  </si>
  <si>
    <t>3.2.</t>
  </si>
  <si>
    <t xml:space="preserve">Baltico oils POE32 sintētika 1L  vai  ekvivalents, kas atbilst minētās eļlas tehniskajiem parametriem </t>
  </si>
  <si>
    <t>l</t>
  </si>
  <si>
    <t>3.3.</t>
  </si>
  <si>
    <t xml:space="preserve">Baltico oils POE32 sintētika 5L vai  ekvivalents, kas atbilst minētās eļlas tehniskajiem parametriem </t>
  </si>
  <si>
    <t>3.4.</t>
  </si>
  <si>
    <t xml:space="preserve">Emkarate RL32-3MAF  sintētika 5L vai  ekvivalents, kas atbilst minētās eļlas tehniskajiem parametriem </t>
  </si>
  <si>
    <t>3.5.</t>
  </si>
  <si>
    <t xml:space="preserve">Emkarate RL32H sintētika 5L vai  ekvivalents, kas atbilst minētās eļlas tehniskajiem parametriem </t>
  </si>
  <si>
    <t>3.6.</t>
  </si>
  <si>
    <t xml:space="preserve">Fuchs Reniso Triton SEZ 32 sintētika 1L vai  ekvivalents, kas atbilst minētās eļlas tehniskajiem parametriem </t>
  </si>
  <si>
    <t>3.7.</t>
  </si>
  <si>
    <t xml:space="preserve">Fuchs Reniso Triton SEZ 32 sintētika 5L vai  ekvivalents, kas atbilst minētās eļlas tehniskajiem parametriem </t>
  </si>
  <si>
    <t>3.8.</t>
  </si>
  <si>
    <t xml:space="preserve">Fuchs Reniso Triton SEZ 68 sintētika 1L vai  ekvivalents, kas atbilst minētās eļlas tehniskajiem parametriem </t>
  </si>
  <si>
    <t>3.9.</t>
  </si>
  <si>
    <t xml:space="preserve">Fuchs Reniso Triton SEZ 80 sintētika 1L vai analogs </t>
  </si>
  <si>
    <t>3.10.</t>
  </si>
  <si>
    <t xml:space="preserve">Sunico SL 32 sintētika 4L  vai  ekvivalents, kas atbilst minētās eļlas tehniskajiem parametriem </t>
  </si>
  <si>
    <t>3.11.</t>
  </si>
  <si>
    <t xml:space="preserve">Sunico SL 46 sintētika 1L  vai  ekvivalents, kas atbilst minētās eļlas tehniskajiem parametriem </t>
  </si>
  <si>
    <t>3.12.</t>
  </si>
  <si>
    <t xml:space="preserve">Sunico SL 68 sintētika 1L   vai  ekvivalents, kas atbilst minētās eļlas tehniskajiem parametriem </t>
  </si>
  <si>
    <t>3.13.</t>
  </si>
  <si>
    <t xml:space="preserve">Vakuma sūkņa eļļa 250ml  PETRONAS  vai  ekvivalents, kas atbilst minētās eļlas tehniskajiem parametriem </t>
  </si>
  <si>
    <t>kompl.</t>
  </si>
  <si>
    <t>5.1.</t>
  </si>
  <si>
    <t>5.2.</t>
  </si>
  <si>
    <t>5.3.</t>
  </si>
  <si>
    <t>5.4.</t>
  </si>
  <si>
    <t>7.1.</t>
  </si>
  <si>
    <t>7.2.</t>
  </si>
  <si>
    <t>7.3.</t>
  </si>
  <si>
    <t>7.4.</t>
  </si>
  <si>
    <t>7.5.</t>
  </si>
  <si>
    <t>8.1.</t>
  </si>
  <si>
    <t>8.2.</t>
  </si>
  <si>
    <t>8.3.</t>
  </si>
  <si>
    <t>8.4.</t>
  </si>
  <si>
    <t>8.5.</t>
  </si>
  <si>
    <t>9.1.</t>
  </si>
  <si>
    <t>9.2.</t>
  </si>
  <si>
    <t>9.4.</t>
  </si>
  <si>
    <t>10.1.</t>
  </si>
  <si>
    <t>10.2.</t>
  </si>
  <si>
    <t>10.3.</t>
  </si>
  <si>
    <t>10.4.</t>
  </si>
  <si>
    <t>10.5.</t>
  </si>
  <si>
    <t>11.1.</t>
  </si>
  <si>
    <t>12.1.</t>
  </si>
  <si>
    <t xml:space="preserve"> Universālā pults kondicionierim Savio K -1028, automātiska uzstadīšana, rādiuss līdz 10 meriem   </t>
  </si>
  <si>
    <t>13.1.</t>
  </si>
  <si>
    <t>Cauruļu tīrīšanas birste-švamme - rokas vai  ekvivalents, kas atbilst minētās iekārtas tehniskajiem parametriem</t>
  </si>
  <si>
    <t>13.2.</t>
  </si>
  <si>
    <t>Atslēga 3/16-1/4 x 5/16-3/8 Perkeo vai  ekvivalents, kas atbilst minētās iekārtas tehniskajiem parametriem</t>
  </si>
  <si>
    <t>13.3.</t>
  </si>
  <si>
    <t xml:space="preserve">Freona elektroniskie svari ar vadu (100 kg.) vai  ekvivalents, kas atbilst minētās iekārtas tehniskajiem parametriem </t>
  </si>
  <si>
    <t>13.4.</t>
  </si>
  <si>
    <t xml:space="preserve">Nipeļu atslēga (RL1001.01) vai  ekvivalents, kas atbilst minētās iekārtas tehniskajiem parametriem </t>
  </si>
  <si>
    <t>13.5.</t>
  </si>
  <si>
    <t xml:space="preserve">Rinķu noņēmējs kompl. FT-130 Hook and Pick Set vai  ekvivalents, kas atbilst minētās iekārtas tehniskajiem parametriem </t>
  </si>
  <si>
    <t>13.6.</t>
  </si>
  <si>
    <t>Šķēres kapilaram PTC-01 vai  ekvivalents, kas atbilst minētās iekārtas tehniskajiem parametriem</t>
  </si>
  <si>
    <t>13.7.</t>
  </si>
  <si>
    <t>Spogulis Liels sarkans rokturis vai  ekvivalents, kas atbilst minētās iekārtas tehniskajiem parametriem</t>
  </si>
  <si>
    <t>Spogulis mazais ovāls vai  ekvivalents, kas atbilst minētās iekārtas tehniskajiem parametriem</t>
  </si>
  <si>
    <t>Vakuumetrs 80mm (klassiskais izvads)</t>
  </si>
  <si>
    <t>Cauruļu atzara šķēres Mastercool vai  ekvivalents, kas atbilst minētās iekārtas  tehniskajiem parametriem</t>
  </si>
  <si>
    <t>Šļūteņu komplekts Manifodam (L1800mm, zilais, dzeltenais, sarkanais,1/4")</t>
  </si>
  <si>
    <t>Cauruļu griezēja asmenis 3-28mm  Mastercool (10 gab) vai  ekvivalents, kas atbilst minētās iekārtas tehniskajiem parametriem</t>
  </si>
  <si>
    <t>Cauruļu griezēja asmenis Mastercool (10 gab) vai  ekvivalents, kas atbilst minētās iekārtas tehniskajiem parametriem</t>
  </si>
  <si>
    <t>Cauruļu griezējs 3-16mm Mastercool vai  ekvivalents, kas atbilst minētās iekārtas  tehniskajiem parametriem</t>
  </si>
  <si>
    <t>Cauruļu griezējs 6-42mm Mastercool vai  ekvivalents, kas atbilst minētās iekārtas  tehniskajiem parametriem</t>
  </si>
  <si>
    <t>Cauruļu tīrīšanas ierīce (rokas) Mastercool vai  ekvivalents, kas atbilst minētās iekārtas  tehniskajiem parametriem</t>
  </si>
  <si>
    <t>Dinametriskā atslēga 17mm-29mm Mastercool vai  ekvivalents, kas atbilst minētās iekārtas  tehniskajiem parametriem</t>
  </si>
  <si>
    <t>Kapilāra šķēres Mastercool vai  ekvivalents, kas atbilst minētās iekārtas  tehniskajiem parametriem</t>
  </si>
  <si>
    <t>Ķemme Mastercool vai  ekvivalents, kas atbilst minētās iekārtas   tehniskajiem parametriem</t>
  </si>
  <si>
    <t>Ventilis balonam Mastercool  vai  ekvivalents, kas atbilst minētās iekārtas   tehniskajiem parametriem</t>
  </si>
  <si>
    <t xml:space="preserve">Freona spiediena lineāls </t>
  </si>
  <si>
    <t>Fuchs PAG 100, 250ml vai  ekvivalents, kas atbilst minētās iekārtas  tehniskajiem parametriem</t>
  </si>
  <si>
    <t>Uzvelkamā vītņu pāreja no 6mm uz  R410 AW vai  ekvivalents, kas atbilst minētās iekārtas  tehniskajiem parametriem</t>
  </si>
  <si>
    <t>Magnēts teleskopisks vai  ekvivalents, kas atbilst minētās iekārtas  tehniskajiem parametriem</t>
  </si>
  <si>
    <t>Pāreja balonam mis.R 1234yf + Teflona blīve SAE</t>
  </si>
  <si>
    <t>Pāreja deglim Oxyturbo MAP-Pro (iekš) - MAP (āreja)</t>
  </si>
  <si>
    <t>Pāreja mis 3/4" x 1/4' SAE</t>
  </si>
  <si>
    <t>Pāreja R410a ātrās (5/16'Ieks x 1/4"ār)</t>
  </si>
  <si>
    <t>Pāreja uz R410 (5/16'Ār x 1/4"Iekš)</t>
  </si>
  <si>
    <t>Putu noplūdes detektors Taltale Plus (946 ml)</t>
  </si>
  <si>
    <t>Termometrs 2-zonas digitālais ar vadu -  1,5m.</t>
  </si>
  <si>
    <t>Termometrs digitālais kabatas -50c/+300c</t>
  </si>
  <si>
    <t>14.1.</t>
  </si>
  <si>
    <t>Metināšanas komplekts Perkeo mini ECO 3000 C vai  ekvivalents, kas atbilst minētās iekārtas tehniskajiem parametriem</t>
  </si>
  <si>
    <t>14.2.</t>
  </si>
  <si>
    <t>Metināšanas komplekts Turbo Set 90 vai  ekvivalents, kas atbilst minētās iekārtas tehniskajiem parametriem</t>
  </si>
  <si>
    <t>14.3.</t>
  </si>
  <si>
    <t>Pāreja deglim Oxyturbo  MAP-Pro (āreja) - MAP (iekš) vai  ekvivalents, kas atbilst minētās iekārtas tehniskajiem parametriem</t>
  </si>
  <si>
    <t>14.4.</t>
  </si>
  <si>
    <t>Perkeo mini ECO 3000 C rezerves skābekļa balons 1L vai  ekvivalents, kas atbilst minētā balona  tehniskajiem parametriem</t>
  </si>
  <si>
    <t>14.5.</t>
  </si>
  <si>
    <t>Skābekļa reduktors (1 manom.) vai  ekvivalents, kas atbilst minētās iekārtas tehniskajiem parametriem</t>
  </si>
  <si>
    <t>14.6.</t>
  </si>
  <si>
    <t>Skābeklis  Oxygen 930ml Oxyturbo vai  ekvivalents, kas atbilst minētā skābekļa  tehniskajiem parametriem</t>
  </si>
  <si>
    <t>Slāpekļa reduktors 2 manom. CO2  Oxyturbo vai  ekvivalents, kas atbilst minētās iekārtas tehniskajiem parametriem</t>
  </si>
  <si>
    <t>15.1.</t>
  </si>
  <si>
    <t>Manifolda kolektors</t>
  </si>
  <si>
    <t>15.2.</t>
  </si>
  <si>
    <t>Manometra pāreja (1/8"iekš-1/4"ār) NTP TST vai  ekvivalents, kas atbilst minētās gāzes  tehniskajiem parametriem</t>
  </si>
  <si>
    <t>Manometrs-Termometrs Digitalais 0-50 bar Hight vai  ekvivalents, kas atbilst minētās iekārtas tehniskajiem parametriem</t>
  </si>
  <si>
    <t>REFRAKTOMETERS  tosola blīvuma noteikšanai, svars līdz 1kg, bezvadu, var noteikt etilēnglikola blīvumu no 0 līdz 100%. https://www.semicom.lv/M%c4%93rinstrumenti/Speci%c4%81lie/Leitenberg_Refraktometrs_bl%c4%abvuma_m%c4%93r%c4%abt%c4%81js_FT_2030_1_110306_40_amp_LEI__2414606_638.html</t>
  </si>
  <si>
    <t xml:space="preserve">Termometrs digitālais -50c/+300c </t>
  </si>
  <si>
    <t>Termometrs digitālais ar vadu nemazāk kā 1,5m. ( -50+70) vai  ekvivalents, kas atbilst minētās iekārtas  tehniskajiem parametriem</t>
  </si>
  <si>
    <t>Cauruļu kolibrators Mastercool vai  ekvivalents, kas atbilst minētās iekārtas  tehniskajiem parametriem</t>
  </si>
  <si>
    <t>Cauruļu valcētājs universālais 1/4-5/8 Mastercool vai  ekvivalents, kas atbilst minētās iekārtas  tehniskajiem parametriem</t>
  </si>
  <si>
    <t xml:space="preserve"> Rectorseal skābes neitrolizatorsekvivalents, kas atbilst minētās iekārtas  tehniskajiem parametriem</t>
  </si>
  <si>
    <t>Anti Bacterial Tablets / Stay Clean Tablets 50 gb. Pac vai  ekvivalents, kas atbilst minētās iekārtas  tehniskajiem parametriem</t>
  </si>
  <si>
    <t>Belnet Aerosol  Kontūras tirīšanas liīzeklis 600ml. vai  ekvivalents, kas atbilst minētās iekārtas  tehniskajiem parametriem</t>
  </si>
  <si>
    <t>Noplūdes detektors uz ziepju bāzes, aeresols 1L vai  ekvivalents, kas atbilst minētās iekārtas  tehniskajiem parametriem</t>
  </si>
  <si>
    <t>Drain Tabs Errecom  18gb vai  ekvivalents, kas atbilst minētās iekārtas  tehniskajiem parametriem</t>
  </si>
  <si>
    <t>Epoksīda līmes zīmulis alumīnijam</t>
  </si>
  <si>
    <t>Epoksīda līmes zīmulis kaparam</t>
  </si>
  <si>
    <t xml:space="preserve">Etilenglikola koncentrāts, 35%  -20 grādi pēc Celsija </t>
  </si>
  <si>
    <t>Leak Stop + UV  250ml vai  ekvivalents, kas atbilst minētās iekārtas  tehniskajiem parametriem</t>
  </si>
  <si>
    <t>Extreme White Leak Stop Hermētiķis  12ml/1gb R600-R290 vai  ekvivalents, kas atbilst minētās iekārtas  tehniskajiem parametriem</t>
  </si>
  <si>
    <t>Hermētiķis Loctite 586 250ml vai  ekvivalents, kas atbilst minētās iekārtas  tehniskajiem parametriem</t>
  </si>
  <si>
    <t>Hermētiķis Loctite 55 160m  vai  ekvivalents, kas atbilst minētās iekārtas  tehniskajiem parametriem</t>
  </si>
  <si>
    <t>Iztvaikotājam un Plastmasu virsmas tīrišanas lidzeklis vai  ekvivalents, kas atbilst minētās iekārtas  tehniskajiem parametriem</t>
  </si>
  <si>
    <t>Noplūdes detektors CARLYLOC (aerosol 400ml) vai  ekvivalents, kas atbilst minētās iekārtas  tehniskajiem parametriem</t>
  </si>
  <si>
    <t>OIL - Test (skābes noteikšana eļļā)</t>
  </si>
  <si>
    <t xml:space="preserve">Propilēnglikola koncentrats 35% - 20 grādi pēc Celsija </t>
  </si>
  <si>
    <t xml:space="preserve">Tīrīšanas līdzeklis kondicionēšanas sistēmām </t>
  </si>
  <si>
    <t>UV meklešanas komplets (UV+Brilles+Luktur+Dozators)</t>
  </si>
  <si>
    <t xml:space="preserve">UV Piedeva 240ml.  1 (viens) gabals </t>
  </si>
  <si>
    <t>UV Piedeva Brilliant Errecom (250ml.) vai  ekvivalents, kas atbilst minētās iekārtas  tehniskajiem parametriem</t>
  </si>
  <si>
    <t>Kondensāta sūkņa MINI BLUE pāreja vai  ekvivalents, kas atbilst minētās iekārtas  tehniskajiem parametriem</t>
  </si>
  <si>
    <t>Kondensāta sūkņa MINI BLUE termosensors vai  ekvivalents, kas atbilst minētās iekārtas  tehniskajiem parametriem</t>
  </si>
  <si>
    <t>Kondensāta sūknis ar pludiņu.</t>
  </si>
  <si>
    <t>Kondensāta sūknis MICRO BLUE 230V 50Hz vai  ekvivalents, kas atbilst minētās iekārtas  tehniskajiem parametriem</t>
  </si>
  <si>
    <t>Kondensāta sūknis MINI BLUE 230V 50Hz vai  ekvivalents, kas atbilst minētās iekārtas  tehniskajiem parametriem</t>
  </si>
  <si>
    <t>Kondensāta sūknis SICCOM Flowatch 0 vai  ekvivalents, kas atbilst minētās iekārtas  tehniskajiem parametriem</t>
  </si>
  <si>
    <t>Gofreta drenāžas caurule Du 16*20mm (30m) RODIGAS vai  ekvivalents, kas atbilst minētās iekārtas  tehniskajiem parametriem</t>
  </si>
  <si>
    <t>Gofreta drenāžas caurule Du 20*24mm (30m) RODIGAS vai  ekvivalents, kas atbilst minētās iekārtas  tehniskajiem parametriem</t>
  </si>
  <si>
    <t>Sifons ar vāku d=32mm, Regio vai  ekvivalents, kas atbilst minētās iekārtas  tehniskajiem parametriem</t>
  </si>
  <si>
    <t>Nojume plastikāta (900x240x500mm).</t>
  </si>
  <si>
    <t>18.2.</t>
  </si>
  <si>
    <t>Plastmasas gala vāks  TT80</t>
  </si>
  <si>
    <t>18.3.</t>
  </si>
  <si>
    <t>Plastmasas gofreta caurule GF80</t>
  </si>
  <si>
    <t>18.4.</t>
  </si>
  <si>
    <t>Plastmasas kanals CA110BC (gb/2m)</t>
  </si>
  <si>
    <t>18.5.</t>
  </si>
  <si>
    <t>Plastmasas kanals CA80BC (gb/2m)</t>
  </si>
  <si>
    <t>18.6.</t>
  </si>
  <si>
    <t>Plastmasas kanals CA80BM (gb/2m) EKO</t>
  </si>
  <si>
    <t>18.7.</t>
  </si>
  <si>
    <t>Plastmasas līkums 90*  CP110</t>
  </si>
  <si>
    <t>18.8.</t>
  </si>
  <si>
    <t>Plastmasas līkums 90*  CP80</t>
  </si>
  <si>
    <t>18.9.</t>
  </si>
  <si>
    <t>Plastmasas līkums 90*  excentriskais kreisais VS80</t>
  </si>
  <si>
    <t>Plastmasas līkums 90*  excentriskais labais VD80</t>
  </si>
  <si>
    <t>Plastmasas līkums 90* ārejais AE110</t>
  </si>
  <si>
    <t>Plastmasas līkums 90* ārejais AE80</t>
  </si>
  <si>
    <t>Plastmasas līkums 90* iekšejais AI110</t>
  </si>
  <si>
    <t>Plastmasas līkums 90* iekšejais AI80</t>
  </si>
  <si>
    <t>Plastmasas līkums balts 90*  CP 100x66</t>
  </si>
  <si>
    <t>Plastmasas līkums balts 90*  CP 74x55</t>
  </si>
  <si>
    <t>Plastmasas līkums regulēts  PR80</t>
  </si>
  <si>
    <t>Plastmasas līkums regulēts ārejais ER80</t>
  </si>
  <si>
    <t>Plastmasas līkums regulēts iekšejais IR80</t>
  </si>
  <si>
    <t>Plastmasas nobeigums 0*  PM80</t>
  </si>
  <si>
    <t>Plastmasas pāreja uz 110  RI80</t>
  </si>
  <si>
    <t>Plastmasas pievienojums 90*  CM80</t>
  </si>
  <si>
    <t>Plastmasas pievienojums 90* CM110</t>
  </si>
  <si>
    <t>Plastmasas pievienojums balts 90*  CM 100x66</t>
  </si>
  <si>
    <t>Plastmasas pievienojums balts 90*  CM 74x55</t>
  </si>
  <si>
    <t>Plastmasas pievienojums sienai,  balts   TA 100x66</t>
  </si>
  <si>
    <t>Plastmasas pievienojums sienai,  balts   TA 74x55</t>
  </si>
  <si>
    <t>Plasmasas treigabals DT110</t>
  </si>
  <si>
    <t>Plasmasas treigabals DT80</t>
  </si>
  <si>
    <t>Plastmasas kanāls balts  100x66 (gb/2m)</t>
  </si>
  <si>
    <t>Plastmasas kanāls balts  74x55 (gb/2m)</t>
  </si>
  <si>
    <t>Cauruļu turētājs ar gumiju M8 10mm-15mm (SMPL1)</t>
  </si>
  <si>
    <t>Cauruļu turētājs ar gumiju M8 113mm-118mm (SMPL11)</t>
  </si>
  <si>
    <t>Cauruļu turētājs ar gumiju M8 15mm-19mm (SMPL2)</t>
  </si>
  <si>
    <t>Cauruļu turētājs ar gumiju M8 20mm-25mm (SMPL3)</t>
  </si>
  <si>
    <t>Cauruļu turētājs ar gumiju M8 26mm-30mm (SMPL4)</t>
  </si>
  <si>
    <t>Cauruļu turētājs ar gumiju M8 32mm-36mm (SMPL5)</t>
  </si>
  <si>
    <t>Cauruļu turētājs ar gumiju M8 38mm-43mm (SMPL6)</t>
  </si>
  <si>
    <t>Cauruļu turētājs ar gumiju M8 53mm-58mm (SMPL7)</t>
  </si>
  <si>
    <t>Cauruļu turētājs ar gumiju M8 60mm-64mm (SMPL8)</t>
  </si>
  <si>
    <t>Cauruļu turētājs ar gumiju M8 74mm-78mm (SMPL9)</t>
  </si>
  <si>
    <t>Cauruļu turētājs ar gumiju M8 87mm-92mm (SMPL10)</t>
  </si>
  <si>
    <t>Profils cinkots L-veida (2 m)</t>
  </si>
  <si>
    <t>Profils cinkots U-veida (2 m)</t>
  </si>
  <si>
    <t>iep</t>
  </si>
  <si>
    <t>Uzgrieznis M10 (50gb/iep).</t>
  </si>
  <si>
    <t>Uzgrieznis M8 (100gb/iep).</t>
  </si>
  <si>
    <t>Vītņu stienis M10 (1M/gb).</t>
  </si>
  <si>
    <t>Vītņu stienis M10 (2M/gb).</t>
  </si>
  <si>
    <t>Vītņu stienis M8 (2M/gb).</t>
  </si>
  <si>
    <t>19.1.</t>
  </si>
  <si>
    <t>Alumīnija lodēšanas stieņi CW192C(500x2.00)</t>
  </si>
  <si>
    <t>19.2.</t>
  </si>
  <si>
    <t>Aluminium braze UNI-4300 LA-CO vai  ekvivalents, kas atbilst minētās iekārtas  tehniskajiem parametriem</t>
  </si>
  <si>
    <t>19.3.</t>
  </si>
  <si>
    <t>Elektrodi cietlodei 15 (500x2.00) sudrabs 15% (1 kg)</t>
  </si>
  <si>
    <t>19.4.</t>
  </si>
  <si>
    <t>Elektrodi cietlodei 2 (500x2.00) sudrabs 2% (1 kg)</t>
  </si>
  <si>
    <t>19.5.</t>
  </si>
  <si>
    <t>Elektrodi cietlodei 30 (500x2.00) sudrabs 30% (1 kg)</t>
  </si>
  <si>
    <t>19.6.</t>
  </si>
  <si>
    <t>Elektrodi cietlodei 40 (500x2.00) sudrabs 40% (1 kg)</t>
  </si>
  <si>
    <t>19.7.</t>
  </si>
  <si>
    <t>Elektrodi cietlodei 5 (500x2.00) sudrabs 5% (1 kg)</t>
  </si>
  <si>
    <t>19.8.</t>
  </si>
  <si>
    <t>Flus CuFe Nr.1 (0.1kg)  Felder vai  ekvivalents, kas atbilst minētās iekārtas  tehniskajiem parametriem http://www.freons.lv/products/lv/276/1579/sort/1/filter/0_0_0_0/Flus-CuFe-Nr.1-0.1-kg-.html</t>
  </si>
  <si>
    <t>19.9.</t>
  </si>
  <si>
    <t>Flus Degufit 4000 vai  ekvivalents, kas atbilst minētās iekārtas  tehniskajiem parametriem https://www.saxonia-tm.de/Brazetec/en/datenblaetter/download_TD_BrazeTec_Degufit_4000_EN.pdf</t>
  </si>
  <si>
    <t>20.1.</t>
  </si>
  <si>
    <t>TEN 230V   L-1000mm, 660W vai  ekvivalents, kas atbilst minētās iekārtas  tehniskajiem parametriem</t>
  </si>
  <si>
    <t>20.2.</t>
  </si>
  <si>
    <t>TEN 230V   L-1100mm, 600W vai  ekvivalents, kas atbilst minētās iekārtas  tehniskajiem parametriem</t>
  </si>
  <si>
    <t>20.3.</t>
  </si>
  <si>
    <t>TEN 230V   L-1300mm, 800W vai  ekvivalents, kas atbilst minētās iekārtas  tehniskajiem parametriem</t>
  </si>
  <si>
    <t>TEN 230V   L-1500mm, 1100W vai  ekvivalents, kas atbilst minētās iekārtas  tehniskajiem parametriem</t>
  </si>
  <si>
    <t xml:space="preserve"> </t>
  </si>
  <si>
    <t>TEN 230V   L-1900mm, 1600W vai  ekvivalents, kas atbilst minētās iekārtas  tehniskajiem parametriem</t>
  </si>
  <si>
    <t>TEN 230V   L-400mm, 260W vai  ekvivalents, kas atbilst minētās iekārtas  tehniskajiem parametriem</t>
  </si>
  <si>
    <t>TEN 230V   L-600mm, 400W vai  ekvivalents, kas atbilst minētās iekārtas  tehniskajiem parametriem</t>
  </si>
  <si>
    <t>TEN 230V   L-700mm, 450W vai  ekvivalents, kas atbilst minētās iekārtas  tehniskajiem parametriem</t>
  </si>
  <si>
    <t>TEN 230V   L-800mm, 500W vai  ekvivalents, kas atbilst minētās iekārtas  tehniskajiem parametriem</t>
  </si>
  <si>
    <t xml:space="preserve">Apsildes kabelis mīksts 20W/1m  230V </t>
  </si>
  <si>
    <t>21.2.</t>
  </si>
  <si>
    <t xml:space="preserve">Apsildes kabelis mīksts 30W/1m  230V </t>
  </si>
  <si>
    <t>21.3.</t>
  </si>
  <si>
    <t>Montāzās komplekts  universālajam siltajam kabelim</t>
  </si>
  <si>
    <t>22.1.</t>
  </si>
  <si>
    <t>Filtra korpuss Carly BCY 4811 S/MMS 35mm</t>
  </si>
  <si>
    <t>22.2.</t>
  </si>
  <si>
    <t>Filtra korpuss Carly BCY 4813 S/MMS 42mm</t>
  </si>
  <si>
    <t>22.3.</t>
  </si>
  <si>
    <t>Filtra korpuss Carly BCY 485 S/MMS 5/8-16mm</t>
  </si>
  <si>
    <t>22.4.</t>
  </si>
  <si>
    <t>Filtra korpuss Carly BCY 487 S 7/8</t>
  </si>
  <si>
    <t>22.5.</t>
  </si>
  <si>
    <t>Filtra korpuss Carly BCY 489 S 1 1/8</t>
  </si>
  <si>
    <t>22.6.</t>
  </si>
  <si>
    <t>22.7.</t>
  </si>
  <si>
    <t>Filtrs žāvētājs/skābēs absorbētājs D18 mm</t>
  </si>
  <si>
    <t>Filtrs Carly DCY 032 1/4" vai  ekvivalents, kas atbilst minētās iekārtas  tehniskajiem parametriem</t>
  </si>
  <si>
    <t>Filtrs Carly DCY 052 S 1/4" vai  ekvivalents, kas atbilst minētās iekārtas  tehniskajiem parametriem</t>
  </si>
  <si>
    <t>Filtrs Carly DCY 053 3/8" vai  ekvivalents, kas atbilst minētās iekārtas  tehniskajiem parametriem</t>
  </si>
  <si>
    <t>Filtrs SANHUA DCY 307S 7/8"(Lodējamais) vai  ekvivalents, kas atbilst minētās iekārtas  tehniskajiem parametriem</t>
  </si>
  <si>
    <t>23.1.</t>
  </si>
  <si>
    <t>Kompresors ARVIN 9000 BTU R410 220V/50Hz (Inverter) vai  ekvivalents, kas atbilst minētās iekārtas  tehniskajiem parametriem</t>
  </si>
  <si>
    <t>23.2.</t>
  </si>
  <si>
    <t>Kompresors ARVIN 12000 BTU R410 220V/50Hz (Inverter) vai  ekvivalents, kas atbilst minētās iekārtas  tehniskajiem parametriem</t>
  </si>
  <si>
    <t>23.3.</t>
  </si>
  <si>
    <t>Kompresors ARVIN 18000 BTU R410 220V/50Hz (Inverter) vai  ekvivalents, kas atbilst minētās iekārtas  tehniskajiem parametriem</t>
  </si>
  <si>
    <t>23.4.</t>
  </si>
  <si>
    <t>Kompresors ARVIN 24000 BTU R410 220V/50Hz (Inverter) vai  ekvivalents, kas atbilst minētās iekārtas  tehniskajiem parametriem</t>
  </si>
  <si>
    <t>23.5.</t>
  </si>
  <si>
    <t>Kompresors АRVIN 7000/9000 BTU R410 220V/50Hz (on/off) vai  ekvivalents, kas atbilst minētās iekārtas  tehniskajiem parametriem</t>
  </si>
  <si>
    <t>23.6.</t>
  </si>
  <si>
    <t>Kompresors ARVIN 18000 BTU R410 220V/50Hz (on/off) vai  ekvivalents, kas atbilst minētās iekārtas  tehniskajiem parametriem</t>
  </si>
  <si>
    <t>23.7.</t>
  </si>
  <si>
    <t>Kompresors ARVIN 24000 BTU R410 220V/50Hz (on/off) vai  ekvivalents, kas atbilst minētās iekārtas  tehniskajiem parametriem</t>
  </si>
  <si>
    <t>Blīve 1/2" kapara (GLR12)</t>
  </si>
  <si>
    <t>Blīve 1/4" kapara (GLR14)</t>
  </si>
  <si>
    <t>Blīve 3/4" gumijas (balonam).</t>
  </si>
  <si>
    <t>Blīve 3/8" gumijas (R410a)</t>
  </si>
  <si>
    <t>Blīve 3/8" kapara (GLR38)</t>
  </si>
  <si>
    <t>Blīve 5/8" kapara (GLR58)</t>
  </si>
  <si>
    <t xml:space="preserve">Nipelis rezerves 6 mm </t>
  </si>
  <si>
    <t>Nipeļu vārsts ( uzgalis bez kapara caurules) 0mm. (Šrēdera) vai  ekvivalents, kas atbilst minētās iekārtas  tehniskajiem parametriem</t>
  </si>
  <si>
    <t>Nipeļu vārsts ar cauruli 100mm (Šredera) vai  ekvivalents, kas atbilst minētās iekārtas  tehniskajiem parametriem</t>
  </si>
  <si>
    <t>Uzpildes vārsts kondicionetājām 1/2"</t>
  </si>
  <si>
    <t>Uzpildes vārsts kondicionetājām 1/4" TST</t>
  </si>
  <si>
    <t>Uzpildes vārsts kondicionetājām 3/4"</t>
  </si>
  <si>
    <r>
      <t xml:space="preserve">                                 </t>
    </r>
    <r>
      <rPr>
        <b/>
        <sz val="12"/>
        <rFont val="Times New Roman"/>
        <family val="1"/>
        <charset val="186"/>
      </rPr>
      <t xml:space="preserve"> 3.daļa</t>
    </r>
  </si>
  <si>
    <t xml:space="preserve">Izmērs </t>
  </si>
  <si>
    <t xml:space="preserve">Izolācijas materiāli </t>
  </si>
  <si>
    <t>IZOLĀCIJAS PAKLĀJS</t>
  </si>
  <si>
    <t>ALU LAMELLA 20 (10M2)</t>
  </si>
  <si>
    <t>m2</t>
  </si>
  <si>
    <t>ALU LAMELLA 30 (8M2)</t>
  </si>
  <si>
    <t>ALU LAMELLA 40 (6M2)</t>
  </si>
  <si>
    <t>ALU LAMELLA 50 (5M2)</t>
  </si>
  <si>
    <t>ALU LAMELLA 80 (3M2)</t>
  </si>
  <si>
    <t>ALU LAMELLA 100 (2,5M2)</t>
  </si>
  <si>
    <t>UGUNSIZT. AKMENS VATES PAKLĀJS</t>
  </si>
  <si>
    <t>PRO ROX WM 950 ALU 100MM</t>
  </si>
  <si>
    <t>UGUNSDROŠĀ IZOLĀCIJA</t>
  </si>
  <si>
    <t>CONLIT MAT EI 60, 100MM (2,5m2)</t>
  </si>
  <si>
    <t>LAMELLAS PAKLĀJS</t>
  </si>
  <si>
    <t>VENTILAM ALU ML-3 20 14,4 M2</t>
  </si>
  <si>
    <t>CLIMCOVER ML-3 30  9.6 M2</t>
  </si>
  <si>
    <t>CLIMCOVER ML-3 50  6.0 M2</t>
  </si>
  <si>
    <t>VENTILAM ALU 60 4.8 M2</t>
  </si>
  <si>
    <t>CLIMCOVER ML-3 80  3.6 M2</t>
  </si>
  <si>
    <t>CLIMCOVER ML-3 100  3.0 M2</t>
  </si>
  <si>
    <t>IZOLĀCIJAS LOKSNE</t>
  </si>
  <si>
    <t>CLIMCOVER CR ALU2 30 (9,6M2)</t>
  </si>
  <si>
    <t>CLIMCOVER CR ALU2 50 (8,4M2)</t>
  </si>
  <si>
    <t>UGUNSIZT. AKM. VATES PAKLĀJS CAURŠŪTS</t>
  </si>
  <si>
    <t>TECH WIRED MAT MT 4.1 ALU1 MPS 30 (6M2)</t>
  </si>
  <si>
    <t>TECH WIRED MAT MT 4.1 ALU1 MPS 40 (5,5M2)</t>
  </si>
  <si>
    <t>TECH WIRED MAT MT 4.1 ALU1 MPS 50 (4M2)</t>
  </si>
  <si>
    <t>TECH WIRED MAT MT 4.1 ALU1 MPS 60 (3,5M2)</t>
  </si>
  <si>
    <t>TECH WIRED MAT MT 4.1 ALU1 MPS 70 (3,5M2)</t>
  </si>
  <si>
    <t>TECH WIRED MAT MT 4.1 ALU1 MPS 80 (3M2)</t>
  </si>
  <si>
    <t>TECH WIRED MAT MT 4.1 ALU1 MPS 90 (2,5M2)</t>
  </si>
  <si>
    <t>TECH WIRED MAT MT 4.1 ALU1 MPS 100 (2,5M2)</t>
  </si>
  <si>
    <t>TECH WIRED MAT MT 4.1 ALU1 MPS 120 (2M2)</t>
  </si>
  <si>
    <t>PRETUGUNS AKMENS VATE PAROC</t>
  </si>
  <si>
    <t>Fire Slab 80 40X600X1200 P8</t>
  </si>
  <si>
    <t>SKAŅU SLĀPĒJOŠĀ PLĀKSNE - 1,44m²</t>
  </si>
  <si>
    <t>CLIMLINER SLAB V1 15MM  14.40M2</t>
  </si>
  <si>
    <t>CLIMLINER SLAB V1 30MM  8,64M2</t>
  </si>
  <si>
    <t>CLIMLINER SLAB V1 50MM  5,76M2</t>
  </si>
  <si>
    <t>CLIMLINER SLAB V1 80MM 4,32M2</t>
  </si>
  <si>
    <t>CLIMLINER SLAB V1 100MM  2,88M2</t>
  </si>
  <si>
    <t xml:space="preserve">Kaučuka izolācija </t>
  </si>
  <si>
    <t>ARMAFLEX ACE PLUS IZOLĀCIJA</t>
  </si>
  <si>
    <t>ACE/P-09X015 (KASTĒ 192M)</t>
  </si>
  <si>
    <t>ACE/P-09X018 (KASTĒ 166M)</t>
  </si>
  <si>
    <t>ACE/P-09X022 (KASTĒ 136M)</t>
  </si>
  <si>
    <t>ACE/P-09X028 (KASTĒ 104M)</t>
  </si>
  <si>
    <t>ARMAFLEX XG IZOLĀCIJA</t>
  </si>
  <si>
    <t>XG-09X048 (KASTĒ 50M)</t>
  </si>
  <si>
    <t>ACE/P-09X054 (KASTĒ 52M)</t>
  </si>
  <si>
    <t>ACE/P-09X064 (KASTĒ 38M)</t>
  </si>
  <si>
    <t>ACE/P-09X076 (KASTĒ 40M)</t>
  </si>
  <si>
    <t>ACE/P-09X114 (KASTĒ 24M)</t>
  </si>
  <si>
    <t>ACE/P-13X015 (KASTĒ 136M)</t>
  </si>
  <si>
    <t>ACE/P-13X018 (KASTĒ 118M)</t>
  </si>
  <si>
    <t>ACE/P-13X028 (KASTĒ 82M)</t>
  </si>
  <si>
    <t>ACE/P-13X035 (KASTĒ 60M)</t>
  </si>
  <si>
    <t>ACE/P-13X042 (KASTĒ 48M)</t>
  </si>
  <si>
    <t>XG-13X048 (KASTĒ 40M)</t>
  </si>
  <si>
    <t>ACE/P-13X054 (KASTĒ 38M)</t>
  </si>
  <si>
    <t>ACE/P-13X060 (KASTĒ 32M)</t>
  </si>
  <si>
    <t>ACE/P-19X018 (KASTĒ 60M)</t>
  </si>
  <si>
    <t>ACE/P-19X022 (KASTĒ 56M)</t>
  </si>
  <si>
    <t>ACE/P-19X028 (KASTĒ 48M)</t>
  </si>
  <si>
    <t>ACE/P-19X035 (KASTĒ 38M)</t>
  </si>
  <si>
    <t>ACE/P-19X042 (KASTĒ 32M)</t>
  </si>
  <si>
    <t>ACE/P-19X048 (KASTĒ 28M)</t>
  </si>
  <si>
    <t>ACE/P-19X054 (KASTĒ 24M)</t>
  </si>
  <si>
    <t>ACE/P-19X060 (KASTĒ 24M)</t>
  </si>
  <si>
    <t>ACE/P-19X064 (KASTĒ 20M)</t>
  </si>
  <si>
    <t>ACE/P-19X076 (KASTĒ 16M)</t>
  </si>
  <si>
    <t>ACE/P-19X089 (KASTĒ 16M)</t>
  </si>
  <si>
    <t>ACE/P-25X035 (KASTĒ 24M)</t>
  </si>
  <si>
    <t>ACE/P-25X042 (KASTĒ 24M)</t>
  </si>
  <si>
    <t xml:space="preserve">ARMAFLEX izolācija </t>
  </si>
  <si>
    <t xml:space="preserve">ARMAFLEX XG IZOLĀCIJAS LOKSNE </t>
  </si>
  <si>
    <t>XG 9X99/E-A 1X10m, PAŠLĪMĒJOŠA</t>
  </si>
  <si>
    <t>XG 13X99/E-A 1X8m, PAŠLĪMĒJOŠA</t>
  </si>
  <si>
    <t>ARMAFLEX ACE PLUS IZOL.LOKSNE</t>
  </si>
  <si>
    <t>ACE/P-06-99-EP (KASTĒ 30M2)</t>
  </si>
  <si>
    <t>ACE/P-09-99-EP (KASTĒ 22M2)</t>
  </si>
  <si>
    <t>m3</t>
  </si>
  <si>
    <t>ACE/P-13-99-EP (KASTĒ 18M2)</t>
  </si>
  <si>
    <t>ACE/P-19-99/EP (KASTĒ 14M2)</t>
  </si>
  <si>
    <t>ACE/P-25-99/EP (KASTĒ 9M2)</t>
  </si>
  <si>
    <t>ACE/P-32-99-EP (KASTĒ 7M2)</t>
  </si>
  <si>
    <t>ACE/P-40-99-EP (KASTĒ 6M2)</t>
  </si>
  <si>
    <t>ACE/P-50-99/EP (KASTĒ 4M2)</t>
  </si>
  <si>
    <t>ACE/P-06-99-EAP, PAŠLĪMĒJOŠA (KASTĒ 30M2)</t>
  </si>
  <si>
    <t>ACE/P-13-99/EAP, PAŠLĪMĒJOŠA (KASTĒ 18M2)</t>
  </si>
  <si>
    <t>ACE/P-25-99/EAP, PAŠLĪMĒJOŠA (KASTĒ 9M2)</t>
  </si>
  <si>
    <t>ACE/P-32-99-EAP, PAŠLĪMĒJOŠA (KASTĒ 7M2)</t>
  </si>
  <si>
    <t>ACE/P-40-99-EAP, PAŠLĪMĒJOŠA (KASTĒ 6M2)</t>
  </si>
  <si>
    <t>ACE/P-50-99/EAP, PAŠLĪMĒJOŠA (KASTĒ 4M2)</t>
  </si>
  <si>
    <t>ARMAFLEX ACE  IZOLĀCIJA</t>
  </si>
  <si>
    <t>ACE-09X018 (Kastē 166M)</t>
  </si>
  <si>
    <t>ACE-09X022 (Kastē 136M)</t>
  </si>
  <si>
    <t>ACE-09X028 (Kastē 104M)</t>
  </si>
  <si>
    <t>ACE-09X035 (Kastē 76M)</t>
  </si>
  <si>
    <t>ACE-09X042 (Kastē 62M)</t>
  </si>
  <si>
    <t>ACE-13X018 (Kastē 104M)</t>
  </si>
  <si>
    <t>ACE-13X022 (Kastē 92M)</t>
  </si>
  <si>
    <t>ACE-13X028 (Kastē 82M)</t>
  </si>
  <si>
    <t>ACE-13X035 (Kastē 60M)</t>
  </si>
  <si>
    <t>ACE-13X042 (Kastē 48M)</t>
  </si>
  <si>
    <t>ACE-13X048 (Kastē 42M)</t>
  </si>
  <si>
    <t>ACE-13X054 (Kastē 38M)</t>
  </si>
  <si>
    <t>ACE-13X060 (Kastē 32M)</t>
  </si>
  <si>
    <t>ACE-13X064 (Kastē 30M)</t>
  </si>
  <si>
    <t>ACE-13X076 (Kastē 28M)</t>
  </si>
  <si>
    <t>ACE-13X089 (Kastē 20M)</t>
  </si>
  <si>
    <t>ACE-13X114 (Kastē 20M)</t>
  </si>
  <si>
    <t>ACE-19X022 (Kastē 56M)</t>
  </si>
  <si>
    <t>ACE-19X028 (Kastē 48M)</t>
  </si>
  <si>
    <t>ACE-19X035 (Kastē 38M)</t>
  </si>
  <si>
    <t>ACE-19X042 (Kastē 32M)</t>
  </si>
  <si>
    <t>ACE-19X048 (Kastē 28M)</t>
  </si>
  <si>
    <t>ACE-19X054 (Kastē 24M)</t>
  </si>
  <si>
    <t>ACE-19X060 (Kastē 24M)</t>
  </si>
  <si>
    <t>ACE-19X064 (Kastē 20M)</t>
  </si>
  <si>
    <t>ACE-19X076 (Kastē 16M)</t>
  </si>
  <si>
    <t>ACE-19X089 (Kastē 16M)</t>
  </si>
  <si>
    <t>ACE-19X114 (Kastē 14M)</t>
  </si>
  <si>
    <t xml:space="preserve">ARMAFLEX ACE IZOLĀCIJAS LOKSNE </t>
  </si>
  <si>
    <t>ACE-06X99/E - 15m2</t>
  </si>
  <si>
    <t>ACE-09X99/E - 10m2</t>
  </si>
  <si>
    <t>ACE-13X99/E - 8m2</t>
  </si>
  <si>
    <t>ACE-19X99/E - 6m2</t>
  </si>
  <si>
    <t>ACE-25X99/E - 4m2</t>
  </si>
  <si>
    <t>ACE-32X99/E - 3m2</t>
  </si>
  <si>
    <t>ACE-50X99/E - 4m2</t>
  </si>
  <si>
    <t>6X99/E-A 15M2 ACE PAŠLĪMĒJOŠA</t>
  </si>
  <si>
    <t>9X99/E-A 10M2 ACE PAŠLĪMĒJOŠA</t>
  </si>
  <si>
    <t>13X99/E-A 8M2 ACE PAŠLĪMĒJOŠA</t>
  </si>
  <si>
    <t>19X99/E-A 6M2 ACE PAŠLĪMĒJOŠA</t>
  </si>
  <si>
    <t>25X99/E-A 4M2 ACE PAŠLĪMĒJOŠA</t>
  </si>
  <si>
    <t>32X99/E-A 3M2 ACE PAŠLĪMĒJOŠA</t>
  </si>
  <si>
    <t>50X99/E-A 4M2 ACE PAŠLĪMĒJOŠA</t>
  </si>
  <si>
    <t xml:space="preserve">LĪMLENTE "ARMAFLEX" </t>
  </si>
  <si>
    <t>EL-TAPE-BK 50X3MM 15M</t>
  </si>
  <si>
    <t>LĪME "ARMAFLEX" 2-5 L</t>
  </si>
  <si>
    <t>ADH520/2,5E</t>
  </si>
  <si>
    <t>LĪME "ARMAFLEX" 0-5 L</t>
  </si>
  <si>
    <t>ADH520/0,5E</t>
  </si>
  <si>
    <t>TĪRĪTĀJS "ARMAFLEX"</t>
  </si>
  <si>
    <t>CLEANER/1,0</t>
  </si>
  <si>
    <t>NAZIS ARMAFLEX IZOLĀCIJAI</t>
  </si>
  <si>
    <t>SLITTER</t>
  </si>
  <si>
    <t>REZERVES ASMEŅI</t>
  </si>
  <si>
    <t xml:space="preserve">BLADES  6 GAB. </t>
  </si>
  <si>
    <t xml:space="preserve">Kanāla dzesētājs, ūdens </t>
  </si>
  <si>
    <t>CWK-100-3-2,5</t>
  </si>
  <si>
    <t>CWK-125-3-2,5</t>
  </si>
  <si>
    <t>CWK-160-3-2,5</t>
  </si>
  <si>
    <t>CWK-200-3-2,5</t>
  </si>
  <si>
    <t>CWK-250-3-2,5</t>
  </si>
  <si>
    <t>CWK-315-3-2,5</t>
  </si>
  <si>
    <t>CWK-400-3-2,5</t>
  </si>
  <si>
    <t>PGK 400X200-3-2,0</t>
  </si>
  <si>
    <t>PGK 400X200-4-2,0</t>
  </si>
  <si>
    <t>PGK 500X250-3-2,0</t>
  </si>
  <si>
    <t>PGK 500X250-4-2,0</t>
  </si>
  <si>
    <t>PGK 500X300-3-2,0</t>
  </si>
  <si>
    <t>PGK 500X300-4-2,0</t>
  </si>
  <si>
    <t>PGK 600X300-3-2,0</t>
  </si>
  <si>
    <t>PGK 600X300-4-2,0</t>
  </si>
  <si>
    <t>PGK 600X350-3-2,0</t>
  </si>
  <si>
    <t>PGK 600X350-4-2,0</t>
  </si>
  <si>
    <t>PGK 700X400-3-2,0</t>
  </si>
  <si>
    <t>PGK 700X400-4-2,0</t>
  </si>
  <si>
    <t>PGK 800X500-3-2,0</t>
  </si>
  <si>
    <t>PGK 800X500-4-2,0</t>
  </si>
  <si>
    <t>PGK 1000X500-3-2,0</t>
  </si>
  <si>
    <t>PGK 1000X500-4-2,0</t>
  </si>
  <si>
    <t xml:space="preserve">Kanāla dzesētājs, FREONS </t>
  </si>
  <si>
    <t>PGDX 400X200-3-2,5</t>
  </si>
  <si>
    <t>PGDX 500X250-3-2,5</t>
  </si>
  <si>
    <t>PGDX 500X300-3-2,5</t>
  </si>
  <si>
    <t>PGDX 600X300-3-2,5</t>
  </si>
  <si>
    <t>PGDX 600X350-3-2,5</t>
  </si>
  <si>
    <t>PGDX 700X400-3-2,5</t>
  </si>
  <si>
    <t>PGDX 800X500-3-2,5</t>
  </si>
  <si>
    <t>PGDX 1000X500-3-2,5</t>
  </si>
  <si>
    <t xml:space="preserve">Pilienu atdalītājs </t>
  </si>
  <si>
    <t>DE 40X20</t>
  </si>
  <si>
    <t>DE 50X25</t>
  </si>
  <si>
    <t>DE 50X30</t>
  </si>
  <si>
    <t>DE 60X30</t>
  </si>
  <si>
    <t>DE 60X35</t>
  </si>
  <si>
    <t>DE 70X40</t>
  </si>
  <si>
    <t>DE 80X50</t>
  </si>
  <si>
    <t>DE 100X50</t>
  </si>
  <si>
    <t>Fankoili</t>
  </si>
  <si>
    <t>NEIEBŪVĒTS 3-CEĻU VĀRSTA KOMPLEKTS AR PIEDZIŅU</t>
  </si>
  <si>
    <t>MODEĻIEM - 02;12;22;32</t>
  </si>
  <si>
    <t>3VS2T1-3</t>
  </si>
  <si>
    <t>MODEĻIEM - 42;52;62</t>
  </si>
  <si>
    <t>3VS2T4-6</t>
  </si>
  <si>
    <t>MODEĻIEM - 04;14;24;26;34;36</t>
  </si>
  <si>
    <t>3VS4T1-3</t>
  </si>
  <si>
    <t>MODEĻIEM - 44;54;56;64;66</t>
  </si>
  <si>
    <t>3VS4T4-6</t>
  </si>
  <si>
    <t>FUTURA SABIANA  CRC - MV - 13</t>
  </si>
  <si>
    <t>C=1500W / H=3600W</t>
  </si>
  <si>
    <t>FUTURA SABIANA  CRC - MV - 14</t>
  </si>
  <si>
    <t>C=1800W / H=4000W</t>
  </si>
  <si>
    <t>FUTURA SABIANA  CRC - MV - 23</t>
  </si>
  <si>
    <t>C=2500W / H=5800W</t>
  </si>
  <si>
    <t>FUTURA SABIANA CRC - MV - 24</t>
  </si>
  <si>
    <t>C=2800W / H=6100W</t>
  </si>
  <si>
    <t>FUTURA SABIANA  CRC - MV - 33</t>
  </si>
  <si>
    <t>C=3500W / H=7800W</t>
  </si>
  <si>
    <t>FUTURA SABIANA  CRC - MV - 34</t>
  </si>
  <si>
    <t>C=3900W / H=8400W</t>
  </si>
  <si>
    <t>FUTURA SABIANA  CRC - MV - 43</t>
  </si>
  <si>
    <t>C=4000W / H=9100W</t>
  </si>
  <si>
    <t>FUTURA SABIANA  CRC - MV - 44</t>
  </si>
  <si>
    <t>C=4600W / H=10100W</t>
  </si>
  <si>
    <t>FUTURA SABIANA  CRC - MV - 53</t>
  </si>
  <si>
    <t>C=4800W / H=11600W</t>
  </si>
  <si>
    <t>FUTURA SABIANA CRC - MV - 54</t>
  </si>
  <si>
    <t>C=5700W / H=12900W</t>
  </si>
  <si>
    <t>FUTURA SABIANA  CRC - MV - 63</t>
  </si>
  <si>
    <t>C=5950W / H=14000W</t>
  </si>
  <si>
    <t>FUTURA SABIANA  CRC - MV - 64</t>
  </si>
  <si>
    <t>C=6600W / H=15400W</t>
  </si>
  <si>
    <t>FUTURA SABIANA CRC - MV - 73</t>
  </si>
  <si>
    <t>C=6310W / H=15900W</t>
  </si>
  <si>
    <t>FUTURA SABIANA  CRC - MV - 74</t>
  </si>
  <si>
    <t>C=7500W / H=17600W</t>
  </si>
  <si>
    <t>FUTURA SABIANA  CRC - MV - 83</t>
  </si>
  <si>
    <t>C=5820W / H=10130W</t>
  </si>
  <si>
    <t>FUTURA SABIANA  CRC - MV - 84</t>
  </si>
  <si>
    <t>C=6470W / H=11000W</t>
  </si>
  <si>
    <t>FUTURA SABIANA  CRC - MV - 93</t>
  </si>
  <si>
    <t>C=6740W / H=12030W</t>
  </si>
  <si>
    <t>FUTURA SABIANA  CRC - MV - 94</t>
  </si>
  <si>
    <t>C=7600W / H=13180W</t>
  </si>
  <si>
    <t>FUTURA SABIANA  CRC - MV - 13+1</t>
  </si>
  <si>
    <t>C=1030W / H=770W</t>
  </si>
  <si>
    <t>FUTURA SABIANA  CRC - MV - 13+2</t>
  </si>
  <si>
    <t>C=1030W / H=1440W</t>
  </si>
  <si>
    <t>FUTURA SABIANA  CRC - MV - 14+1</t>
  </si>
  <si>
    <t>C=1230W / H=770W</t>
  </si>
  <si>
    <t>FUTURA SABIANA  CRC - MV - 23+1</t>
  </si>
  <si>
    <t>C=1560W / H=1140W</t>
  </si>
  <si>
    <t>FUTURA SABIANA  CRC - MV - 23+2</t>
  </si>
  <si>
    <t>C=1560W / H=2000W</t>
  </si>
  <si>
    <t>FUTURA SABIANA  CRC - MV - 24+1</t>
  </si>
  <si>
    <t>C=1810W / H=1140W</t>
  </si>
  <si>
    <t>FUTURA SABIANA CRC - MV - 33+1</t>
  </si>
  <si>
    <t>C=2390W / H=1710W</t>
  </si>
  <si>
    <t>FUTURA SABIANA  CRC - MV - 33+2</t>
  </si>
  <si>
    <t>C=2390W / H=2760W</t>
  </si>
  <si>
    <t>FUTURA SABIANA  CRC - MV - 34+1</t>
  </si>
  <si>
    <t>C=2570W / H=1710W</t>
  </si>
  <si>
    <t>FUTURA SABIANA  CRC - MV - 43+1</t>
  </si>
  <si>
    <t>C=2870W / H=2000W</t>
  </si>
  <si>
    <t>FUTURA SABIANA CRC - MV - 43+2</t>
  </si>
  <si>
    <t>C=2870W / H=3260W</t>
  </si>
  <si>
    <t>FUTURA SABIANA  CRC - MV - 44+1</t>
  </si>
  <si>
    <t>C=3120W / H=2000W</t>
  </si>
  <si>
    <t>FUTURA SABIANA  CRC - MV - 53+1</t>
  </si>
  <si>
    <t>C=3640W / H=2570W</t>
  </si>
  <si>
    <t>FUTURA SABIANA  CRC - MV - 53+2</t>
  </si>
  <si>
    <t>C=3640W / H=4520W</t>
  </si>
  <si>
    <t>FUTURA SABIANA  CRC - MV - 54+1</t>
  </si>
  <si>
    <t>C=4090W / H=2570W</t>
  </si>
  <si>
    <t>FUTURA SABIANA CRC - MV - 63+1</t>
  </si>
  <si>
    <t>C=4090W / H=2860W</t>
  </si>
  <si>
    <t>FUTURA SABIANA  CRC - MV - 63+2</t>
  </si>
  <si>
    <t>C=4090W / H=5060W</t>
  </si>
  <si>
    <t>FUTURA SABIANA  CRC - MV - 64+1</t>
  </si>
  <si>
    <t>C=4790W / H=2860W</t>
  </si>
  <si>
    <t>FUTURA SABIANA  CRC - MV - 73+1</t>
  </si>
  <si>
    <t>C=5110W / H=3610W</t>
  </si>
  <si>
    <t>FUTURA SABIANA  CRC - MV - 73+2</t>
  </si>
  <si>
    <t>C=5110W / H=7070W</t>
  </si>
  <si>
    <t>FUTURA SABIANA  CRC - MV - 74+1</t>
  </si>
  <si>
    <t>C=5580W / H=3610W</t>
  </si>
  <si>
    <t>FUTURA SABIANA  CRC - MV - 83+1</t>
  </si>
  <si>
    <t>C=5820W / H=4080W</t>
  </si>
  <si>
    <t>FUTURA SABIANA  CRC - MV - 83+2</t>
  </si>
  <si>
    <t>C=5820W / H=7580W</t>
  </si>
  <si>
    <t>FUTURA SABIANA CRC - MV - 84+1</t>
  </si>
  <si>
    <t>C=6470W / H=4080W</t>
  </si>
  <si>
    <t>FUTURA SABIANA  CRC - MV - 93+1</t>
  </si>
  <si>
    <t>C=6740W / H=4690W</t>
  </si>
  <si>
    <t>FUTURA SABIANA  CRC - MV - 93+2</t>
  </si>
  <si>
    <t>C=6740W / H=8810W</t>
  </si>
  <si>
    <t>FUTURA SABIANA  CRC - MV - 94+1</t>
  </si>
  <si>
    <t>C=7600W / H=4690W</t>
  </si>
  <si>
    <t>PAMAT KALORĪFERAM, IZMĒRIEM 1-5</t>
  </si>
  <si>
    <t>VSPS-C G1-5</t>
  </si>
  <si>
    <t>PAMAT KALORĪFERAM, IZMĒRIEM 6-9</t>
  </si>
  <si>
    <t>VSPS-C G6-9</t>
  </si>
  <si>
    <t>PAPILDUS KALORĪFERAM, VISIEM IZMĒRIEM</t>
  </si>
  <si>
    <t>VSAS-C G1-9</t>
  </si>
  <si>
    <t>Vadība  un citi</t>
  </si>
  <si>
    <t>VADĪBA, IEBŪVĒTA</t>
  </si>
  <si>
    <t>CB-T</t>
  </si>
  <si>
    <t>CB-C</t>
  </si>
  <si>
    <t>CB-AU</t>
  </si>
  <si>
    <t>VADĪBA, SIENAS PULTS</t>
  </si>
  <si>
    <t>CR-T</t>
  </si>
  <si>
    <t>TMO-T</t>
  </si>
  <si>
    <t>TMO-T-AU</t>
  </si>
  <si>
    <t>KĀJAS (1-7 izmēram)</t>
  </si>
  <si>
    <t>PAP-C G1-7</t>
  </si>
  <si>
    <t>KĀJAS (8-9 izmēram)</t>
  </si>
  <si>
    <t>PAP-C G8-9</t>
  </si>
  <si>
    <t>KONDENSĀTA VANNA (modeļiem MV-MVB-IV)</t>
  </si>
  <si>
    <t>BSV-C</t>
  </si>
  <si>
    <t xml:space="preserve">Fankoilu vārstyi,  piedziņas </t>
  </si>
  <si>
    <t>FAN COIL VĀRSTS 3-G</t>
  </si>
  <si>
    <t xml:space="preserve">VZL3-15 Kv-1,6   </t>
  </si>
  <si>
    <t xml:space="preserve">VZL3-20 Kv-2,5   </t>
  </si>
  <si>
    <t>PIEDZIŅA FAN COIL VĀRSTAM</t>
  </si>
  <si>
    <t>MT4-230-NO</t>
  </si>
  <si>
    <t>MT4-230-NC</t>
  </si>
  <si>
    <t>SILTUMA AKTUATORS</t>
  </si>
  <si>
    <t>AC 230 V</t>
  </si>
  <si>
    <t>SAVIENOJOŠAIS KABELIS</t>
  </si>
  <si>
    <t>3M, TYPE 4, BLACK</t>
  </si>
  <si>
    <t>REGULATORS RAB31</t>
  </si>
  <si>
    <t>S55770-T229</t>
  </si>
  <si>
    <t>Sūkņi</t>
  </si>
  <si>
    <t>Kondicionēšanas materiāli</t>
  </si>
  <si>
    <t xml:space="preserve">Izolācija </t>
  </si>
  <si>
    <t xml:space="preserve">Darba lapu Nr. </t>
  </si>
  <si>
    <t>Daļas nosaukums</t>
  </si>
  <si>
    <t xml:space="preserve">Kopējā vienību cena EUR bez PVN </t>
  </si>
  <si>
    <t>Caurule ar izolāciju 1/2"-3/4" (12,70-19,05mm) (20m)</t>
  </si>
  <si>
    <t>2.daļa</t>
  </si>
  <si>
    <t>Plastmasas sienas montāžas kārba Rodigas ar vāku  vai  ekvivalents, kas atbilst minētās iekārtas  tehniskajiem parametriem</t>
  </si>
  <si>
    <t>Plasmasas skava āreja GC110</t>
  </si>
  <si>
    <t>Plasmasas skava āreja GC80</t>
  </si>
  <si>
    <t>Plasmasas skava iekšēja  ST80</t>
  </si>
  <si>
    <t>Plasmasas skava iekšēja ST110</t>
  </si>
  <si>
    <t>Uzgrieznis garais M10</t>
  </si>
  <si>
    <t xml:space="preserve">Uzgrieznis garais M8 </t>
  </si>
  <si>
    <t>Filtrs žāvētājs/skābes absorbētājs D28 mm</t>
  </si>
  <si>
    <t>Filtrs žāvētājs/skābes absorbētājs D22 mm</t>
  </si>
  <si>
    <t>Filtrs žāvētājs/skābes absorbētājs D15 mm</t>
  </si>
  <si>
    <t>Filtrs žāvētājs/skābes absorbētājs D12 mm</t>
  </si>
  <si>
    <t>Filtrs žāvētājs/skābes absorbētājs D10 mm</t>
  </si>
  <si>
    <t>Filtrs žāvētājs/skābes absorbētājs D6 mm</t>
  </si>
  <si>
    <t>Uzpildes vārsts kondicionetājam 3/8"</t>
  </si>
  <si>
    <t>* Pretendents var piedāvāt analogu būvmateriālu veidu, kāds minēts tehniskajā specifikācijā</t>
  </si>
  <si>
    <t>**Pretendentam savā piedāvājumā jānorāda:</t>
  </si>
  <si>
    <t>*** Preces, kuras artrodas Pretendenta noliktāvā.</t>
  </si>
  <si>
    <t xml:space="preserve">1. Tehniskajā specifikācijā ir norādīts prognozējamais preču sortiments.  Kā arī preču ražotājs un modeļu nosaukums informatīvā nolūkā, lai iegūtu  priekšstatu par preces tehnsikajām īpašībām. Pasūtītājam ir tiesības neiegādāties visu tehniskajā specifikācijā uzrādīto preču veidus. </t>
  </si>
  <si>
    <t>4.  Iesniedzot piedāvājumu, pretendents apliecina, ka piedāvāto Preci atļauts piedāvāt Latvijas tirgū, kā arī stacionāri iebūvēt būvēs, ja tā ir derīga paredzētajam izmantojumam, nodrošina būvei izvirzīto būtisko prasību izpildi un atbilst būvniecību regulējošo normatīvo aktu prasībām, tai skaitā Eiropas Parlamenta un Padomes 2011.gada 9.marta Regulai Nr. 305/2011 (ar ko nosaka saskaņotus būvizstrādājumu tirdzniecības nosacījumus un atceļ Padomes Direktīvu 89/106/EEK), Ministru kabineta 2014.gada 25.marta noteikumiem Nr.156 „Būvizstrādājumu tirgus uzraudzības kārtība” un Latvijas valsts standartiem. Atbilstoši normatīvajos aktos noteiktajam, Precei ir jābūt ar CE zīmi vai nodrošinātai ar ražotāja sastādītu standartā noteikto atbilstību apliecinošo dokumentu vai arī jābūt ar produkta tehnisko pasi, instrukciju vai cita veida dokumentu.</t>
  </si>
  <si>
    <t>Atbildīgā amatpersona:</t>
  </si>
  <si>
    <t xml:space="preserve">Vārds, Uzvārds </t>
  </si>
  <si>
    <t>(paraksts)</t>
  </si>
  <si>
    <r>
      <t>Pasūtītājam līguma darbības periodā ir tiesības iegādāties citas, specifikācijā neminētas preces, kuras uz iepirkuma izsludināšanas brīdi nebija iespējams paredzēt, piemērojot patstāvīgo atlaidi __</t>
    </r>
    <r>
      <rPr>
        <b/>
        <sz val="10"/>
        <rFont val="Times New Roman"/>
        <family val="1"/>
        <charset val="186"/>
      </rPr>
      <t xml:space="preserve"> % ( </t>
    </r>
    <r>
      <rPr>
        <sz val="10"/>
        <rFont val="Times New Roman"/>
        <family val="1"/>
        <charset val="186"/>
      </rPr>
      <t>apmērā (aizpilda, ja piedāvā). Šādu preču iegāde notiks tikai pēc preču cenas saskaņošanas ar Pasūtītāju.</t>
    </r>
  </si>
  <si>
    <t xml:space="preserve">   2.pielikums</t>
  </si>
  <si>
    <t xml:space="preserve">                                          Tehniskā specifikācija/Tehniskā-finanšu piedāvājuma forma iepirkumam           </t>
  </si>
  <si>
    <t xml:space="preserve">  Tehniskā specifikācija/Tehniskā-finanšu piedāvājuma forma iepirkumam                                   </t>
  </si>
  <si>
    <t>2.pielikums</t>
  </si>
  <si>
    <t>Uzpildes šļūtene L=1500mm Mastercool R410a-R410a zils vai  ekvivalents, kas atbilst minētās iekārtas  tehniskajiem parametriem</t>
  </si>
  <si>
    <t>Uzpildes šļūtene L=1500mm Mastercool R410a-R410a sarkans vai  ekvivalents, kas atbilst minētās iekārtas  tehniskajiem parametriem</t>
  </si>
  <si>
    <t>Uzpildes šļūtene L=1500mm Mastercool R410a-R410a dzeltens vai  ekvivalents, kas atbilst minētās iekārtas  tehniskajiem parametriem</t>
  </si>
  <si>
    <t xml:space="preserve">  Tehniskā specifikācija/Tehniskā-finanšu piedāvājuma forma iepirkumam                                  </t>
  </si>
  <si>
    <t>2. pielikums</t>
  </si>
  <si>
    <t>____________________</t>
  </si>
  <si>
    <t>Ventilācijas un  kondicionēšanas sistēmu materiālu piegāde</t>
  </si>
  <si>
    <t xml:space="preserve"> Tehniskā specifikācija/Tehniskā-finanšu piedāvājuma forma iepirkumam                               </t>
  </si>
  <si>
    <t xml:space="preserve">KOPSAVILKUMS </t>
  </si>
  <si>
    <t xml:space="preserve">                                 Tehniskā specifikācija/Tehniskā-finanšu piedāvājuma forma iepirkumam                               </t>
  </si>
  <si>
    <r>
      <t xml:space="preserve">                 </t>
    </r>
    <r>
      <rPr>
        <b/>
        <sz val="12"/>
        <rFont val="Times New Roman"/>
        <family val="1"/>
        <charset val="186"/>
      </rPr>
      <t xml:space="preserve">        4.daļa</t>
    </r>
  </si>
  <si>
    <t>*** Preces, kuras atrodas Pretendenta noliktavā.</t>
  </si>
  <si>
    <t>1) Pretendentam savā Tehniskajā piedāvājumā jānorāda Preces ražotājs, nosaukums (modelis) un piedāvātās preces tehniskie parametri saskaņā ar Tehniskās specifikācijas prasībām, kā arī interneta vietne (ja ir), kurā Pasūtītājs var pārliecināties par Preces atbilstību Tehniskās specifikācijas prasībām (ja  nav interneta vietne, tad pretendentam jāiesniedz piedāvātās preces tehnisko datu lapu („data sheet”) vai ražotāja izdoti informatīvie materiāli, kas apliecina atbilstību tehniskā specifikācijā izvirzītām prasībām, precīzi norādot atsauci uz Tehniskās specifikācijas pozīciju ). Ja netiks norādīti tehniskie parametri vai norādīts vārds “atbilst” Pretendents tiks noraidīts.</t>
  </si>
  <si>
    <t>2) piedāvāto preču iepakojuma apjoms, ja to ir iespējams norādīt.</t>
  </si>
  <si>
    <t>Piedāvātās preces atrašanās vieta Noliktavā/Jāpasūta***</t>
  </si>
  <si>
    <r>
      <t>Pasūtītājam līguma darbības periodā ir tiesības iegādāties citas, specifikācijā neminētas preces, kuras uz iepirkuma izsludināšanas brīdi nebija iespējams paredzēt, piemērojot patstāvīgo atlaidi __</t>
    </r>
    <r>
      <rPr>
        <b/>
        <sz val="10"/>
        <rFont val="Times New Roman"/>
        <family val="1"/>
        <charset val="186"/>
      </rPr>
      <t xml:space="preserve"> % (_____) </t>
    </r>
    <r>
      <rPr>
        <sz val="10"/>
        <rFont val="Times New Roman"/>
        <family val="1"/>
        <charset val="186"/>
      </rPr>
      <t>apmērā (aizpilda, ja piedāvā). Šādu preču iegāde notiks tikai pēc preču cenas saskaņošanas ar Pasūtītāju.</t>
    </r>
  </si>
  <si>
    <t>Piedāvātās preces atrašanās vieta Noliktava/Jāpasūta***</t>
  </si>
  <si>
    <t>AND-H09/FAR32 iekšējais bloks un ārējais bloks. Dzesēšanas jauda 2.6 KW, sildīšanas jauda 2.8 kW, energoefektivitātes klases A+(sildīšana)/A++(dzesēšana), darba strāva V230/1ph/50Hz</t>
  </si>
  <si>
    <t xml:space="preserve"> AND-H012/FAR32 iekšējais bloks un ārējais bloks. Dzesēšanas jauda 3.5 KW, sildīšanas jauda 3.5 kW, energoefektivitātes klases A+(sildīšana)/A++(dzesēšana), darba strāva V230/1ph/50Hz, SEER (dzesēšana)</t>
  </si>
  <si>
    <t>AND-HO18/FAR32 iekšējais bloks un  ārējais bloks. Dzesēšanas jauda 5.25 KW, sildīšanas jauda 5.50 kW, energoefektivitātes klases A+(sildīšana)/A++(dzesēšana), darba strāva V230/1ph/50Hz</t>
  </si>
  <si>
    <t xml:space="preserve"> AND-H024/FAR32 iekšējais bloks un ārējais bloks. Dzesēšanas jauda 7.00 KW, sildīšanas jauda 7.00 kW, energoefektivitātes klases A+(sildīšana)/A++(dzesēšana), darba strāva V230/1ph/50Hz</t>
  </si>
  <si>
    <t>Sienas tipa kondicionieri,AND</t>
  </si>
  <si>
    <t xml:space="preserve">Multi splitu sistēmas, AND ĀRĀ BLOKI  </t>
  </si>
  <si>
    <t>AND-AM2-H18/4DR3 kondicionieru āra bloks , dzesēšanas jauda 5.3kW, sildīšanas jauda 5.6 kW, elektroinstalācija darba strāva 230V/1ph/50Hz, energoefektivitātes klases A+ (sildīšana)/A++ (dzesēšana).</t>
  </si>
  <si>
    <t>AND-AM3-H27/4DR3  kondicionieru āra bloks, dzesēšanas jauda 7.9 kW, sildīšanas jauda 8.2 kW, energoefektivātes klase A+ (sildīšana), energoefektivitātes klase A++ (dzesēšana), elektroinstalācija darba strāva 230V/1ph/50Hz</t>
  </si>
  <si>
    <t>AND-AM4-H36/4DR3  kondicionieru āra bloks, dzesēšanas jauda 10.5 kW, sildīšanas jauda 11.0kW,energoefektivātes klase A+ (sildīšana), energoefektivitātes klase A++ (dzesēšana), elektroinstalācija darba strāva 230V/1ph/50Hz</t>
  </si>
  <si>
    <t>AND-AM5-H42/4DR3  kondicionieru āra bloks, dzesēšanas jauda 12 kW, sildīšanas jauda 13 kW, energoefektivitātes klase A++ (dzesēšana), elektroinstalācija darba strāva 230V/1ph/50Hz</t>
  </si>
  <si>
    <t>Kopā EUR bez PVN</t>
  </si>
  <si>
    <t>"Ventilācijas un  kondicionēšanas materiālu piegāde"</t>
  </si>
  <si>
    <t>2022.gada ___. ______________</t>
  </si>
  <si>
    <t>4.1.</t>
  </si>
  <si>
    <t>4.2.</t>
  </si>
  <si>
    <t>4.3.</t>
  </si>
  <si>
    <t>4.4.</t>
  </si>
  <si>
    <t>9.3.</t>
  </si>
  <si>
    <t>11. Vadības pultis kondicionētājiem</t>
  </si>
  <si>
    <t>12.  Dažādi</t>
  </si>
  <si>
    <t>12.2.</t>
  </si>
  <si>
    <t>12.3.</t>
  </si>
  <si>
    <t>12.4.</t>
  </si>
  <si>
    <t>12.5.</t>
  </si>
  <si>
    <t>12.6.</t>
  </si>
  <si>
    <t>12.7.</t>
  </si>
  <si>
    <t>12.8.</t>
  </si>
  <si>
    <t>12.9.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</si>
  <si>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</si>
  <si>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</si>
  <si>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</si>
  <si>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</si>
  <si>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</si>
  <si>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</si>
  <si>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</si>
  <si>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</si>
  <si>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</si>
  <si>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</si>
  <si>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</si>
  <si>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</si>
  <si>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</si>
  <si>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</si>
  <si>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</si>
  <si>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</si>
  <si>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</si>
  <si>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</si>
  <si>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</si>
  <si>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</si>
  <si>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</si>
  <si>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</si>
  <si>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</si>
  <si>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</si>
  <si>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</si>
  <si>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</si>
  <si>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13. Lodēšanas piederumi</t>
  </si>
  <si>
    <t>14. Manifoldi un komponenti</t>
  </si>
  <si>
    <t xml:space="preserve"> 15.Cauruļu valcētaji, lokāmais un paplašinātāji</t>
  </si>
  <si>
    <t>19. Montāžas kārbas</t>
  </si>
  <si>
    <t>19.10.</t>
  </si>
  <si>
    <t>19.11.</t>
  </si>
  <si>
    <t>19.12.</t>
  </si>
  <si>
    <t>19.13.</t>
  </si>
  <si>
    <t>19.14.</t>
  </si>
  <si>
    <t>19.15.</t>
  </si>
  <si>
    <t>19.16.</t>
  </si>
  <si>
    <t>19.17.</t>
  </si>
  <si>
    <t>19.18.</t>
  </si>
  <si>
    <t>19.19.</t>
  </si>
  <si>
    <t>19.20.</t>
  </si>
  <si>
    <t>19.21.</t>
  </si>
  <si>
    <t>19.22.</t>
  </si>
  <si>
    <t>19.23.</t>
  </si>
  <si>
    <t>19.24.</t>
  </si>
  <si>
    <t>19.25.</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</si>
  <si>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</si>
  <si>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</si>
  <si>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</si>
  <si>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</si>
  <si>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</si>
  <si>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</si>
  <si>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</si>
  <si>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</si>
  <si>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</si>
  <si>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</si>
  <si>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</si>
  <si>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</si>
  <si>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</si>
  <si>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</si>
  <si>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</si>
  <si>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</si>
  <si>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</si>
  <si>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</si>
  <si>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</si>
  <si>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</si>
  <si>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</si>
  <si>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</si>
  <si>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19.50.</t>
  </si>
  <si>
    <t>19.51.</t>
  </si>
  <si>
    <t>19.52.</t>
  </si>
  <si>
    <t>19.53.</t>
  </si>
  <si>
    <t>19.54.</t>
  </si>
  <si>
    <t>19.55.</t>
  </si>
  <si>
    <t>19.56.</t>
  </si>
  <si>
    <t>19.57.</t>
  </si>
  <si>
    <t xml:space="preserve"> 18. Lodēšanas stieņi</t>
  </si>
  <si>
    <t>18.1.</t>
  </si>
  <si>
    <t>19. Apsildes elements TEN</t>
  </si>
  <si>
    <t xml:space="preserve"> 20. Apsildes kabelis</t>
  </si>
  <si>
    <t xml:space="preserve"> 21. Filtri-absorbētāji mitruma/skābuma</t>
  </si>
  <si>
    <t>21.1.</t>
  </si>
  <si>
    <t>21.4.</t>
  </si>
  <si>
    <t>21.5.</t>
  </si>
  <si>
    <t>21.6.</t>
  </si>
  <si>
    <t>21.7.</t>
  </si>
  <si>
    <t>23.9.</t>
  </si>
  <si>
    <t>21.8.</t>
  </si>
  <si>
    <t>21.9.</t>
  </si>
  <si>
    <t>21.10.</t>
  </si>
  <si>
    <t>21.11.</t>
  </si>
  <si>
    <t>21.12.</t>
  </si>
  <si>
    <t>21.13.</t>
  </si>
  <si>
    <t>21.14.</t>
  </si>
  <si>
    <t>21.15.</t>
  </si>
  <si>
    <t>21.16.</t>
  </si>
  <si>
    <t xml:space="preserve">22. Kompresori </t>
  </si>
  <si>
    <t xml:space="preserve">23. Nipeļi, blīve sun vārsti </t>
  </si>
  <si>
    <t>23.8.</t>
  </si>
  <si>
    <t>23.10.</t>
  </si>
  <si>
    <t>23.11.</t>
  </si>
  <si>
    <t>23.12.</t>
  </si>
  <si>
    <t>2022. gada ___. ______________________</t>
  </si>
  <si>
    <t>8. Sienas griestu kondiconieris  R32, AND</t>
  </si>
  <si>
    <t>Iekštelpu bloks AND-ALCF-H18-3A, dzesēšanas jauda 5.0 kW, sildīšanas jauda 5.6 kW ERR (dzesēšana) komplektā ar pulti</t>
  </si>
  <si>
    <t xml:space="preserve">Iekštelpu bloks AND-ALCF-H24-3A, dzesēšanas jauda 7 kW, sildīšanas jauda 8kW, darba strāva 230V/1Ph/50Hz komplektā ar pulti </t>
  </si>
  <si>
    <t xml:space="preserve">Iekštelpu bloks AND-ALCF-H36, dzesēšanas jauda 10.55 kW, sildīšanas jauda 3.4 kW, darba strāva 400V/3Ph/50Hz komplektā ar pulti </t>
  </si>
  <si>
    <t xml:space="preserve">Iekštelpu bloks AND-ALCF-H48-3A, dzesēšanas jauda 14.0 kW, sildīšanas jauda 5.3 kW , darba strāva 400V/3Ph/50Hz komplektā ar pulti </t>
  </si>
  <si>
    <t xml:space="preserve">Iekštelpu bloks AND-ALCF-H60-3A, dzesēšanas jauda 16.0 kW, sildīšanas jauda 6.11 kW, darba strāva 400V/3Ph/50Hz komplektā ar pulti </t>
  </si>
  <si>
    <t>9. R32 kanāla tipa kondicionieri, AND</t>
  </si>
  <si>
    <t>Iekšējais bloks AND-ALMD-H18-3A, dzesēšanas jauda 5.0kW, sildīšanas jauda 5.6 kW,  darba strāva 230V/1Ph/50Hz ar pulti komplektā</t>
  </si>
  <si>
    <t>Iekšējais bloks AND-ALMD-H24-3A, dzesēšanas jauda 7.0kW, sildīšanas jauda 8.0 kW, darba strāva 230V/1Ph/50Hz ar pulti komplektā</t>
  </si>
  <si>
    <t>Iekšējais bloks AND-ALMD-H36-3A, dzesēšanas jauda 10.55kW, sildīšanas jauda 11.15 kW, darba strāva 400V/3Ph/50Hz ar pulti komplektā</t>
  </si>
  <si>
    <t>Iekšējais bloks AND-ALMD-H48-3A, dzesēšanas jauda 14.0kW, sildīšanas jauda 16.0kW,  darba strāva 400V/3Ph/50Hz ar pulti komplektā</t>
  </si>
  <si>
    <t xml:space="preserve"> 10. Invert kopresora - Kondensatora āra bloki, AND</t>
  </si>
  <si>
    <t xml:space="preserve"> Ārējais bloks AND-AL-H12/4DR3,  jauda 2.1 kW, darba strāva 230V/1Ph/50Hz </t>
  </si>
  <si>
    <t xml:space="preserve"> Ārējais bloks AND-AL-H18/4DR3,  jauda 2.4 kW, darba strāva 230V/1Ph/50Hz </t>
  </si>
  <si>
    <t xml:space="preserve"> Ārējais bloks AND-AL-H24/4DR3,  jauda 3.65 kW, darba strāva 230V/1Ph/50Hz </t>
  </si>
  <si>
    <t xml:space="preserve"> Ārējais bloks AND-AL-H36/4DR3,  jauda 5.37 kW, darba strāva 230V/1Ph/50Hz </t>
  </si>
  <si>
    <t xml:space="preserve"> Ārējais bloks AND-AL-H48/4DR3,  jauda 6.9 kW, darba strāva 230V/1Ph/50Hz </t>
  </si>
  <si>
    <t>10.6.</t>
  </si>
  <si>
    <t xml:space="preserve"> Ārējais bloks AND-AL-H55/4DR3,  jauda 7.1 kW, darba strāva 230V/1Ph/50Hz </t>
  </si>
  <si>
    <t>7. Kasetes Tipa kondicionieri, AND</t>
  </si>
  <si>
    <t xml:space="preserve">Iekštelpu bloks AND-ALCA-H12/38, dzesēšanas jauda 3.6 kW, sildīšanas jauda 4.2 kW, darba strāva 230V/1Ph/50Hz, komplektā ar pulti </t>
  </si>
  <si>
    <t xml:space="preserve">Iekštelpu bloks AND-ALCA-H18/38, dzesēšanas jauda 5.0 kW, sildīšanas jauda 5.6 kW, darba strāva 230V/1Ph/50Hz, komplektā ar pulti </t>
  </si>
  <si>
    <t xml:space="preserve">Iekštelpu bloks AND-ALCA-H24/38, dzesēšanas jauda 7.0 kW, sildīšanas jauda 8.0 kW, darba strāva 230V/1Ph/50Hz, komplektā ar pulti </t>
  </si>
  <si>
    <t xml:space="preserve">Iekštelpu bloks AND-ALCA-H36/38, dzesēšanas jauda 10.55 kW, sildīšanas jauda 11.15 kW, darba strāva 230V/1Ph/50Hz, komplektā ar pulti </t>
  </si>
  <si>
    <t xml:space="preserve">Iekštelpu bloks AND-ALCA-H48/38, dzesēšanas jauda 14.0 kW, sildīšanas jauda 16.0 kW, darba strāva 230V/1Ph/50Hz, komplektā ar pulti </t>
  </si>
  <si>
    <t xml:space="preserve">"Ventilācijas un kondicionēšanas materiālu piegāde", Nr. </t>
  </si>
  <si>
    <t xml:space="preserve">"Ventilācijas un  kondicionēšanas materiālu piegāde", Nr. </t>
  </si>
  <si>
    <t>2. Preces piegāde notiek atsevišķās Preces partijās darba dienās, atbilstoši Pasūtītāja pieprasītajam daudzumam un sortimentam ar piegādātāja transportu Pasūtītāja norādītajā vietā līdz 3 (trīs) darba dienu laikā no pasūtījuma veikšanas brīža, ja prece ir noliktavā. Pretendentam jānorādā Tehniskajā piedāvājumā tās preces, kas atrodas Pretendenta noliktavā. Ja prece nav noliktavā, piegādātājs Preci piegādā ne vēlāk kā 4 (četru) nedēļu laikā no pasūtījuma veikšanas brīža, saskaņojot to ar Pasūtītāju.</t>
  </si>
  <si>
    <t>16. Gaisa sausinātāji</t>
  </si>
  <si>
    <t>16.1</t>
  </si>
  <si>
    <t>16.2</t>
  </si>
  <si>
    <t>Gaisa sausinātājs 05-1kw</t>
  </si>
  <si>
    <t>Gaisa sausinātājs 1-3kw</t>
  </si>
  <si>
    <t>17. Ķīmija aukstuma iekārtu apkalpošanai</t>
  </si>
  <si>
    <t>17.1.</t>
  </si>
  <si>
    <t>17.2.</t>
  </si>
  <si>
    <t>17.3.</t>
  </si>
  <si>
    <t>17.4.</t>
  </si>
  <si>
    <t>17.5</t>
  </si>
  <si>
    <t>17.6</t>
  </si>
  <si>
    <t>17.7</t>
  </si>
  <si>
    <t>17.8.</t>
  </si>
  <si>
    <t>17.9</t>
  </si>
  <si>
    <t>17.10</t>
  </si>
  <si>
    <t>17.11</t>
  </si>
  <si>
    <t>17.12</t>
  </si>
  <si>
    <t>17.13</t>
  </si>
  <si>
    <t>17.14</t>
  </si>
  <si>
    <t>17.15.</t>
  </si>
  <si>
    <t>17.16</t>
  </si>
  <si>
    <t>17.17</t>
  </si>
  <si>
    <t>17.18</t>
  </si>
  <si>
    <t>17.19</t>
  </si>
  <si>
    <t>17.20</t>
  </si>
  <si>
    <t>17.21</t>
  </si>
  <si>
    <t>17.22</t>
  </si>
  <si>
    <t>17.23</t>
  </si>
  <si>
    <t>17.24</t>
  </si>
  <si>
    <t>17.25</t>
  </si>
  <si>
    <t>17.26.</t>
  </si>
  <si>
    <t>17.27</t>
  </si>
  <si>
    <t>17.28</t>
  </si>
  <si>
    <t>17.29..</t>
  </si>
  <si>
    <t>2.pielikums iepirkumam Nr.PSKUS 2022/194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</si>
</sst>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quot;Ls&quot;\ * #,##0.00_-;\-&quot;Ls&quot;\ * #,##0.00_-;_-&quot;Ls&quot;\ * &quot;-&quot;??_-;_-@_-"/>
    <numFmt numFmtId="165" formatCode="_-* #,##0.00\ [$€-1]_-;\-* #,##0.00\ [$€-1]_-;_-* &quot;-&quot;??\ [$€-1]_-"/>
    <numFmt numFmtId="166" formatCode="0.000"/>
  </numFmts>
  <fonts count="47" x14ac:knownFonts="1">
    <font>
      <sz val="11"/>
      <color theme="1"/>
      <name val="Calibri"/>
      <family val="2"/>
      <charset val="186"/>
      <scheme val="minor"/>
    </font>
    <font>
      <sz val="11"/>
      <color theme="1"/>
      <name val="Calibri"/>
      <family val="2"/>
      <scheme val="minor"/>
    </font>
    <font>
      <sz val="11"/>
      <color theme="1"/>
      <name val="Calibri"/>
      <family val="2"/>
      <charset val="186"/>
      <scheme val="minor"/>
    </font>
    <font>
      <sz val="10"/>
      <name val="Arial"/>
      <family val="2"/>
      <charset val="186"/>
    </font>
    <font>
      <sz val="10"/>
      <name val="Arial"/>
      <family val="2"/>
    </font>
    <font>
      <sz val="12"/>
      <name val="Times New Roman"/>
      <family val="1"/>
      <charset val="204"/>
    </font>
    <font>
      <sz val="10"/>
      <name val="Helv"/>
    </font>
    <font>
      <sz val="10"/>
      <color indexed="8"/>
      <name val="Arial"/>
      <family val="2"/>
      <charset val="186"/>
    </font>
    <font>
      <u/>
      <sz val="10"/>
      <color indexed="12"/>
      <name val="Arial"/>
      <family val="2"/>
      <charset val="186"/>
    </font>
    <font>
      <sz val="10"/>
      <name val="Verdana"/>
      <family val="2"/>
      <charset val="186"/>
    </font>
    <font>
      <b/>
      <sz val="10"/>
      <name val="Arial"/>
      <family val="2"/>
      <charset val="186"/>
    </font>
    <font>
      <sz val="8"/>
      <name val="Arial"/>
      <family val="2"/>
      <charset val="186"/>
    </font>
    <font>
      <b/>
      <sz val="9"/>
      <name val="Arial"/>
      <family val="2"/>
      <charset val="186"/>
    </font>
    <font>
      <b/>
      <sz val="8"/>
      <name val="Arial"/>
      <family val="2"/>
      <charset val="186"/>
    </font>
    <font>
      <sz val="10"/>
      <name val="Times New Roman"/>
      <family val="1"/>
      <charset val="186"/>
    </font>
    <font>
      <b/>
      <sz val="10"/>
      <name val="Times New Roman"/>
      <family val="1"/>
      <charset val="186"/>
    </font>
    <font>
      <sz val="9"/>
      <name val="Arial"/>
      <family val="2"/>
      <charset val="186"/>
    </font>
    <font>
      <b/>
      <i/>
      <sz val="8"/>
      <name val="Arial"/>
      <family val="2"/>
      <charset val="186"/>
    </font>
    <font>
      <b/>
      <sz val="10"/>
      <name val="Arial"/>
      <family val="2"/>
      <charset val="204"/>
    </font>
    <font>
      <sz val="10"/>
      <name val="Arial"/>
      <family val="2"/>
      <charset val="204"/>
    </font>
    <font>
      <b/>
      <i/>
      <sz val="10"/>
      <name val="Arial"/>
      <family val="2"/>
      <charset val="204"/>
    </font>
    <font>
      <sz val="8"/>
      <name val="Arial"/>
      <family val="2"/>
      <charset val="204"/>
    </font>
    <font>
      <b/>
      <i/>
      <sz val="10"/>
      <name val="Arial"/>
      <family val="2"/>
      <charset val="186"/>
    </font>
    <font>
      <sz val="10"/>
      <name val="Arial"/>
      <family val="2"/>
    </font>
    <font>
      <b/>
      <sz val="12"/>
      <name val="Arial"/>
      <family val="2"/>
      <charset val="186"/>
    </font>
    <font>
      <b/>
      <sz val="12"/>
      <name val="Times New Roman"/>
      <family val="1"/>
      <charset val="186"/>
    </font>
    <font>
      <u/>
      <sz val="10"/>
      <color theme="10"/>
      <name val="Arial"/>
      <family val="2"/>
      <charset val="186"/>
    </font>
    <font>
      <sz val="8"/>
      <name val="Calibri"/>
      <family val="2"/>
      <charset val="186"/>
      <scheme val="minor"/>
    </font>
    <font>
      <sz val="11"/>
      <name val="Calibri"/>
      <family val="2"/>
      <charset val="186"/>
      <scheme val="minor"/>
    </font>
    <font>
      <b/>
      <i/>
      <sz val="12"/>
      <color theme="1"/>
      <name val="Calibri"/>
      <family val="2"/>
      <charset val="186"/>
      <scheme val="minor"/>
    </font>
    <font>
      <i/>
      <sz val="12"/>
      <color theme="1"/>
      <name val="Calibri"/>
      <family val="2"/>
      <charset val="186"/>
      <scheme val="minor"/>
    </font>
    <font>
      <sz val="12"/>
      <name val="Calibri"/>
      <family val="2"/>
      <charset val="186"/>
      <scheme val="minor"/>
    </font>
    <font>
      <b/>
      <sz val="12"/>
      <name val="Calibri"/>
      <family val="2"/>
      <charset val="186"/>
      <scheme val="minor"/>
    </font>
    <font>
      <sz val="11"/>
      <color rgb="FF000000"/>
      <name val="Calibri"/>
      <family val="2"/>
      <charset val="186"/>
      <scheme val="minor"/>
    </font>
    <font>
      <b/>
      <i/>
      <sz val="12"/>
      <name val="Calibri"/>
      <family val="2"/>
      <charset val="186"/>
      <scheme val="minor"/>
    </font>
    <font>
      <b/>
      <sz val="10"/>
      <name val="Calibri"/>
      <family val="2"/>
      <charset val="186"/>
      <scheme val="minor"/>
    </font>
    <font>
      <sz val="10"/>
      <name val="Calibri"/>
      <family val="2"/>
      <charset val="186"/>
      <scheme val="minor"/>
    </font>
    <font>
      <sz val="10"/>
      <color theme="1"/>
      <name val="Calibri"/>
      <family val="2"/>
      <charset val="186"/>
      <scheme val="minor"/>
    </font>
    <font>
      <sz val="11"/>
      <color rgb="FFFF0000"/>
      <name val="Calibri"/>
      <family val="2"/>
      <charset val="186"/>
      <scheme val="minor"/>
    </font>
    <font>
      <sz val="10"/>
      <color theme="1"/>
      <name val="Times New Roman"/>
      <family val="1"/>
      <charset val="186"/>
    </font>
    <font>
      <b/>
      <sz val="10"/>
      <color rgb="FF000000"/>
      <name val="Times New Roman"/>
      <family val="1"/>
      <charset val="186"/>
    </font>
    <font>
      <i/>
      <sz val="10"/>
      <color theme="1"/>
      <name val="Times New Roman"/>
      <family val="1"/>
      <charset val="186"/>
    </font>
    <font>
      <sz val="10"/>
      <color rgb="FFFF0000"/>
      <name val="Times New Roman"/>
      <family val="1"/>
      <charset val="186"/>
    </font>
    <font>
      <sz val="10"/>
      <color rgb="FF000000"/>
      <name val="Times New Roman"/>
      <family val="1"/>
      <charset val="186"/>
    </font>
    <font>
      <i/>
      <sz val="9"/>
      <name val="Times New Roman"/>
      <family val="1"/>
      <charset val="186"/>
    </font>
    <font>
      <i/>
      <sz val="11"/>
      <color theme="1"/>
      <name val="Calibri"/>
      <family val="2"/>
      <charset val="186"/>
      <scheme val="minor"/>
    </font>
    <font>
      <b/>
      <sz val="12"/>
      <name val="Calibri"/>
      <family val="2"/>
      <scheme val="minor"/>
    </font>
  </fonts>
  <fills count="9">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theme="0"/>
        <bgColor indexed="26"/>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rgb="FFFFC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63">
    <xf numFmtId="0" fontId="0" fillId="0" borderId="0"/>
    <xf numFmtId="43" fontId="2" fillId="0" borderId="0" applyFont="0" applyFill="0" applyBorder="0" applyAlignment="0" applyProtection="0"/>
    <xf numFmtId="0" fontId="3" fillId="0" borderId="0"/>
    <xf numFmtId="43" fontId="4" fillId="0" borderId="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5" fontId="3" fillId="0" borderId="0" applyFont="0" applyFill="0" applyBorder="0" applyAlignment="0" applyProtection="0"/>
    <xf numFmtId="0" fontId="26" fillId="0" borderId="0" applyNumberFormat="0" applyFill="0" applyBorder="0" applyAlignment="0" applyProtection="0"/>
    <xf numFmtId="0" fontId="8" fillId="0" borderId="0" applyNumberFormat="0" applyFill="0" applyBorder="0" applyAlignment="0" applyProtection="0">
      <alignment vertical="top"/>
      <protection locked="0"/>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3"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6" fillId="0" borderId="0"/>
    <xf numFmtId="0" fontId="6" fillId="0" borderId="0"/>
  </cellStyleXfs>
  <cellXfs count="218">
    <xf numFmtId="0" fontId="0" fillId="0" borderId="0" xfId="0"/>
    <xf numFmtId="0" fontId="2" fillId="0" borderId="0" xfId="30" applyFont="1" applyAlignment="1">
      <alignment horizontal="left" vertical="center"/>
    </xf>
    <xf numFmtId="0" fontId="28" fillId="0" borderId="0" xfId="30" applyFont="1" applyAlignment="1">
      <alignment horizontal="left" vertical="center"/>
    </xf>
    <xf numFmtId="0" fontId="11" fillId="0" borderId="1" xfId="7" applyFont="1" applyFill="1" applyBorder="1" applyAlignment="1">
      <alignment horizontal="left" vertical="center"/>
    </xf>
    <xf numFmtId="0" fontId="26" fillId="0" borderId="0" xfId="7"/>
    <xf numFmtId="0" fontId="14" fillId="0" borderId="0" xfId="0" applyFont="1"/>
    <xf numFmtId="49" fontId="15" fillId="2" borderId="0" xfId="0" applyNumberFormat="1" applyFont="1" applyFill="1" applyAlignment="1">
      <alignment horizontal="center"/>
    </xf>
    <xf numFmtId="0" fontId="14" fillId="2" borderId="0" xfId="0" applyFont="1" applyFill="1" applyAlignment="1">
      <alignment wrapText="1"/>
    </xf>
    <xf numFmtId="0" fontId="14" fillId="4" borderId="0" xfId="0" applyFont="1" applyFill="1"/>
    <xf numFmtId="49" fontId="15" fillId="3" borderId="0" xfId="0" applyNumberFormat="1" applyFont="1" applyFill="1" applyAlignment="1">
      <alignment horizontal="center"/>
    </xf>
    <xf numFmtId="0" fontId="14" fillId="3" borderId="0" xfId="0" applyFont="1" applyFill="1"/>
    <xf numFmtId="0" fontId="10" fillId="5" borderId="1" xfId="0" applyFont="1" applyFill="1" applyBorder="1" applyAlignment="1">
      <alignment horizontal="center"/>
    </xf>
    <xf numFmtId="0" fontId="10" fillId="5" borderId="1" xfId="0" applyFont="1" applyFill="1" applyBorder="1" applyAlignment="1">
      <alignment horizontal="center" vertical="center" wrapText="1"/>
    </xf>
    <xf numFmtId="0" fontId="13" fillId="6" borderId="2" xfId="0" applyFont="1" applyFill="1" applyBorder="1" applyAlignment="1">
      <alignment horizontal="center" vertical="center" wrapText="1"/>
    </xf>
    <xf numFmtId="0" fontId="13" fillId="6" borderId="1" xfId="0" applyFont="1" applyFill="1" applyBorder="1" applyAlignment="1">
      <alignment horizontal="center" vertical="center" wrapText="1"/>
    </xf>
    <xf numFmtId="49" fontId="11" fillId="3" borderId="1" xfId="0" applyNumberFormat="1" applyFont="1" applyFill="1" applyBorder="1" applyAlignment="1">
      <alignment horizontal="center" vertical="center"/>
    </xf>
    <xf numFmtId="0" fontId="11" fillId="0" borderId="1" xfId="0" applyFont="1" applyBorder="1" applyAlignment="1">
      <alignment horizontal="left" vertical="center" indent="1"/>
    </xf>
    <xf numFmtId="0" fontId="11" fillId="3" borderId="2" xfId="0" applyFont="1" applyFill="1" applyBorder="1" applyAlignment="1">
      <alignment horizontal="center" wrapText="1"/>
    </xf>
    <xf numFmtId="0" fontId="11" fillId="3" borderId="2" xfId="0" applyFont="1" applyFill="1" applyBorder="1" applyAlignment="1">
      <alignment horizontal="center" vertical="center" wrapText="1"/>
    </xf>
    <xf numFmtId="49" fontId="11" fillId="0" borderId="1" xfId="0" applyNumberFormat="1" applyFont="1" applyBorder="1" applyAlignment="1">
      <alignment horizontal="center" vertical="center"/>
    </xf>
    <xf numFmtId="0" fontId="11" fillId="0" borderId="2" xfId="0" applyFont="1" applyBorder="1" applyAlignment="1">
      <alignment horizontal="center" wrapText="1"/>
    </xf>
    <xf numFmtId="0" fontId="11" fillId="0" borderId="2" xfId="0" applyFont="1" applyBorder="1" applyAlignment="1">
      <alignment horizontal="center" vertical="center" wrapText="1"/>
    </xf>
    <xf numFmtId="0" fontId="11" fillId="7" borderId="1" xfId="0" applyFont="1" applyFill="1" applyBorder="1" applyAlignment="1">
      <alignment horizontal="center" vertical="center" wrapText="1"/>
    </xf>
    <xf numFmtId="0" fontId="11" fillId="7" borderId="1" xfId="0" applyFont="1" applyFill="1" applyBorder="1" applyAlignment="1">
      <alignment horizontal="left" vertical="center" wrapText="1"/>
    </xf>
    <xf numFmtId="0" fontId="14" fillId="7" borderId="0" xfId="0" applyFont="1" applyFill="1"/>
    <xf numFmtId="0" fontId="11" fillId="6" borderId="1" xfId="0" applyFont="1" applyFill="1" applyBorder="1" applyAlignment="1">
      <alignment horizontal="center" vertical="center" wrapText="1"/>
    </xf>
    <xf numFmtId="0" fontId="17" fillId="6" borderId="1" xfId="0" applyFont="1" applyFill="1" applyBorder="1" applyAlignment="1">
      <alignment horizontal="left" vertical="center" wrapText="1"/>
    </xf>
    <xf numFmtId="0" fontId="11" fillId="6" borderId="2" xfId="0" applyFont="1" applyFill="1" applyBorder="1" applyAlignment="1">
      <alignment horizontal="center" wrapText="1"/>
    </xf>
    <xf numFmtId="0" fontId="11" fillId="6" borderId="2"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1" xfId="0" applyFont="1" applyBorder="1" applyAlignment="1">
      <alignment horizontal="center" wrapText="1"/>
    </xf>
    <xf numFmtId="0" fontId="13" fillId="0" borderId="1" xfId="0" applyFont="1" applyBorder="1" applyAlignment="1">
      <alignment horizontal="center"/>
    </xf>
    <xf numFmtId="2" fontId="13" fillId="4" borderId="1" xfId="0" applyNumberFormat="1" applyFont="1" applyFill="1" applyBorder="1" applyAlignment="1">
      <alignment horizontal="center"/>
    </xf>
    <xf numFmtId="0" fontId="15" fillId="3" borderId="0" xfId="0" applyFont="1" applyFill="1"/>
    <xf numFmtId="2" fontId="11" fillId="0" borderId="1" xfId="0" applyNumberFormat="1" applyFont="1" applyBorder="1" applyAlignment="1">
      <alignment horizontal="right"/>
    </xf>
    <xf numFmtId="2" fontId="13" fillId="6" borderId="1" xfId="0" applyNumberFormat="1" applyFont="1" applyFill="1" applyBorder="1" applyAlignment="1">
      <alignment horizontal="right" vertical="center" wrapText="1"/>
    </xf>
    <xf numFmtId="2" fontId="11" fillId="7" borderId="1" xfId="0" applyNumberFormat="1" applyFont="1" applyFill="1" applyBorder="1" applyAlignment="1">
      <alignment horizontal="right" vertical="center" wrapText="1"/>
    </xf>
    <xf numFmtId="2" fontId="11" fillId="6" borderId="1" xfId="0" applyNumberFormat="1" applyFont="1" applyFill="1" applyBorder="1" applyAlignment="1">
      <alignment horizontal="right" vertical="center" wrapText="1"/>
    </xf>
    <xf numFmtId="2" fontId="11" fillId="0" borderId="1" xfId="0" applyNumberFormat="1" applyFont="1" applyBorder="1" applyAlignment="1">
      <alignment horizontal="right" vertical="center" wrapText="1"/>
    </xf>
    <xf numFmtId="43" fontId="18" fillId="5" borderId="1" xfId="1" applyFont="1" applyFill="1" applyBorder="1" applyAlignment="1">
      <alignment horizontal="center" vertical="center" wrapText="1"/>
    </xf>
    <xf numFmtId="0" fontId="19" fillId="0" borderId="0" xfId="0" applyFont="1"/>
    <xf numFmtId="0" fontId="20" fillId="6" borderId="1" xfId="0" applyFont="1" applyFill="1" applyBorder="1" applyAlignment="1">
      <alignment vertical="center"/>
    </xf>
    <xf numFmtId="43" fontId="20" fillId="6" borderId="1" xfId="1" applyFont="1" applyFill="1" applyBorder="1" applyAlignment="1">
      <alignment vertical="center"/>
    </xf>
    <xf numFmtId="0" fontId="19" fillId="0" borderId="1" xfId="0" applyFont="1" applyBorder="1" applyAlignment="1">
      <alignment horizontal="left" vertical="top" wrapText="1"/>
    </xf>
    <xf numFmtId="0" fontId="19" fillId="0" borderId="1" xfId="0" applyFont="1" applyBorder="1" applyAlignment="1">
      <alignment horizontal="center" vertical="top"/>
    </xf>
    <xf numFmtId="0" fontId="19" fillId="0" borderId="1" xfId="0" applyFont="1" applyBorder="1" applyAlignment="1">
      <alignment horizontal="left" vertical="top" wrapText="1" indent="1"/>
    </xf>
    <xf numFmtId="0" fontId="21" fillId="0" borderId="1" xfId="0" applyFont="1" applyBorder="1" applyAlignment="1">
      <alignment horizontal="center" vertical="center" wrapText="1"/>
    </xf>
    <xf numFmtId="43" fontId="19" fillId="0" borderId="1" xfId="1" applyFont="1" applyBorder="1" applyAlignment="1">
      <alignment horizontal="center" vertical="center"/>
    </xf>
    <xf numFmtId="43" fontId="19" fillId="0" borderId="1" xfId="1" applyFont="1" applyFill="1" applyBorder="1" applyAlignment="1">
      <alignment horizontal="center" vertical="center"/>
    </xf>
    <xf numFmtId="0" fontId="19" fillId="0" borderId="0" xfId="0" applyFont="1" applyAlignment="1">
      <alignment vertical="center"/>
    </xf>
    <xf numFmtId="0" fontId="20" fillId="6" borderId="1" xfId="0" applyFont="1" applyFill="1" applyBorder="1" applyAlignment="1">
      <alignment horizontal="left" vertical="center"/>
    </xf>
    <xf numFmtId="0" fontId="19" fillId="7" borderId="1" xfId="0" applyFont="1" applyFill="1" applyBorder="1" applyAlignment="1">
      <alignment horizontal="center" vertical="center" wrapText="1"/>
    </xf>
    <xf numFmtId="0" fontId="19" fillId="0" borderId="1" xfId="0" applyFont="1" applyBorder="1" applyAlignment="1">
      <alignment horizontal="left" vertical="center" wrapText="1"/>
    </xf>
    <xf numFmtId="0" fontId="20" fillId="6" borderId="4" xfId="0" applyFont="1" applyFill="1" applyBorder="1" applyAlignment="1">
      <alignment horizontal="left" vertical="center"/>
    </xf>
    <xf numFmtId="43" fontId="20" fillId="6" borderId="5" xfId="1" applyFont="1" applyFill="1" applyBorder="1" applyAlignment="1">
      <alignment horizontal="left" vertical="center"/>
    </xf>
    <xf numFmtId="0" fontId="19" fillId="0" borderId="0" xfId="0" applyFont="1" applyAlignment="1">
      <alignment horizontal="left" vertical="center"/>
    </xf>
    <xf numFmtId="0" fontId="20" fillId="6" borderId="4" xfId="0" applyFont="1" applyFill="1" applyBorder="1" applyAlignment="1">
      <alignment horizontal="left" vertical="top"/>
    </xf>
    <xf numFmtId="0" fontId="20" fillId="6" borderId="4" xfId="0" applyFont="1" applyFill="1" applyBorder="1" applyAlignment="1">
      <alignment vertical="top"/>
    </xf>
    <xf numFmtId="43" fontId="20" fillId="6" borderId="5" xfId="1" applyFont="1" applyFill="1" applyBorder="1" applyAlignment="1">
      <alignment vertical="top"/>
    </xf>
    <xf numFmtId="0" fontId="23" fillId="0" borderId="1" xfId="0" applyFont="1" applyBorder="1" applyAlignment="1">
      <alignment horizontal="left" vertical="top" wrapText="1"/>
    </xf>
    <xf numFmtId="0" fontId="20" fillId="6" borderId="4" xfId="0" applyFont="1" applyFill="1" applyBorder="1" applyAlignment="1">
      <alignment vertical="center"/>
    </xf>
    <xf numFmtId="43" fontId="20" fillId="6" borderId="5" xfId="1" applyFont="1" applyFill="1" applyBorder="1" applyAlignment="1">
      <alignment vertical="center"/>
    </xf>
    <xf numFmtId="0" fontId="0" fillId="0" borderId="1" xfId="0" applyBorder="1" applyAlignment="1">
      <alignment horizontal="left" vertical="top" wrapText="1"/>
    </xf>
    <xf numFmtId="43" fontId="18" fillId="0" borderId="1" xfId="1" applyFont="1" applyBorder="1" applyAlignment="1">
      <alignment horizontal="center"/>
    </xf>
    <xf numFmtId="0" fontId="0" fillId="0" borderId="1" xfId="0" applyBorder="1"/>
    <xf numFmtId="2" fontId="0" fillId="0" borderId="1" xfId="0" applyNumberFormat="1" applyBorder="1"/>
    <xf numFmtId="0" fontId="12" fillId="5" borderId="1" xfId="0" applyFont="1" applyFill="1" applyBorder="1" applyAlignment="1">
      <alignment horizontal="center" wrapText="1"/>
    </xf>
    <xf numFmtId="0" fontId="12" fillId="5" borderId="1" xfId="0" applyFont="1" applyFill="1" applyBorder="1" applyAlignment="1">
      <alignment horizontal="center" vertical="center" wrapText="1"/>
    </xf>
    <xf numFmtId="1" fontId="11" fillId="7" borderId="1" xfId="0" applyNumberFormat="1" applyFont="1" applyFill="1" applyBorder="1" applyAlignment="1">
      <alignment horizontal="center" vertical="center"/>
    </xf>
    <xf numFmtId="0" fontId="16" fillId="0" borderId="1" xfId="0" applyFont="1" applyBorder="1" applyAlignment="1">
      <alignment horizontal="left"/>
    </xf>
    <xf numFmtId="0" fontId="11" fillId="3" borderId="1" xfId="0" applyFont="1" applyFill="1" applyBorder="1" applyAlignment="1">
      <alignment horizontal="center" wrapText="1"/>
    </xf>
    <xf numFmtId="0" fontId="11" fillId="3" borderId="1" xfId="0" applyFont="1" applyFill="1" applyBorder="1" applyAlignment="1">
      <alignment horizontal="center" vertical="center" wrapText="1"/>
    </xf>
    <xf numFmtId="49" fontId="16" fillId="0" borderId="1" xfId="0" applyNumberFormat="1" applyFont="1" applyBorder="1" applyAlignment="1">
      <alignment horizontal="left"/>
    </xf>
    <xf numFmtId="0" fontId="16" fillId="0" borderId="1" xfId="0" applyFont="1" applyBorder="1" applyAlignment="1">
      <alignment horizontal="left" vertical="center" wrapText="1"/>
    </xf>
    <xf numFmtId="0" fontId="16" fillId="0" borderId="1" xfId="0" applyFont="1" applyBorder="1"/>
    <xf numFmtId="1" fontId="11" fillId="0" borderId="0" xfId="0" applyNumberFormat="1" applyFont="1"/>
    <xf numFmtId="0" fontId="11" fillId="0" borderId="0" xfId="0" applyFont="1"/>
    <xf numFmtId="0" fontId="16" fillId="6" borderId="1" xfId="0" applyFont="1" applyFill="1" applyBorder="1"/>
    <xf numFmtId="0" fontId="11" fillId="6" borderId="0" xfId="0" applyFont="1" applyFill="1" applyAlignment="1">
      <alignment horizontal="center" wrapText="1"/>
    </xf>
    <xf numFmtId="0" fontId="11" fillId="6" borderId="0" xfId="0" applyFont="1" applyFill="1" applyAlignment="1">
      <alignment horizontal="center" vertical="center" wrapText="1"/>
    </xf>
    <xf numFmtId="0" fontId="0" fillId="6" borderId="0" xfId="0" applyFill="1"/>
    <xf numFmtId="0" fontId="11" fillId="6" borderId="1" xfId="0" applyFont="1" applyFill="1" applyBorder="1" applyAlignment="1">
      <alignment horizontal="center" wrapText="1"/>
    </xf>
    <xf numFmtId="0" fontId="0" fillId="6" borderId="1" xfId="0" applyFill="1" applyBorder="1"/>
    <xf numFmtId="0" fontId="16" fillId="0" borderId="2" xfId="0" applyFont="1" applyBorder="1" applyAlignment="1">
      <alignment horizontal="left"/>
    </xf>
    <xf numFmtId="0" fontId="16" fillId="0" borderId="2" xfId="0" applyFont="1" applyBorder="1"/>
    <xf numFmtId="0" fontId="13" fillId="0" borderId="0" xfId="0" applyFont="1" applyAlignment="1">
      <alignment horizontal="center"/>
    </xf>
    <xf numFmtId="2" fontId="13" fillId="4" borderId="0" xfId="0" applyNumberFormat="1" applyFont="1" applyFill="1" applyAlignment="1">
      <alignment horizontal="center"/>
    </xf>
    <xf numFmtId="0" fontId="31" fillId="0" borderId="1" xfId="0" applyFont="1" applyBorder="1"/>
    <xf numFmtId="2" fontId="31" fillId="0" borderId="1" xfId="0" applyNumberFormat="1" applyFont="1" applyBorder="1" applyAlignment="1">
      <alignment horizontal="center"/>
    </xf>
    <xf numFmtId="0" fontId="32" fillId="0" borderId="1" xfId="0" applyFont="1" applyBorder="1" applyAlignment="1">
      <alignment horizontal="center" vertical="center"/>
    </xf>
    <xf numFmtId="0" fontId="32" fillId="0" borderId="1" xfId="0" applyFont="1" applyBorder="1" applyAlignment="1">
      <alignment horizontal="center" wrapText="1"/>
    </xf>
    <xf numFmtId="0" fontId="31" fillId="0" borderId="0" xfId="0" applyFont="1"/>
    <xf numFmtId="0" fontId="2" fillId="0" borderId="0" xfId="30" applyFont="1" applyAlignment="1">
      <alignment horizontal="left" vertical="center" wrapText="1"/>
    </xf>
    <xf numFmtId="2" fontId="20" fillId="6" borderId="1" xfId="1" applyNumberFormat="1" applyFont="1" applyFill="1" applyBorder="1" applyAlignment="1">
      <alignment vertical="center"/>
    </xf>
    <xf numFmtId="0" fontId="37" fillId="0" borderId="0" xfId="0" applyFont="1"/>
    <xf numFmtId="0" fontId="28" fillId="0" borderId="0" xfId="30" applyFont="1" applyAlignment="1">
      <alignment vertical="center" wrapText="1"/>
    </xf>
    <xf numFmtId="0" fontId="10" fillId="6" borderId="4" xfId="0" applyFont="1" applyFill="1" applyBorder="1" applyAlignment="1">
      <alignment vertical="top"/>
    </xf>
    <xf numFmtId="0" fontId="10" fillId="6" borderId="5" xfId="0" applyFont="1" applyFill="1" applyBorder="1" applyAlignment="1">
      <alignment vertical="top"/>
    </xf>
    <xf numFmtId="0" fontId="28" fillId="0" borderId="0" xfId="30" applyFont="1" applyAlignment="1">
      <alignment horizontal="left" vertical="center" wrapText="1"/>
    </xf>
    <xf numFmtId="0" fontId="18" fillId="0" borderId="5" xfId="0" applyFont="1" applyBorder="1" applyAlignment="1">
      <alignment horizontal="right"/>
    </xf>
    <xf numFmtId="0" fontId="38" fillId="0" borderId="0" xfId="0" applyFont="1"/>
    <xf numFmtId="0" fontId="0" fillId="0" borderId="0" xfId="0" applyFill="1" applyBorder="1"/>
    <xf numFmtId="2" fontId="11" fillId="0" borderId="0" xfId="0" applyNumberFormat="1" applyFont="1" applyFill="1" applyBorder="1" applyAlignment="1">
      <alignment horizontal="right"/>
    </xf>
    <xf numFmtId="2" fontId="13" fillId="0" borderId="0" xfId="0" applyNumberFormat="1" applyFont="1" applyFill="1" applyBorder="1" applyAlignment="1">
      <alignment horizontal="right" vertical="center" wrapText="1"/>
    </xf>
    <xf numFmtId="2" fontId="11" fillId="0" borderId="0" xfId="0" applyNumberFormat="1" applyFont="1" applyFill="1" applyBorder="1" applyAlignment="1">
      <alignment horizontal="right" vertical="center" wrapText="1"/>
    </xf>
    <xf numFmtId="2" fontId="14" fillId="0" borderId="0" xfId="0" applyNumberFormat="1" applyFont="1" applyFill="1" applyBorder="1"/>
    <xf numFmtId="0" fontId="14" fillId="0" borderId="0" xfId="0" applyFont="1" applyFill="1"/>
    <xf numFmtId="0" fontId="36" fillId="0" borderId="0" xfId="30" applyFont="1" applyFill="1" applyAlignment="1">
      <alignment horizontal="left" vertical="center"/>
    </xf>
    <xf numFmtId="0" fontId="14" fillId="0" borderId="0" xfId="0" applyFont="1" applyFill="1" applyAlignment="1"/>
    <xf numFmtId="0" fontId="36" fillId="0" borderId="0" xfId="30" applyFont="1" applyFill="1" applyAlignment="1">
      <alignment vertical="center" wrapText="1"/>
    </xf>
    <xf numFmtId="0" fontId="0" fillId="0" borderId="0" xfId="0" applyFill="1" applyAlignment="1">
      <alignment vertical="center" wrapText="1"/>
    </xf>
    <xf numFmtId="0" fontId="36" fillId="0" borderId="0" xfId="30" applyFont="1" applyFill="1" applyAlignment="1">
      <alignment vertical="center"/>
    </xf>
    <xf numFmtId="0" fontId="42" fillId="0" borderId="0" xfId="0" applyFont="1" applyAlignment="1">
      <alignment horizontal="left" vertical="center" wrapText="1"/>
    </xf>
    <xf numFmtId="4" fontId="42" fillId="0" borderId="0" xfId="0" applyNumberFormat="1" applyFont="1" applyAlignment="1">
      <alignment horizontal="left" vertical="center" wrapText="1"/>
    </xf>
    <xf numFmtId="0" fontId="39" fillId="0" borderId="0" xfId="0" applyFont="1" applyAlignment="1">
      <alignment vertical="center"/>
    </xf>
    <xf numFmtId="0" fontId="15" fillId="0" borderId="0" xfId="0" applyFont="1" applyAlignment="1">
      <alignment horizontal="left" vertical="justify"/>
    </xf>
    <xf numFmtId="0" fontId="14" fillId="0" borderId="0" xfId="0" applyFont="1" applyAlignment="1">
      <alignment horizontal="right" vertical="center"/>
    </xf>
    <xf numFmtId="166" fontId="14" fillId="0" borderId="0" xfId="0" applyNumberFormat="1" applyFont="1" applyAlignment="1">
      <alignment horizontal="center" vertical="center" wrapText="1"/>
    </xf>
    <xf numFmtId="0" fontId="14" fillId="0" borderId="0" xfId="0" applyFont="1" applyAlignment="1">
      <alignment horizontal="center" vertical="center" wrapText="1"/>
    </xf>
    <xf numFmtId="4" fontId="39" fillId="0" borderId="0" xfId="1" applyNumberFormat="1" applyFont="1" applyAlignment="1">
      <alignment vertical="center"/>
    </xf>
    <xf numFmtId="43" fontId="39" fillId="0" borderId="0" xfId="1" applyFont="1" applyAlignment="1">
      <alignment vertical="center"/>
    </xf>
    <xf numFmtId="0" fontId="14" fillId="0" borderId="0" xfId="0" applyFont="1" applyAlignment="1">
      <alignment horizontal="left" vertical="justify"/>
    </xf>
    <xf numFmtId="0" fontId="44" fillId="0" borderId="8" xfId="0" applyFont="1" applyBorder="1" applyAlignment="1">
      <alignment horizontal="center" vertical="center" wrapText="1"/>
    </xf>
    <xf numFmtId="0" fontId="44" fillId="0" borderId="0" xfId="0" applyFont="1" applyAlignment="1">
      <alignment horizontal="center" vertical="center" wrapText="1"/>
    </xf>
    <xf numFmtId="4" fontId="39" fillId="0" borderId="0" xfId="0" applyNumberFormat="1" applyFont="1" applyAlignment="1">
      <alignment vertical="center"/>
    </xf>
    <xf numFmtId="0" fontId="14" fillId="0" borderId="0" xfId="0" applyFont="1" applyAlignment="1">
      <alignment horizontal="left"/>
    </xf>
    <xf numFmtId="0" fontId="14" fillId="0" borderId="0" xfId="0" applyFont="1" applyAlignment="1">
      <alignment vertical="center"/>
    </xf>
    <xf numFmtId="0" fontId="45" fillId="0" borderId="0" xfId="0" applyFont="1"/>
    <xf numFmtId="0" fontId="46" fillId="0" borderId="1" xfId="0" applyFont="1" applyFill="1" applyBorder="1" applyAlignment="1">
      <alignment horizontal="right"/>
    </xf>
    <xf numFmtId="0" fontId="0" fillId="0" borderId="0" xfId="0" applyBorder="1"/>
    <xf numFmtId="0" fontId="19" fillId="0" borderId="0" xfId="0" applyFont="1" applyBorder="1" applyAlignment="1">
      <alignment horizontal="left" vertical="top" wrapText="1"/>
    </xf>
    <xf numFmtId="0" fontId="19" fillId="7" borderId="0" xfId="0" applyFont="1" applyFill="1" applyBorder="1" applyAlignment="1">
      <alignment horizontal="center" vertical="center" wrapText="1"/>
    </xf>
    <xf numFmtId="0" fontId="38" fillId="0" borderId="0" xfId="0" applyFont="1" applyBorder="1"/>
    <xf numFmtId="0" fontId="1" fillId="0" borderId="0" xfId="0" applyFont="1" applyBorder="1" applyAlignment="1">
      <alignment vertical="center" wrapText="1"/>
    </xf>
    <xf numFmtId="0" fontId="38" fillId="0" borderId="0" xfId="0" applyFont="1" applyFill="1" applyBorder="1"/>
    <xf numFmtId="0" fontId="28" fillId="0" borderId="0" xfId="0" applyFont="1"/>
    <xf numFmtId="0" fontId="19" fillId="0" borderId="3" xfId="0" applyFont="1" applyBorder="1" applyAlignment="1">
      <alignment horizontal="left" vertical="top" wrapText="1"/>
    </xf>
    <xf numFmtId="0" fontId="19" fillId="0" borderId="3" xfId="0" applyFont="1" applyBorder="1" applyAlignment="1">
      <alignment horizontal="center" vertical="top"/>
    </xf>
    <xf numFmtId="0" fontId="21" fillId="0" borderId="3" xfId="0" applyFont="1" applyBorder="1" applyAlignment="1">
      <alignment horizontal="center" vertical="center" wrapText="1"/>
    </xf>
    <xf numFmtId="43" fontId="19" fillId="0" borderId="3" xfId="1" applyFont="1" applyBorder="1" applyAlignment="1">
      <alignment horizontal="center" vertical="center"/>
    </xf>
    <xf numFmtId="0" fontId="19" fillId="0" borderId="2" xfId="0" applyFont="1" applyBorder="1" applyAlignment="1">
      <alignment horizontal="left" vertical="top" wrapText="1"/>
    </xf>
    <xf numFmtId="0" fontId="19" fillId="0" borderId="2" xfId="0" applyFont="1" applyBorder="1" applyAlignment="1">
      <alignment horizontal="center" vertical="top"/>
    </xf>
    <xf numFmtId="0" fontId="21" fillId="0" borderId="2" xfId="0" applyFont="1" applyBorder="1" applyAlignment="1">
      <alignment horizontal="center" vertical="center" wrapText="1"/>
    </xf>
    <xf numFmtId="43" fontId="19" fillId="0" borderId="2" xfId="1" applyFont="1" applyBorder="1" applyAlignment="1">
      <alignment horizontal="center" vertical="center"/>
    </xf>
    <xf numFmtId="0" fontId="19" fillId="6" borderId="4" xfId="0" applyFont="1" applyFill="1" applyBorder="1" applyAlignment="1">
      <alignment horizontal="left" vertical="top" wrapText="1"/>
    </xf>
    <xf numFmtId="0" fontId="19" fillId="6" borderId="4" xfId="0" applyFont="1" applyFill="1" applyBorder="1" applyAlignment="1">
      <alignment horizontal="center" vertical="top"/>
    </xf>
    <xf numFmtId="0" fontId="21" fillId="6" borderId="4" xfId="0" applyFont="1" applyFill="1" applyBorder="1" applyAlignment="1">
      <alignment horizontal="center" vertical="center" wrapText="1"/>
    </xf>
    <xf numFmtId="43" fontId="19" fillId="6" borderId="5" xfId="1" applyFont="1" applyFill="1" applyBorder="1" applyAlignment="1">
      <alignment horizontal="center" vertical="center"/>
    </xf>
    <xf numFmtId="2" fontId="0" fillId="0" borderId="0" xfId="0" applyNumberFormat="1" applyBorder="1"/>
    <xf numFmtId="49" fontId="19" fillId="0" borderId="2" xfId="0" applyNumberFormat="1" applyFont="1" applyBorder="1" applyAlignment="1">
      <alignment horizontal="left" vertical="top"/>
    </xf>
    <xf numFmtId="49" fontId="19" fillId="0" borderId="1" xfId="0" applyNumberFormat="1" applyFont="1" applyBorder="1" applyAlignment="1">
      <alignment horizontal="left" vertical="top"/>
    </xf>
    <xf numFmtId="49" fontId="0" fillId="0" borderId="0" xfId="0" applyNumberFormat="1"/>
    <xf numFmtId="49" fontId="20" fillId="6" borderId="1" xfId="0" applyNumberFormat="1" applyFont="1" applyFill="1" applyBorder="1" applyAlignment="1">
      <alignment vertical="center"/>
    </xf>
    <xf numFmtId="49" fontId="22" fillId="6" borderId="6" xfId="0" applyNumberFormat="1" applyFont="1" applyFill="1" applyBorder="1" applyAlignment="1">
      <alignment horizontal="left" vertical="center"/>
    </xf>
    <xf numFmtId="49" fontId="20" fillId="6" borderId="6" xfId="0" applyNumberFormat="1" applyFont="1" applyFill="1" applyBorder="1" applyAlignment="1">
      <alignment vertical="top"/>
    </xf>
    <xf numFmtId="49" fontId="19" fillId="0" borderId="6" xfId="0" applyNumberFormat="1" applyFont="1" applyBorder="1" applyAlignment="1">
      <alignment horizontal="left" vertical="top"/>
    </xf>
    <xf numFmtId="49" fontId="20" fillId="6" borderId="6" xfId="0" applyNumberFormat="1" applyFont="1" applyFill="1" applyBorder="1" applyAlignment="1">
      <alignment vertical="center"/>
    </xf>
    <xf numFmtId="49" fontId="19" fillId="0" borderId="3" xfId="0" applyNumberFormat="1" applyFont="1" applyBorder="1" applyAlignment="1">
      <alignment horizontal="left" vertical="top"/>
    </xf>
    <xf numFmtId="49" fontId="19" fillId="6" borderId="6" xfId="0" applyNumberFormat="1" applyFont="1" applyFill="1" applyBorder="1" applyAlignment="1">
      <alignment horizontal="left" vertical="top"/>
    </xf>
    <xf numFmtId="49" fontId="20" fillId="6" borderId="6" xfId="0" applyNumberFormat="1" applyFont="1" applyFill="1" applyBorder="1" applyAlignment="1">
      <alignment horizontal="left" vertical="center"/>
    </xf>
    <xf numFmtId="49" fontId="10" fillId="6" borderId="6" xfId="0" applyNumberFormat="1" applyFont="1" applyFill="1" applyBorder="1" applyAlignment="1">
      <alignment vertical="top"/>
    </xf>
    <xf numFmtId="49" fontId="19" fillId="0" borderId="0" xfId="0" applyNumberFormat="1" applyFont="1"/>
    <xf numFmtId="49" fontId="39" fillId="0" borderId="0" xfId="0" applyNumberFormat="1" applyFont="1" applyAlignment="1">
      <alignment vertical="center"/>
    </xf>
    <xf numFmtId="49" fontId="28" fillId="0" borderId="0" xfId="30" applyNumberFormat="1" applyFont="1" applyAlignment="1">
      <alignment vertical="center" wrapText="1"/>
    </xf>
    <xf numFmtId="0" fontId="14" fillId="0" borderId="0" xfId="0" applyFont="1" applyAlignment="1">
      <alignment horizontal="left" vertical="center" wrapText="1"/>
    </xf>
    <xf numFmtId="0" fontId="43" fillId="0" borderId="0" xfId="0" applyFont="1" applyAlignment="1">
      <alignment horizontal="left" vertical="center" wrapText="1"/>
    </xf>
    <xf numFmtId="0" fontId="17" fillId="6" borderId="6" xfId="0" applyFont="1" applyFill="1" applyBorder="1" applyAlignment="1">
      <alignment horizontal="left" vertical="center" wrapText="1"/>
    </xf>
    <xf numFmtId="0" fontId="17" fillId="6" borderId="5" xfId="0" applyFont="1" applyFill="1" applyBorder="1" applyAlignment="1">
      <alignment horizontal="left" vertical="center" wrapText="1"/>
    </xf>
    <xf numFmtId="0" fontId="35" fillId="0" borderId="0" xfId="30" applyFont="1" applyFill="1" applyAlignment="1">
      <alignment horizontal="left" vertical="center" wrapText="1"/>
    </xf>
    <xf numFmtId="0" fontId="39" fillId="0" borderId="0" xfId="0" applyFont="1" applyAlignment="1">
      <alignment horizontal="left" vertical="center"/>
    </xf>
    <xf numFmtId="0" fontId="40" fillId="0" borderId="0" xfId="0" applyFont="1" applyAlignment="1">
      <alignment horizontal="left" vertical="center" wrapText="1"/>
    </xf>
    <xf numFmtId="0" fontId="15" fillId="0" borderId="0" xfId="0" applyFont="1" applyAlignment="1">
      <alignment horizontal="left" vertical="center" wrapText="1"/>
    </xf>
    <xf numFmtId="0" fontId="39" fillId="0" borderId="0" xfId="0" applyFont="1" applyAlignment="1">
      <alignment horizontal="left" vertical="center" wrapText="1"/>
    </xf>
    <xf numFmtId="0" fontId="13" fillId="0" borderId="6" xfId="0" applyFont="1" applyBorder="1" applyAlignment="1">
      <alignment horizontal="left" indent="1"/>
    </xf>
    <xf numFmtId="0" fontId="13" fillId="0" borderId="4" xfId="0" applyFont="1" applyBorder="1" applyAlignment="1">
      <alignment horizontal="left" indent="1"/>
    </xf>
    <xf numFmtId="0" fontId="13" fillId="0" borderId="5" xfId="0" applyFont="1" applyBorder="1" applyAlignment="1">
      <alignment horizontal="left" indent="1"/>
    </xf>
    <xf numFmtId="0" fontId="14" fillId="0" borderId="0" xfId="31" applyFont="1" applyAlignment="1">
      <alignment horizontal="left" vertical="center" wrapText="1"/>
    </xf>
    <xf numFmtId="0" fontId="41" fillId="0" borderId="0" xfId="0" applyFont="1" applyAlignment="1">
      <alignment horizontal="left" vertical="center" wrapText="1"/>
    </xf>
    <xf numFmtId="0" fontId="34" fillId="0" borderId="0" xfId="42" applyFont="1" applyAlignment="1">
      <alignment horizontal="center" vertical="center" wrapText="1"/>
    </xf>
    <xf numFmtId="0" fontId="29" fillId="0" borderId="0" xfId="42" applyFont="1" applyAlignment="1">
      <alignment horizontal="center" wrapText="1"/>
    </xf>
    <xf numFmtId="0" fontId="30" fillId="0" borderId="0" xfId="42" applyFont="1" applyAlignment="1">
      <alignment horizontal="center" wrapText="1"/>
    </xf>
    <xf numFmtId="0" fontId="10" fillId="5" borderId="1"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29" fillId="0" borderId="0" xfId="42" applyFont="1" applyAlignment="1">
      <alignment horizontal="center" vertical="center" wrapText="1"/>
    </xf>
    <xf numFmtId="0" fontId="0" fillId="0" borderId="0" xfId="0" applyAlignment="1">
      <alignment wrapText="1"/>
    </xf>
    <xf numFmtId="49" fontId="18" fillId="5" borderId="1" xfId="0" applyNumberFormat="1"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3" xfId="0" applyFont="1" applyFill="1" applyBorder="1" applyAlignment="1">
      <alignment horizontal="center" vertical="center" textRotation="90" wrapText="1"/>
    </xf>
    <xf numFmtId="0" fontId="18" fillId="5" borderId="2" xfId="0" applyFont="1" applyFill="1" applyBorder="1" applyAlignment="1">
      <alignment horizontal="center" vertical="center" textRotation="90" wrapText="1"/>
    </xf>
    <xf numFmtId="0" fontId="18" fillId="5" borderId="1" xfId="0" applyFont="1" applyFill="1" applyBorder="1" applyAlignment="1">
      <alignment horizontal="center" vertical="center" wrapText="1"/>
    </xf>
    <xf numFmtId="0" fontId="24" fillId="0" borderId="7" xfId="0" applyFont="1" applyBorder="1" applyAlignment="1">
      <alignment horizontal="center"/>
    </xf>
    <xf numFmtId="0" fontId="18" fillId="0" borderId="6" xfId="0" applyFont="1" applyBorder="1" applyAlignment="1">
      <alignment horizontal="right"/>
    </xf>
    <xf numFmtId="0" fontId="18" fillId="0" borderId="4" xfId="0" applyFont="1" applyBorder="1" applyAlignment="1">
      <alignment horizontal="right"/>
    </xf>
    <xf numFmtId="0" fontId="18" fillId="0" borderId="5" xfId="0" applyFont="1" applyBorder="1" applyAlignment="1">
      <alignment horizontal="right"/>
    </xf>
    <xf numFmtId="166" fontId="14" fillId="0" borderId="0" xfId="0" applyNumberFormat="1" applyFont="1" applyAlignment="1">
      <alignment horizontal="center" vertical="center" wrapText="1"/>
    </xf>
    <xf numFmtId="0" fontId="44" fillId="0" borderId="0" xfId="0" applyFont="1" applyBorder="1" applyAlignment="1">
      <alignment horizontal="center" vertical="center" wrapText="1"/>
    </xf>
    <xf numFmtId="0" fontId="28" fillId="0" borderId="0" xfId="30" applyFont="1" applyAlignment="1">
      <alignment horizontal="left" vertical="center" wrapText="1"/>
    </xf>
    <xf numFmtId="0" fontId="13" fillId="0" borderId="1" xfId="0" applyFont="1" applyBorder="1" applyAlignment="1">
      <alignment horizontal="right"/>
    </xf>
    <xf numFmtId="0" fontId="12" fillId="5" borderId="1"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5" fillId="0" borderId="7" xfId="0" applyFont="1" applyBorder="1" applyAlignment="1">
      <alignment horizontal="center"/>
    </xf>
    <xf numFmtId="0" fontId="13" fillId="0" borderId="6" xfId="0" applyFont="1" applyBorder="1" applyAlignment="1">
      <alignment horizontal="right"/>
    </xf>
    <xf numFmtId="0" fontId="13" fillId="0" borderId="4" xfId="0" applyFont="1" applyBorder="1" applyAlignment="1">
      <alignment horizontal="right"/>
    </xf>
    <xf numFmtId="0" fontId="13" fillId="0" borderId="5" xfId="0" applyFont="1" applyBorder="1" applyAlignment="1">
      <alignment horizontal="right"/>
    </xf>
    <xf numFmtId="0" fontId="12" fillId="6" borderId="6" xfId="0" applyFont="1" applyFill="1" applyBorder="1" applyAlignment="1">
      <alignment horizontal="left"/>
    </xf>
    <xf numFmtId="0" fontId="12" fillId="6" borderId="4" xfId="0" applyFont="1" applyFill="1" applyBorder="1" applyAlignment="1">
      <alignment horizontal="left"/>
    </xf>
    <xf numFmtId="0" fontId="12" fillId="6" borderId="5" xfId="0" applyFont="1" applyFill="1" applyBorder="1" applyAlignment="1">
      <alignment horizontal="left"/>
    </xf>
    <xf numFmtId="0" fontId="5" fillId="0" borderId="7" xfId="0" applyFont="1" applyBorder="1" applyAlignment="1">
      <alignment horizontal="center" wrapText="1"/>
    </xf>
    <xf numFmtId="0" fontId="33" fillId="0" borderId="0" xfId="30" applyFont="1" applyAlignment="1">
      <alignment horizontal="left" vertical="center" wrapText="1"/>
    </xf>
    <xf numFmtId="0" fontId="32" fillId="8" borderId="6" xfId="0" applyFont="1" applyFill="1" applyBorder="1" applyAlignment="1">
      <alignment horizontal="center"/>
    </xf>
    <xf numFmtId="0" fontId="32" fillId="8" borderId="4" xfId="0" applyFont="1" applyFill="1" applyBorder="1" applyAlignment="1">
      <alignment horizontal="center"/>
    </xf>
    <xf numFmtId="0" fontId="32" fillId="8" borderId="5" xfId="0" applyFont="1" applyFill="1" applyBorder="1" applyAlignment="1">
      <alignment horizontal="center"/>
    </xf>
    <xf numFmtId="0" fontId="45" fillId="0" borderId="0" xfId="0" applyFont="1" applyAlignment="1"/>
    <xf numFmtId="0" fontId="0" fillId="0" borderId="0" xfId="0" applyAlignment="1"/>
  </cellXfs>
  <cellStyles count="63">
    <cellStyle name="Comma" xfId="1" builtinId="3"/>
    <cellStyle name="Comma 2" xfId="4"/>
    <cellStyle name="Currency 2" xfId="5"/>
    <cellStyle name="Euro" xfId="6"/>
    <cellStyle name="Hyperlink" xfId="7" builtinId="8"/>
    <cellStyle name="Hyperlink 2" xfId="8"/>
    <cellStyle name="Komats 2" xfId="3"/>
    <cellStyle name="Normal" xfId="0" builtinId="0"/>
    <cellStyle name="Normal 10" xfId="9"/>
    <cellStyle name="Normal 11" xfId="10"/>
    <cellStyle name="Normal 12" xfId="11"/>
    <cellStyle name="Normal 13" xfId="12"/>
    <cellStyle name="Normal 14" xfId="13"/>
    <cellStyle name="Normal 15" xfId="14"/>
    <cellStyle name="Normal 16" xfId="15"/>
    <cellStyle name="Normal 17" xfId="16"/>
    <cellStyle name="Normal 18" xfId="17"/>
    <cellStyle name="Normal 19" xfId="18"/>
    <cellStyle name="Normal 2" xfId="19"/>
    <cellStyle name="Normal 2 132" xfId="20"/>
    <cellStyle name="Normal 20" xfId="21"/>
    <cellStyle name="Normal 21" xfId="22"/>
    <cellStyle name="Normal 22" xfId="23"/>
    <cellStyle name="Normal 23" xfId="24"/>
    <cellStyle name="Normal 24" xfId="25"/>
    <cellStyle name="Normal 25" xfId="26"/>
    <cellStyle name="Normal 27" xfId="27"/>
    <cellStyle name="Normal 28" xfId="28"/>
    <cellStyle name="Normal 29" xfId="29"/>
    <cellStyle name="Normal 3" xfId="30"/>
    <cellStyle name="Normal 3 25 2" xfId="31"/>
    <cellStyle name="Normal 30" xfId="32"/>
    <cellStyle name="Normal 31" xfId="33"/>
    <cellStyle name="Normal 32" xfId="34"/>
    <cellStyle name="Normal 33" xfId="35"/>
    <cellStyle name="Normal 34" xfId="36"/>
    <cellStyle name="Normal 35" xfId="37"/>
    <cellStyle name="Normal 36" xfId="38"/>
    <cellStyle name="Normal 37" xfId="39"/>
    <cellStyle name="Normal 38" xfId="40"/>
    <cellStyle name="Normal 39" xfId="41"/>
    <cellStyle name="Normal 4" xfId="42"/>
    <cellStyle name="Normal 40" xfId="43"/>
    <cellStyle name="Normal 41" xfId="44"/>
    <cellStyle name="Normal 42" xfId="45"/>
    <cellStyle name="Normal 43" xfId="46"/>
    <cellStyle name="Normal 44" xfId="47"/>
    <cellStyle name="Normal 45" xfId="48"/>
    <cellStyle name="Normal 46" xfId="49"/>
    <cellStyle name="Normal 47" xfId="50"/>
    <cellStyle name="Normal 48" xfId="51"/>
    <cellStyle name="Normal 49" xfId="52"/>
    <cellStyle name="Normal 5" xfId="53"/>
    <cellStyle name="Normal 50" xfId="54"/>
    <cellStyle name="Normal 51" xfId="55"/>
    <cellStyle name="Normal 6" xfId="56"/>
    <cellStyle name="Normal 7" xfId="57"/>
    <cellStyle name="Normal 8" xfId="58"/>
    <cellStyle name="Normal 9" xfId="59"/>
    <cellStyle name="Normale_Foglio1" xfId="60"/>
    <cellStyle name="Parastais_Cenas 2007-11 Ls" xfId="61"/>
    <cellStyle name="Parasts 2" xfId="2"/>
    <cellStyle name="Style 1" xfId="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kvedukts.lv/lv/prece/udens-suknis-pqm-100-1.1kw-230v-pedrollo?popup=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8"/>
  <sheetViews>
    <sheetView workbookViewId="0">
      <selection activeCell="A55" sqref="A55:XFD55"/>
    </sheetView>
  </sheetViews>
  <sheetFormatPr defaultRowHeight="15" x14ac:dyDescent="0.25"/>
  <cols>
    <col min="2" max="2" width="31.7109375" customWidth="1"/>
    <col min="3" max="3" width="12.140625" customWidth="1"/>
    <col min="4" max="4" width="14.140625" customWidth="1"/>
    <col min="5" max="6" width="33" customWidth="1"/>
    <col min="7" max="7" width="20.42578125" customWidth="1"/>
  </cols>
  <sheetData>
    <row r="1" spans="1:11" x14ac:dyDescent="0.25">
      <c r="G1" s="128" t="s">
        <v>783</v>
      </c>
    </row>
    <row r="2" spans="1:11" ht="15.75" x14ac:dyDescent="0.25">
      <c r="A2" s="179" t="s">
        <v>784</v>
      </c>
      <c r="B2" s="179"/>
      <c r="C2" s="179"/>
      <c r="D2" s="179"/>
      <c r="E2" s="179"/>
      <c r="F2" s="179"/>
      <c r="G2" s="179"/>
      <c r="H2" s="179"/>
      <c r="I2" s="5"/>
      <c r="J2" s="5"/>
      <c r="K2" s="5"/>
    </row>
    <row r="3" spans="1:11" ht="15.75" x14ac:dyDescent="0.25">
      <c r="A3" s="180" t="s">
        <v>815</v>
      </c>
      <c r="B3" s="180"/>
      <c r="C3" s="180"/>
      <c r="D3" s="180"/>
      <c r="E3" s="180"/>
      <c r="F3" s="180"/>
      <c r="G3" s="180"/>
      <c r="H3" s="180"/>
      <c r="I3" s="5"/>
      <c r="J3" s="5"/>
      <c r="K3" s="5"/>
    </row>
    <row r="4" spans="1:11" ht="15.75" x14ac:dyDescent="0.25">
      <c r="A4" s="180"/>
      <c r="B4" s="181"/>
      <c r="C4" s="181"/>
      <c r="D4" s="181"/>
      <c r="E4" s="181"/>
      <c r="F4" s="181"/>
      <c r="G4" s="181"/>
      <c r="H4" s="181"/>
      <c r="I4" s="5"/>
      <c r="J4" s="5"/>
      <c r="K4" s="5"/>
    </row>
    <row r="5" spans="1:11" hidden="1" x14ac:dyDescent="0.25">
      <c r="A5" s="6"/>
      <c r="B5" s="7"/>
      <c r="C5" s="8"/>
      <c r="D5" s="8"/>
      <c r="E5" s="8"/>
      <c r="F5" s="8"/>
      <c r="G5" s="8"/>
      <c r="H5" s="5"/>
      <c r="I5" s="5"/>
      <c r="J5" s="5"/>
      <c r="K5" s="5"/>
    </row>
    <row r="6" spans="1:11" ht="1.9" customHeight="1" x14ac:dyDescent="0.25">
      <c r="A6" s="9"/>
      <c r="B6" s="10"/>
      <c r="C6" s="10"/>
      <c r="D6" s="10"/>
      <c r="E6" s="10"/>
      <c r="F6" s="10"/>
      <c r="G6" s="10"/>
      <c r="H6" s="5"/>
      <c r="I6" s="5"/>
      <c r="J6" s="5"/>
      <c r="K6" s="5"/>
    </row>
    <row r="7" spans="1:11" x14ac:dyDescent="0.25">
      <c r="A7" s="182" t="s">
        <v>0</v>
      </c>
      <c r="B7" s="183" t="s">
        <v>1</v>
      </c>
      <c r="C7" s="183" t="s">
        <v>2</v>
      </c>
      <c r="D7" s="183" t="s">
        <v>3</v>
      </c>
      <c r="E7" s="182" t="s">
        <v>4</v>
      </c>
      <c r="F7" s="183" t="s">
        <v>803</v>
      </c>
      <c r="G7" s="11" t="s">
        <v>5</v>
      </c>
      <c r="H7" s="5"/>
      <c r="I7" s="5"/>
      <c r="J7" s="5"/>
      <c r="K7" s="5"/>
    </row>
    <row r="8" spans="1:11" x14ac:dyDescent="0.25">
      <c r="A8" s="182"/>
      <c r="B8" s="184"/>
      <c r="C8" s="184"/>
      <c r="D8" s="184"/>
      <c r="E8" s="182"/>
      <c r="F8" s="184"/>
      <c r="G8" s="12" t="s">
        <v>6</v>
      </c>
      <c r="H8" s="5"/>
      <c r="I8" s="5"/>
      <c r="J8" s="5"/>
      <c r="K8" s="5"/>
    </row>
    <row r="9" spans="1:11" x14ac:dyDescent="0.25">
      <c r="A9" s="167" t="s">
        <v>7</v>
      </c>
      <c r="B9" s="168"/>
      <c r="C9" s="13"/>
      <c r="D9" s="13"/>
      <c r="E9" s="13"/>
      <c r="F9" s="13"/>
      <c r="G9" s="14"/>
      <c r="H9" s="5"/>
      <c r="I9" s="5"/>
      <c r="J9" s="5"/>
      <c r="K9" s="5"/>
    </row>
    <row r="10" spans="1:11" x14ac:dyDescent="0.25">
      <c r="A10" s="15" t="s">
        <v>8</v>
      </c>
      <c r="B10" s="16" t="s">
        <v>9</v>
      </c>
      <c r="C10" s="17" t="s">
        <v>10</v>
      </c>
      <c r="D10" s="18">
        <v>1</v>
      </c>
      <c r="E10" s="16"/>
      <c r="F10" s="16"/>
      <c r="G10" s="35"/>
      <c r="H10" s="5"/>
      <c r="I10" s="103"/>
      <c r="J10" s="5"/>
      <c r="K10" s="5"/>
    </row>
    <row r="11" spans="1:11" x14ac:dyDescent="0.25">
      <c r="A11" s="15" t="s">
        <v>11</v>
      </c>
      <c r="B11" s="16" t="s">
        <v>12</v>
      </c>
      <c r="C11" s="17" t="s">
        <v>10</v>
      </c>
      <c r="D11" s="18">
        <v>1</v>
      </c>
      <c r="E11" s="16"/>
      <c r="F11" s="16"/>
      <c r="G11" s="35"/>
      <c r="H11" s="5"/>
      <c r="I11" s="103"/>
      <c r="J11" s="5"/>
      <c r="K11" s="5"/>
    </row>
    <row r="12" spans="1:11" x14ac:dyDescent="0.25">
      <c r="A12" s="15" t="s">
        <v>13</v>
      </c>
      <c r="B12" s="16" t="s">
        <v>14</v>
      </c>
      <c r="C12" s="17" t="s">
        <v>10</v>
      </c>
      <c r="D12" s="18">
        <v>1</v>
      </c>
      <c r="E12" s="16"/>
      <c r="F12" s="16"/>
      <c r="G12" s="35"/>
      <c r="H12" s="5"/>
      <c r="I12" s="103"/>
      <c r="J12" s="5"/>
      <c r="K12" s="5"/>
    </row>
    <row r="13" spans="1:11" x14ac:dyDescent="0.25">
      <c r="A13" s="15" t="s">
        <v>15</v>
      </c>
      <c r="B13" s="16" t="s">
        <v>16</v>
      </c>
      <c r="C13" s="17" t="s">
        <v>10</v>
      </c>
      <c r="D13" s="18">
        <v>1</v>
      </c>
      <c r="E13" s="16"/>
      <c r="F13" s="16"/>
      <c r="G13" s="35"/>
      <c r="H13" s="5"/>
      <c r="I13" s="103"/>
      <c r="J13" s="5"/>
      <c r="K13" s="5"/>
    </row>
    <row r="14" spans="1:11" x14ac:dyDescent="0.25">
      <c r="A14" s="15" t="s">
        <v>17</v>
      </c>
      <c r="B14" s="16" t="s">
        <v>18</v>
      </c>
      <c r="C14" s="17" t="s">
        <v>10</v>
      </c>
      <c r="D14" s="18">
        <v>1</v>
      </c>
      <c r="E14" s="16"/>
      <c r="F14" s="16"/>
      <c r="G14" s="35"/>
      <c r="H14" s="5"/>
      <c r="I14" s="103"/>
      <c r="J14" s="5"/>
      <c r="K14" s="5"/>
    </row>
    <row r="15" spans="1:11" x14ac:dyDescent="0.25">
      <c r="A15" s="15" t="s">
        <v>19</v>
      </c>
      <c r="B15" s="16" t="s">
        <v>20</v>
      </c>
      <c r="C15" s="17" t="s">
        <v>10</v>
      </c>
      <c r="D15" s="18">
        <v>1</v>
      </c>
      <c r="E15" s="16"/>
      <c r="F15" s="16"/>
      <c r="G15" s="35"/>
      <c r="H15" s="5"/>
      <c r="I15" s="103"/>
      <c r="J15" s="5"/>
      <c r="K15" s="5"/>
    </row>
    <row r="16" spans="1:11" x14ac:dyDescent="0.25">
      <c r="A16" s="15" t="s">
        <v>21</v>
      </c>
      <c r="B16" s="16" t="s">
        <v>22</v>
      </c>
      <c r="C16" s="17" t="s">
        <v>10</v>
      </c>
      <c r="D16" s="18">
        <v>1</v>
      </c>
      <c r="E16" s="16"/>
      <c r="F16" s="16"/>
      <c r="G16" s="35"/>
      <c r="H16" s="5"/>
      <c r="I16" s="103"/>
      <c r="J16" s="5"/>
      <c r="K16" s="5"/>
    </row>
    <row r="17" spans="1:11" x14ac:dyDescent="0.25">
      <c r="A17" s="15" t="s">
        <v>23</v>
      </c>
      <c r="B17" s="16" t="s">
        <v>24</v>
      </c>
      <c r="C17" s="17" t="s">
        <v>10</v>
      </c>
      <c r="D17" s="18">
        <v>1</v>
      </c>
      <c r="E17" s="16"/>
      <c r="F17" s="16"/>
      <c r="G17" s="35"/>
      <c r="H17" s="5"/>
      <c r="I17" s="103"/>
      <c r="J17" s="5"/>
      <c r="K17" s="5"/>
    </row>
    <row r="18" spans="1:11" x14ac:dyDescent="0.25">
      <c r="A18" s="15" t="s">
        <v>25</v>
      </c>
      <c r="B18" s="16" t="s">
        <v>26</v>
      </c>
      <c r="C18" s="17" t="s">
        <v>10</v>
      </c>
      <c r="D18" s="18">
        <v>1</v>
      </c>
      <c r="E18" s="16"/>
      <c r="F18" s="16"/>
      <c r="G18" s="35"/>
      <c r="H18" s="5"/>
      <c r="I18" s="103"/>
      <c r="J18" s="5"/>
      <c r="K18" s="5"/>
    </row>
    <row r="19" spans="1:11" x14ac:dyDescent="0.25">
      <c r="A19" s="15" t="s">
        <v>27</v>
      </c>
      <c r="B19" s="16" t="s">
        <v>28</v>
      </c>
      <c r="C19" s="17" t="s">
        <v>10</v>
      </c>
      <c r="D19" s="18">
        <v>1</v>
      </c>
      <c r="E19" s="16"/>
      <c r="F19" s="16"/>
      <c r="G19" s="35"/>
      <c r="H19" s="5"/>
      <c r="I19" s="103"/>
      <c r="J19" s="5"/>
      <c r="K19" s="5"/>
    </row>
    <row r="20" spans="1:11" x14ac:dyDescent="0.25">
      <c r="A20" s="15" t="s">
        <v>29</v>
      </c>
      <c r="B20" s="16" t="s">
        <v>30</v>
      </c>
      <c r="C20" s="17" t="s">
        <v>10</v>
      </c>
      <c r="D20" s="18">
        <v>1</v>
      </c>
      <c r="E20" s="16"/>
      <c r="F20" s="16"/>
      <c r="G20" s="35"/>
      <c r="H20" s="5"/>
      <c r="I20" s="103"/>
      <c r="J20" s="5"/>
      <c r="K20" s="5"/>
    </row>
    <row r="21" spans="1:11" x14ac:dyDescent="0.25">
      <c r="A21" s="15" t="s">
        <v>31</v>
      </c>
      <c r="B21" s="16" t="s">
        <v>32</v>
      </c>
      <c r="C21" s="17" t="s">
        <v>10</v>
      </c>
      <c r="D21" s="18">
        <v>1</v>
      </c>
      <c r="E21" s="16"/>
      <c r="F21" s="16"/>
      <c r="G21" s="35"/>
      <c r="H21" s="5"/>
      <c r="I21" s="103"/>
      <c r="J21" s="5"/>
      <c r="K21" s="5"/>
    </row>
    <row r="22" spans="1:11" x14ac:dyDescent="0.25">
      <c r="A22" s="15" t="s">
        <v>33</v>
      </c>
      <c r="B22" s="16" t="s">
        <v>34</v>
      </c>
      <c r="C22" s="17" t="s">
        <v>10</v>
      </c>
      <c r="D22" s="18">
        <v>1</v>
      </c>
      <c r="E22" s="16"/>
      <c r="F22" s="16"/>
      <c r="G22" s="35"/>
      <c r="H22" s="5"/>
      <c r="I22" s="103"/>
      <c r="J22" s="5"/>
      <c r="K22" s="5"/>
    </row>
    <row r="23" spans="1:11" x14ac:dyDescent="0.25">
      <c r="A23" s="15" t="s">
        <v>35</v>
      </c>
      <c r="B23" s="16" t="s">
        <v>36</v>
      </c>
      <c r="C23" s="17" t="s">
        <v>10</v>
      </c>
      <c r="D23" s="18">
        <v>1</v>
      </c>
      <c r="E23" s="16"/>
      <c r="F23" s="16"/>
      <c r="G23" s="35"/>
      <c r="H23" s="5"/>
      <c r="I23" s="103"/>
      <c r="J23" s="5"/>
      <c r="K23" s="5"/>
    </row>
    <row r="24" spans="1:11" x14ac:dyDescent="0.25">
      <c r="A24" s="15" t="s">
        <v>37</v>
      </c>
      <c r="B24" s="16" t="s">
        <v>38</v>
      </c>
      <c r="C24" s="17" t="s">
        <v>10</v>
      </c>
      <c r="D24" s="18">
        <v>1</v>
      </c>
      <c r="E24" s="16"/>
      <c r="F24" s="16"/>
      <c r="G24" s="35"/>
      <c r="H24" s="5"/>
      <c r="I24" s="103"/>
      <c r="J24" s="5"/>
      <c r="K24" s="5"/>
    </row>
    <row r="25" spans="1:11" x14ac:dyDescent="0.25">
      <c r="A25" s="15" t="s">
        <v>39</v>
      </c>
      <c r="B25" s="16" t="s">
        <v>40</v>
      </c>
      <c r="C25" s="17" t="s">
        <v>10</v>
      </c>
      <c r="D25" s="18">
        <v>1</v>
      </c>
      <c r="E25" s="16"/>
      <c r="F25" s="16"/>
      <c r="G25" s="35"/>
      <c r="H25" s="5"/>
      <c r="I25" s="103"/>
      <c r="J25" s="5"/>
      <c r="K25" s="5"/>
    </row>
    <row r="26" spans="1:11" x14ac:dyDescent="0.25">
      <c r="A26" s="15" t="s">
        <v>41</v>
      </c>
      <c r="B26" s="16" t="s">
        <v>42</v>
      </c>
      <c r="C26" s="17" t="s">
        <v>10</v>
      </c>
      <c r="D26" s="18">
        <v>1</v>
      </c>
      <c r="E26" s="16"/>
      <c r="F26" s="16"/>
      <c r="G26" s="35"/>
      <c r="H26" s="5"/>
      <c r="I26" s="103"/>
      <c r="J26" s="5"/>
      <c r="K26" s="5"/>
    </row>
    <row r="27" spans="1:11" x14ac:dyDescent="0.25">
      <c r="A27" s="15" t="s">
        <v>43</v>
      </c>
      <c r="B27" s="16" t="s">
        <v>44</v>
      </c>
      <c r="C27" s="17" t="s">
        <v>10</v>
      </c>
      <c r="D27" s="18">
        <v>1</v>
      </c>
      <c r="E27" s="16"/>
      <c r="F27" s="16"/>
      <c r="G27" s="35"/>
      <c r="H27" s="5"/>
      <c r="I27" s="103"/>
      <c r="J27" s="5"/>
      <c r="K27" s="5"/>
    </row>
    <row r="28" spans="1:11" x14ac:dyDescent="0.25">
      <c r="A28" s="15" t="s">
        <v>45</v>
      </c>
      <c r="B28" s="16" t="s">
        <v>46</v>
      </c>
      <c r="C28" s="17" t="s">
        <v>10</v>
      </c>
      <c r="D28" s="18">
        <v>1</v>
      </c>
      <c r="E28" s="16"/>
      <c r="F28" s="16"/>
      <c r="G28" s="35"/>
      <c r="H28" s="5"/>
      <c r="I28" s="103"/>
      <c r="J28" s="5"/>
      <c r="K28" s="5"/>
    </row>
    <row r="29" spans="1:11" x14ac:dyDescent="0.25">
      <c r="A29" s="15" t="s">
        <v>47</v>
      </c>
      <c r="B29" s="16" t="s">
        <v>48</v>
      </c>
      <c r="C29" s="17" t="s">
        <v>10</v>
      </c>
      <c r="D29" s="18">
        <v>1</v>
      </c>
      <c r="E29" s="16"/>
      <c r="F29" s="16"/>
      <c r="G29" s="35"/>
      <c r="H29" s="5"/>
      <c r="I29" s="103"/>
      <c r="J29" s="5"/>
      <c r="K29" s="5"/>
    </row>
    <row r="30" spans="1:11" x14ac:dyDescent="0.25">
      <c r="A30" s="15" t="s">
        <v>49</v>
      </c>
      <c r="B30" s="16" t="s">
        <v>50</v>
      </c>
      <c r="C30" s="17" t="s">
        <v>10</v>
      </c>
      <c r="D30" s="18">
        <v>1</v>
      </c>
      <c r="E30" s="16"/>
      <c r="F30" s="16"/>
      <c r="G30" s="35"/>
      <c r="H30" s="5"/>
      <c r="I30" s="103"/>
      <c r="J30" s="5"/>
      <c r="K30" s="5"/>
    </row>
    <row r="31" spans="1:11" x14ac:dyDescent="0.25">
      <c r="A31" s="15" t="s">
        <v>51</v>
      </c>
      <c r="B31" s="16" t="s">
        <v>52</v>
      </c>
      <c r="C31" s="17" t="s">
        <v>10</v>
      </c>
      <c r="D31" s="18">
        <v>1</v>
      </c>
      <c r="E31" s="16"/>
      <c r="F31" s="16"/>
      <c r="G31" s="35"/>
      <c r="H31" s="5"/>
      <c r="I31" s="103"/>
      <c r="J31" s="5"/>
      <c r="K31" s="5"/>
    </row>
    <row r="32" spans="1:11" x14ac:dyDescent="0.25">
      <c r="A32" s="15" t="s">
        <v>53</v>
      </c>
      <c r="B32" s="16" t="s">
        <v>54</v>
      </c>
      <c r="C32" s="17" t="s">
        <v>10</v>
      </c>
      <c r="D32" s="18">
        <v>1</v>
      </c>
      <c r="E32" s="16"/>
      <c r="F32" s="16"/>
      <c r="G32" s="35"/>
      <c r="H32" s="5"/>
      <c r="I32" s="103"/>
      <c r="J32" s="5"/>
      <c r="K32" s="5"/>
    </row>
    <row r="33" spans="1:11" x14ac:dyDescent="0.25">
      <c r="A33" s="15" t="s">
        <v>55</v>
      </c>
      <c r="B33" s="16" t="s">
        <v>56</v>
      </c>
      <c r="C33" s="17" t="s">
        <v>10</v>
      </c>
      <c r="D33" s="18">
        <v>1</v>
      </c>
      <c r="E33" s="16"/>
      <c r="F33" s="16"/>
      <c r="G33" s="35"/>
      <c r="H33" s="5"/>
      <c r="I33" s="103"/>
      <c r="J33" s="5"/>
      <c r="K33" s="5"/>
    </row>
    <row r="34" spans="1:11" x14ac:dyDescent="0.25">
      <c r="A34" s="15" t="s">
        <v>57</v>
      </c>
      <c r="B34" s="16" t="s">
        <v>58</v>
      </c>
      <c r="C34" s="17" t="s">
        <v>10</v>
      </c>
      <c r="D34" s="18">
        <v>1</v>
      </c>
      <c r="E34" s="16"/>
      <c r="F34" s="16"/>
      <c r="G34" s="35"/>
      <c r="H34" s="5"/>
      <c r="I34" s="103"/>
      <c r="J34" s="5"/>
      <c r="K34" s="5"/>
    </row>
    <row r="35" spans="1:11" x14ac:dyDescent="0.25">
      <c r="A35" s="19" t="s">
        <v>59</v>
      </c>
      <c r="B35" s="16" t="s">
        <v>60</v>
      </c>
      <c r="C35" s="20" t="s">
        <v>10</v>
      </c>
      <c r="D35" s="21">
        <v>1</v>
      </c>
      <c r="E35" s="16"/>
      <c r="F35" s="16"/>
      <c r="G35" s="35"/>
      <c r="H35" s="5"/>
      <c r="I35" s="103"/>
      <c r="J35" s="5"/>
      <c r="K35" s="5"/>
    </row>
    <row r="36" spans="1:11" x14ac:dyDescent="0.25">
      <c r="A36" s="19" t="s">
        <v>61</v>
      </c>
      <c r="B36" s="16" t="s">
        <v>62</v>
      </c>
      <c r="C36" s="20" t="s">
        <v>10</v>
      </c>
      <c r="D36" s="21">
        <v>1</v>
      </c>
      <c r="E36" s="16"/>
      <c r="F36" s="16"/>
      <c r="G36" s="35"/>
      <c r="H36" s="5"/>
      <c r="I36" s="103"/>
      <c r="J36" s="5"/>
      <c r="K36" s="5"/>
    </row>
    <row r="37" spans="1:11" x14ac:dyDescent="0.25">
      <c r="A37" s="167" t="s">
        <v>63</v>
      </c>
      <c r="B37" s="168"/>
      <c r="C37" s="13"/>
      <c r="D37" s="13"/>
      <c r="E37" s="13"/>
      <c r="F37" s="13"/>
      <c r="G37" s="36"/>
      <c r="H37" s="5"/>
      <c r="I37" s="104"/>
      <c r="J37" s="5"/>
      <c r="K37" s="5"/>
    </row>
    <row r="38" spans="1:11" x14ac:dyDescent="0.25">
      <c r="A38" s="22">
        <v>26</v>
      </c>
      <c r="B38" s="23" t="s">
        <v>64</v>
      </c>
      <c r="C38" s="17" t="s">
        <v>10</v>
      </c>
      <c r="D38" s="18">
        <v>1</v>
      </c>
      <c r="E38" s="23"/>
      <c r="F38" s="23"/>
      <c r="G38" s="37"/>
      <c r="H38" s="24"/>
      <c r="I38" s="105"/>
      <c r="J38" s="24"/>
      <c r="K38" s="24"/>
    </row>
    <row r="39" spans="1:11" x14ac:dyDescent="0.25">
      <c r="A39" s="22">
        <f>A38+1</f>
        <v>27</v>
      </c>
      <c r="B39" s="23" t="s">
        <v>65</v>
      </c>
      <c r="C39" s="17" t="s">
        <v>10</v>
      </c>
      <c r="D39" s="18">
        <v>1</v>
      </c>
      <c r="E39" s="23"/>
      <c r="F39" s="23"/>
      <c r="G39" s="37"/>
      <c r="H39" s="24"/>
      <c r="I39" s="105"/>
      <c r="J39" s="24"/>
      <c r="K39" s="24"/>
    </row>
    <row r="40" spans="1:11" x14ac:dyDescent="0.25">
      <c r="A40" s="22">
        <f t="shared" ref="A40:A45" si="0">A39+1</f>
        <v>28</v>
      </c>
      <c r="B40" s="23" t="s">
        <v>66</v>
      </c>
      <c r="C40" s="17" t="s">
        <v>10</v>
      </c>
      <c r="D40" s="18">
        <v>1</v>
      </c>
      <c r="E40" s="23"/>
      <c r="F40" s="23"/>
      <c r="G40" s="37"/>
      <c r="H40" s="24"/>
      <c r="I40" s="105"/>
      <c r="J40" s="24"/>
      <c r="K40" s="24"/>
    </row>
    <row r="41" spans="1:11" x14ac:dyDescent="0.25">
      <c r="A41" s="22">
        <f t="shared" si="0"/>
        <v>29</v>
      </c>
      <c r="B41" s="23" t="s">
        <v>67</v>
      </c>
      <c r="C41" s="17" t="s">
        <v>10</v>
      </c>
      <c r="D41" s="18">
        <v>1</v>
      </c>
      <c r="E41" s="23"/>
      <c r="F41" s="23"/>
      <c r="G41" s="37"/>
      <c r="H41" s="24"/>
      <c r="I41" s="105"/>
      <c r="J41" s="24"/>
      <c r="K41" s="24"/>
    </row>
    <row r="42" spans="1:11" x14ac:dyDescent="0.25">
      <c r="A42" s="22">
        <f t="shared" si="0"/>
        <v>30</v>
      </c>
      <c r="B42" s="23" t="s">
        <v>68</v>
      </c>
      <c r="C42" s="17" t="s">
        <v>10</v>
      </c>
      <c r="D42" s="18">
        <v>1</v>
      </c>
      <c r="E42" s="23"/>
      <c r="F42" s="23"/>
      <c r="G42" s="37"/>
      <c r="H42" s="24"/>
      <c r="I42" s="105"/>
      <c r="J42" s="24"/>
      <c r="K42" s="24"/>
    </row>
    <row r="43" spans="1:11" x14ac:dyDescent="0.25">
      <c r="A43" s="22">
        <f t="shared" si="0"/>
        <v>31</v>
      </c>
      <c r="B43" s="23" t="s">
        <v>69</v>
      </c>
      <c r="C43" s="17" t="s">
        <v>10</v>
      </c>
      <c r="D43" s="18">
        <v>1</v>
      </c>
      <c r="E43" s="23"/>
      <c r="F43" s="23"/>
      <c r="G43" s="37"/>
      <c r="H43" s="24"/>
      <c r="I43" s="105"/>
      <c r="J43" s="24"/>
      <c r="K43" s="24"/>
    </row>
    <row r="44" spans="1:11" x14ac:dyDescent="0.25">
      <c r="A44" s="22">
        <f t="shared" si="0"/>
        <v>32</v>
      </c>
      <c r="B44" s="23" t="s">
        <v>70</v>
      </c>
      <c r="C44" s="17" t="s">
        <v>10</v>
      </c>
      <c r="D44" s="18">
        <v>1</v>
      </c>
      <c r="E44" s="23"/>
      <c r="F44" s="23"/>
      <c r="G44" s="37"/>
      <c r="H44" s="24"/>
      <c r="I44" s="105"/>
      <c r="J44" s="24"/>
      <c r="K44" s="24"/>
    </row>
    <row r="45" spans="1:11" x14ac:dyDescent="0.25">
      <c r="A45" s="22">
        <f t="shared" si="0"/>
        <v>33</v>
      </c>
      <c r="B45" s="23" t="s">
        <v>71</v>
      </c>
      <c r="C45" s="17" t="s">
        <v>10</v>
      </c>
      <c r="D45" s="18">
        <v>1</v>
      </c>
      <c r="E45" s="23"/>
      <c r="F45" s="23"/>
      <c r="G45" s="37"/>
      <c r="H45" s="24"/>
      <c r="I45" s="105"/>
      <c r="J45" s="24"/>
      <c r="K45" s="24"/>
    </row>
    <row r="46" spans="1:11" x14ac:dyDescent="0.25">
      <c r="A46" s="22">
        <v>34</v>
      </c>
      <c r="B46" s="23" t="s">
        <v>72</v>
      </c>
      <c r="C46" s="17" t="s">
        <v>10</v>
      </c>
      <c r="D46" s="18">
        <v>1</v>
      </c>
      <c r="E46" s="23"/>
      <c r="F46" s="23"/>
      <c r="G46" s="37"/>
      <c r="H46" s="24"/>
      <c r="I46" s="105"/>
      <c r="J46" s="24"/>
      <c r="K46" s="24"/>
    </row>
    <row r="47" spans="1:11" x14ac:dyDescent="0.25">
      <c r="A47" s="25"/>
      <c r="B47" s="26" t="s">
        <v>73</v>
      </c>
      <c r="C47" s="27"/>
      <c r="D47" s="28"/>
      <c r="E47" s="28"/>
      <c r="F47" s="28"/>
      <c r="G47" s="38"/>
      <c r="H47" s="24"/>
      <c r="I47" s="105"/>
      <c r="J47" s="24"/>
      <c r="K47" s="24"/>
    </row>
    <row r="48" spans="1:11" x14ac:dyDescent="0.25">
      <c r="A48" s="29">
        <v>35</v>
      </c>
      <c r="B48" s="30" t="s">
        <v>74</v>
      </c>
      <c r="C48" s="31" t="s">
        <v>10</v>
      </c>
      <c r="D48" s="29">
        <v>1</v>
      </c>
      <c r="E48" s="30"/>
      <c r="F48" s="30"/>
      <c r="G48" s="39"/>
      <c r="H48" s="5"/>
      <c r="I48" s="105"/>
      <c r="J48" s="5"/>
      <c r="K48" s="5"/>
    </row>
    <row r="49" spans="1:11" x14ac:dyDescent="0.25">
      <c r="A49" s="29">
        <v>36</v>
      </c>
      <c r="B49" s="3" t="s">
        <v>75</v>
      </c>
      <c r="C49" s="31" t="s">
        <v>10</v>
      </c>
      <c r="D49" s="29">
        <v>1</v>
      </c>
      <c r="E49" s="3"/>
      <c r="F49" s="3"/>
      <c r="G49" s="39"/>
      <c r="H49" s="5"/>
      <c r="I49" s="105"/>
      <c r="J49" s="5"/>
      <c r="K49" s="5"/>
    </row>
    <row r="50" spans="1:11" x14ac:dyDescent="0.25">
      <c r="A50" s="174" t="s">
        <v>76</v>
      </c>
      <c r="B50" s="175"/>
      <c r="C50" s="175"/>
      <c r="D50" s="175"/>
      <c r="E50" s="176"/>
      <c r="F50" s="32"/>
      <c r="G50" s="33">
        <f>SUM(G10:G49)</f>
        <v>0</v>
      </c>
      <c r="H50" s="24"/>
      <c r="I50" s="106"/>
      <c r="J50" s="24"/>
      <c r="K50" s="24"/>
    </row>
    <row r="51" spans="1:11" ht="4.9000000000000004" customHeight="1" x14ac:dyDescent="0.25">
      <c r="A51" s="9"/>
      <c r="B51" s="34"/>
      <c r="C51" s="10"/>
      <c r="D51" s="10"/>
      <c r="E51" s="10"/>
      <c r="F51" s="10"/>
      <c r="G51" s="10"/>
      <c r="H51" s="5"/>
      <c r="I51" s="5"/>
      <c r="J51" s="5"/>
      <c r="K51" s="5"/>
    </row>
    <row r="52" spans="1:11" ht="10.9" customHeight="1" x14ac:dyDescent="0.25">
      <c r="A52" s="169"/>
      <c r="B52" s="169"/>
      <c r="C52" s="169"/>
      <c r="D52" s="169"/>
      <c r="E52" s="169"/>
      <c r="F52" s="169"/>
      <c r="G52" s="169"/>
      <c r="H52" s="169"/>
      <c r="I52" s="169"/>
      <c r="J52" s="169"/>
      <c r="K52" s="107"/>
    </row>
    <row r="53" spans="1:11" x14ac:dyDescent="0.25">
      <c r="A53" s="170" t="s">
        <v>774</v>
      </c>
      <c r="B53" s="170"/>
      <c r="C53" s="170"/>
      <c r="D53" s="170"/>
      <c r="E53" s="170"/>
      <c r="F53" s="170"/>
      <c r="G53" s="170"/>
      <c r="H53" s="170"/>
      <c r="I53" s="110"/>
      <c r="J53" s="110"/>
      <c r="K53" s="107"/>
    </row>
    <row r="54" spans="1:11" x14ac:dyDescent="0.25">
      <c r="A54" s="171" t="s">
        <v>775</v>
      </c>
      <c r="B54" s="171"/>
      <c r="C54" s="171"/>
      <c r="D54" s="171"/>
      <c r="E54" s="171"/>
      <c r="F54" s="171"/>
      <c r="G54" s="171"/>
      <c r="H54" s="171"/>
      <c r="I54" s="110"/>
      <c r="J54" s="110"/>
      <c r="K54" s="107"/>
    </row>
    <row r="55" spans="1:11" s="136" customFormat="1" ht="57.75" customHeight="1" x14ac:dyDescent="0.25">
      <c r="A55" s="172" t="s">
        <v>799</v>
      </c>
      <c r="B55" s="172"/>
      <c r="C55" s="172"/>
      <c r="D55" s="172"/>
      <c r="E55" s="172"/>
      <c r="F55" s="172"/>
      <c r="G55" s="172"/>
      <c r="H55" s="172"/>
      <c r="I55" s="108"/>
      <c r="J55" s="108"/>
      <c r="K55" s="107"/>
    </row>
    <row r="56" spans="1:11" ht="21" customHeight="1" x14ac:dyDescent="0.25">
      <c r="A56" s="173" t="s">
        <v>800</v>
      </c>
      <c r="B56" s="173"/>
      <c r="C56" s="173"/>
      <c r="D56" s="173"/>
      <c r="E56" s="173"/>
      <c r="F56" s="173"/>
      <c r="G56" s="173"/>
      <c r="H56" s="173"/>
      <c r="I56" s="110"/>
      <c r="J56" s="110"/>
      <c r="K56" s="109"/>
    </row>
    <row r="57" spans="1:11" ht="14.45" customHeight="1" x14ac:dyDescent="0.25">
      <c r="A57" s="178" t="s">
        <v>776</v>
      </c>
      <c r="B57" s="173"/>
      <c r="C57" s="173"/>
      <c r="D57" s="173"/>
      <c r="E57" s="173"/>
      <c r="F57" s="173"/>
      <c r="G57" s="173"/>
      <c r="H57" s="173"/>
      <c r="I57" s="110"/>
      <c r="J57" s="110"/>
      <c r="K57" s="110"/>
    </row>
    <row r="58" spans="1:11" ht="36.6" customHeight="1" x14ac:dyDescent="0.25">
      <c r="A58" s="165" t="s">
        <v>777</v>
      </c>
      <c r="B58" s="165"/>
      <c r="C58" s="165"/>
      <c r="D58" s="165"/>
      <c r="E58" s="165"/>
      <c r="F58" s="165"/>
      <c r="G58" s="165"/>
      <c r="H58" s="165"/>
      <c r="I58" s="111"/>
      <c r="J58" s="112"/>
      <c r="K58" s="109"/>
    </row>
    <row r="59" spans="1:11" ht="29.25" customHeight="1" x14ac:dyDescent="0.25">
      <c r="A59" s="165" t="s">
        <v>802</v>
      </c>
      <c r="B59" s="165"/>
      <c r="C59" s="165"/>
      <c r="D59" s="165"/>
      <c r="E59" s="165"/>
      <c r="F59" s="165"/>
      <c r="G59" s="165"/>
      <c r="H59" s="165"/>
      <c r="I59" s="110"/>
      <c r="J59" s="110"/>
      <c r="K59" s="109"/>
    </row>
    <row r="60" spans="1:11" ht="45.75" customHeight="1" x14ac:dyDescent="0.25">
      <c r="A60" s="165" t="s">
        <v>962</v>
      </c>
      <c r="B60" s="165"/>
      <c r="C60" s="165"/>
      <c r="D60" s="165"/>
      <c r="E60" s="165"/>
      <c r="F60" s="165"/>
      <c r="G60" s="165"/>
      <c r="H60" s="165"/>
      <c r="I60" s="112"/>
      <c r="J60" s="112"/>
      <c r="K60" s="109"/>
    </row>
    <row r="61" spans="1:11" ht="52.9" customHeight="1" x14ac:dyDescent="0.25">
      <c r="A61" s="165" t="s">
        <v>77</v>
      </c>
      <c r="B61" s="165"/>
      <c r="C61" s="165"/>
      <c r="D61" s="165"/>
      <c r="E61" s="165"/>
      <c r="F61" s="165"/>
      <c r="G61" s="165"/>
      <c r="H61" s="165"/>
      <c r="I61" s="110"/>
      <c r="J61" s="110"/>
      <c r="K61" s="109"/>
    </row>
    <row r="62" spans="1:11" ht="39" customHeight="1" x14ac:dyDescent="0.25">
      <c r="A62" s="177" t="s">
        <v>778</v>
      </c>
      <c r="B62" s="177"/>
      <c r="C62" s="177"/>
      <c r="D62" s="177"/>
      <c r="E62" s="177"/>
      <c r="F62" s="177"/>
      <c r="G62" s="177"/>
      <c r="H62" s="177"/>
      <c r="I62" s="110"/>
      <c r="J62" s="110"/>
      <c r="K62" s="109"/>
    </row>
    <row r="63" spans="1:11" ht="32.450000000000003" customHeight="1" x14ac:dyDescent="0.25">
      <c r="A63" s="173" t="s">
        <v>78</v>
      </c>
      <c r="B63" s="173"/>
      <c r="C63" s="173"/>
      <c r="D63" s="173"/>
      <c r="E63" s="173"/>
      <c r="F63" s="173"/>
      <c r="G63" s="173"/>
      <c r="H63" s="173"/>
      <c r="I63" s="110"/>
      <c r="J63" s="110"/>
      <c r="K63" s="109"/>
    </row>
    <row r="64" spans="1:11" x14ac:dyDescent="0.25">
      <c r="A64" s="165" t="s">
        <v>934</v>
      </c>
      <c r="B64" s="165"/>
      <c r="C64" s="113"/>
      <c r="D64" s="113"/>
      <c r="E64" s="113"/>
      <c r="F64" s="113"/>
      <c r="G64" s="114"/>
      <c r="H64" s="113"/>
      <c r="I64" s="110"/>
      <c r="J64" s="110"/>
      <c r="K64" s="107"/>
    </row>
    <row r="65" spans="1:11" x14ac:dyDescent="0.25">
      <c r="A65" s="166"/>
      <c r="B65" s="166"/>
      <c r="C65" s="166"/>
      <c r="D65" s="166"/>
      <c r="E65" s="166"/>
      <c r="F65" s="166"/>
      <c r="G65" s="166"/>
      <c r="H65" s="166"/>
      <c r="I65" s="108"/>
      <c r="J65" s="108"/>
      <c r="K65" s="107"/>
    </row>
    <row r="66" spans="1:11" x14ac:dyDescent="0.25">
      <c r="A66" s="115"/>
      <c r="B66" s="116" t="s">
        <v>779</v>
      </c>
      <c r="C66" s="117"/>
      <c r="D66" s="118"/>
      <c r="E66" s="119"/>
      <c r="F66" s="119"/>
      <c r="G66" s="120"/>
      <c r="H66" s="121"/>
      <c r="I66" s="110"/>
      <c r="J66" s="110"/>
      <c r="K66" s="107"/>
    </row>
    <row r="67" spans="1:11" x14ac:dyDescent="0.25">
      <c r="A67" s="115"/>
      <c r="B67" s="122" t="s">
        <v>780</v>
      </c>
      <c r="C67" s="117"/>
      <c r="D67" s="118"/>
      <c r="E67" s="123" t="s">
        <v>781</v>
      </c>
      <c r="F67" s="124"/>
      <c r="G67" s="125"/>
      <c r="H67" s="115"/>
      <c r="I67" s="107"/>
      <c r="J67" s="107"/>
      <c r="K67" s="107"/>
    </row>
    <row r="68" spans="1:11" x14ac:dyDescent="0.25">
      <c r="A68" s="115"/>
      <c r="B68" s="126"/>
      <c r="C68" s="117"/>
      <c r="D68" s="127"/>
      <c r="E68" s="119"/>
      <c r="F68" s="119"/>
      <c r="G68" s="125"/>
      <c r="H68" s="115"/>
      <c r="I68" s="95"/>
      <c r="J68" s="95"/>
      <c r="K68" s="95"/>
    </row>
  </sheetData>
  <mergeCells count="26">
    <mergeCell ref="A58:H58"/>
    <mergeCell ref="A2:H2"/>
    <mergeCell ref="A3:H3"/>
    <mergeCell ref="A4:H4"/>
    <mergeCell ref="A7:A8"/>
    <mergeCell ref="B7:B8"/>
    <mergeCell ref="C7:C8"/>
    <mergeCell ref="D7:D8"/>
    <mergeCell ref="E7:E8"/>
    <mergeCell ref="F7:F8"/>
    <mergeCell ref="A59:H59"/>
    <mergeCell ref="A60:H60"/>
    <mergeCell ref="A64:B64"/>
    <mergeCell ref="A65:H65"/>
    <mergeCell ref="A9:B9"/>
    <mergeCell ref="A52:J52"/>
    <mergeCell ref="A37:B37"/>
    <mergeCell ref="A53:H53"/>
    <mergeCell ref="A54:H54"/>
    <mergeCell ref="A55:H55"/>
    <mergeCell ref="A56:H56"/>
    <mergeCell ref="A50:E50"/>
    <mergeCell ref="A61:H61"/>
    <mergeCell ref="A62:H62"/>
    <mergeCell ref="A63:H63"/>
    <mergeCell ref="A57:H57"/>
  </mergeCells>
  <hyperlinks>
    <hyperlink ref="B49" r:id="rId1" display="https://www.akvedukts.lv/lv/prece/udens-suknis-pqm-100-1.1kw-230v-pedrollo?popup=1"/>
  </hyperlinks>
  <pageMargins left="0.70866141732283472" right="0.70866141732283472" top="0.74803149606299213" bottom="0.74803149606299213" header="0.31496062992125984" footer="0.31496062992125984"/>
  <pageSetup paperSize="9" scale="95" fitToWidth="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3"/>
  <sheetViews>
    <sheetView tabSelected="1" zoomScale="70" zoomScaleNormal="70" workbookViewId="0">
      <selection activeCell="A3" sqref="A3:H3"/>
    </sheetView>
  </sheetViews>
  <sheetFormatPr defaultRowHeight="15" x14ac:dyDescent="0.25"/>
  <cols>
    <col min="1" max="1" width="26.7109375" style="152" customWidth="1"/>
    <col min="2" max="2" width="27.7109375" customWidth="1"/>
    <col min="5" max="5" width="26.7109375" customWidth="1"/>
    <col min="6" max="6" width="18.5703125" customWidth="1"/>
    <col min="7" max="7" width="23.140625" customWidth="1"/>
    <col min="8" max="8" width="14.7109375" customWidth="1"/>
  </cols>
  <sheetData>
    <row r="1" spans="1:10" x14ac:dyDescent="0.25">
      <c r="F1" s="216" t="s">
        <v>998</v>
      </c>
      <c r="G1" s="217"/>
      <c r="H1" s="217"/>
    </row>
    <row r="2" spans="1:10" ht="15.75" x14ac:dyDescent="0.25">
      <c r="A2" s="185" t="s">
        <v>785</v>
      </c>
      <c r="B2" s="185"/>
      <c r="C2" s="185"/>
      <c r="D2" s="185"/>
      <c r="E2" s="186"/>
      <c r="F2" s="186"/>
      <c r="G2" s="186"/>
      <c r="H2" s="186"/>
    </row>
    <row r="3" spans="1:10" ht="15.75" customHeight="1" x14ac:dyDescent="0.25">
      <c r="A3" s="180" t="s">
        <v>960</v>
      </c>
      <c r="B3" s="180"/>
      <c r="C3" s="180"/>
      <c r="D3" s="180"/>
      <c r="E3" s="180"/>
      <c r="F3" s="180"/>
      <c r="G3" s="180"/>
      <c r="H3" s="180"/>
    </row>
    <row r="4" spans="1:10" ht="15.75" x14ac:dyDescent="0.25">
      <c r="A4" s="193" t="s">
        <v>759</v>
      </c>
      <c r="B4" s="193"/>
      <c r="C4" s="193"/>
      <c r="D4" s="193"/>
      <c r="E4" s="193"/>
      <c r="F4" s="193"/>
      <c r="G4" s="193"/>
      <c r="H4" s="193"/>
    </row>
    <row r="5" spans="1:10" ht="25.5" customHeight="1" x14ac:dyDescent="0.25">
      <c r="A5" s="187" t="s">
        <v>0</v>
      </c>
      <c r="B5" s="188" t="s">
        <v>80</v>
      </c>
      <c r="C5" s="190" t="s">
        <v>2</v>
      </c>
      <c r="D5" s="190" t="s">
        <v>3</v>
      </c>
      <c r="E5" s="192" t="s">
        <v>4</v>
      </c>
      <c r="F5" s="192" t="s">
        <v>81</v>
      </c>
      <c r="G5" s="183" t="s">
        <v>801</v>
      </c>
      <c r="H5" s="40" t="s">
        <v>5</v>
      </c>
      <c r="I5" s="41"/>
    </row>
    <row r="6" spans="1:10" x14ac:dyDescent="0.25">
      <c r="A6" s="187"/>
      <c r="B6" s="189"/>
      <c r="C6" s="191"/>
      <c r="D6" s="191"/>
      <c r="E6" s="192"/>
      <c r="F6" s="192"/>
      <c r="G6" s="184"/>
      <c r="H6" s="40" t="s">
        <v>6</v>
      </c>
      <c r="I6" s="41"/>
    </row>
    <row r="7" spans="1:10" x14ac:dyDescent="0.25">
      <c r="A7" s="153" t="s">
        <v>82</v>
      </c>
      <c r="B7" s="42"/>
      <c r="C7" s="42"/>
      <c r="D7" s="42"/>
      <c r="E7" s="42"/>
      <c r="F7" s="42"/>
      <c r="G7" s="42"/>
      <c r="H7" s="43"/>
      <c r="I7" s="41"/>
    </row>
    <row r="8" spans="1:10" ht="30" customHeight="1" x14ac:dyDescent="0.25">
      <c r="A8" s="151" t="s">
        <v>83</v>
      </c>
      <c r="B8" s="44" t="s">
        <v>84</v>
      </c>
      <c r="C8" s="45" t="s">
        <v>85</v>
      </c>
      <c r="D8" s="45">
        <v>1</v>
      </c>
      <c r="E8" s="44"/>
      <c r="F8" s="47"/>
      <c r="G8" s="47"/>
      <c r="H8" s="48"/>
      <c r="I8" s="41"/>
    </row>
    <row r="9" spans="1:10" ht="30" customHeight="1" x14ac:dyDescent="0.25">
      <c r="A9" s="151" t="s">
        <v>86</v>
      </c>
      <c r="B9" s="44" t="s">
        <v>88</v>
      </c>
      <c r="C9" s="45" t="s">
        <v>85</v>
      </c>
      <c r="D9" s="45">
        <v>1</v>
      </c>
      <c r="E9" s="44"/>
      <c r="F9" s="47"/>
      <c r="G9" s="47"/>
      <c r="H9" s="48"/>
      <c r="I9" s="41"/>
    </row>
    <row r="10" spans="1:10" ht="30" customHeight="1" x14ac:dyDescent="0.25">
      <c r="A10" s="151" t="s">
        <v>87</v>
      </c>
      <c r="B10" s="44" t="s">
        <v>90</v>
      </c>
      <c r="C10" s="45" t="s">
        <v>85</v>
      </c>
      <c r="D10" s="45">
        <v>1</v>
      </c>
      <c r="E10" s="44"/>
      <c r="F10" s="47"/>
      <c r="G10" s="47"/>
      <c r="H10" s="48"/>
      <c r="I10" s="41"/>
    </row>
    <row r="11" spans="1:10" ht="30" customHeight="1" x14ac:dyDescent="0.25">
      <c r="A11" s="151" t="s">
        <v>89</v>
      </c>
      <c r="B11" s="44" t="s">
        <v>92</v>
      </c>
      <c r="C11" s="45" t="s">
        <v>85</v>
      </c>
      <c r="D11" s="45">
        <v>1</v>
      </c>
      <c r="E11" s="44"/>
      <c r="F11" s="47"/>
      <c r="G11" s="47"/>
      <c r="H11" s="48"/>
      <c r="I11" s="41"/>
      <c r="J11" s="102"/>
    </row>
    <row r="12" spans="1:10" ht="30" customHeight="1" x14ac:dyDescent="0.25">
      <c r="A12" s="151" t="s">
        <v>91</v>
      </c>
      <c r="B12" s="44" t="s">
        <v>95</v>
      </c>
      <c r="C12" s="45" t="s">
        <v>85</v>
      </c>
      <c r="D12" s="45">
        <v>1</v>
      </c>
      <c r="E12" s="44"/>
      <c r="F12" s="47"/>
      <c r="G12" s="47"/>
      <c r="H12" s="49"/>
      <c r="I12" s="41"/>
    </row>
    <row r="13" spans="1:10" ht="30" customHeight="1" x14ac:dyDescent="0.25">
      <c r="A13" s="151" t="s">
        <v>93</v>
      </c>
      <c r="B13" s="44" t="s">
        <v>97</v>
      </c>
      <c r="C13" s="45" t="s">
        <v>85</v>
      </c>
      <c r="D13" s="45">
        <v>1</v>
      </c>
      <c r="E13" s="44"/>
      <c r="F13" s="47"/>
      <c r="G13" s="47"/>
      <c r="H13" s="49"/>
      <c r="I13" s="41"/>
    </row>
    <row r="14" spans="1:10" ht="30" customHeight="1" x14ac:dyDescent="0.25">
      <c r="A14" s="151" t="s">
        <v>94</v>
      </c>
      <c r="B14" s="44" t="s">
        <v>98</v>
      </c>
      <c r="C14" s="45" t="s">
        <v>85</v>
      </c>
      <c r="D14" s="45">
        <v>1</v>
      </c>
      <c r="E14" s="44"/>
      <c r="F14" s="47"/>
      <c r="G14" s="47"/>
      <c r="H14" s="49"/>
      <c r="I14" s="41"/>
    </row>
    <row r="15" spans="1:10" ht="30" customHeight="1" x14ac:dyDescent="0.25">
      <c r="A15" s="151" t="s">
        <v>96</v>
      </c>
      <c r="B15" s="44" t="s">
        <v>99</v>
      </c>
      <c r="C15" s="45" t="s">
        <v>85</v>
      </c>
      <c r="D15" s="45">
        <v>1</v>
      </c>
      <c r="E15" s="44"/>
      <c r="F15" s="47"/>
      <c r="G15" s="47"/>
      <c r="H15" s="49"/>
      <c r="I15" s="41"/>
    </row>
    <row r="16" spans="1:10" x14ac:dyDescent="0.25">
      <c r="A16" s="153" t="s">
        <v>100</v>
      </c>
      <c r="B16" s="42"/>
      <c r="C16" s="42"/>
      <c r="D16" s="42"/>
      <c r="E16" s="42"/>
      <c r="F16" s="42"/>
      <c r="G16" s="42"/>
      <c r="H16" s="43"/>
      <c r="I16" s="50"/>
    </row>
    <row r="17" spans="1:10" ht="56.45" customHeight="1" x14ac:dyDescent="0.25">
      <c r="A17" s="151" t="s">
        <v>101</v>
      </c>
      <c r="B17" s="44" t="s">
        <v>105</v>
      </c>
      <c r="C17" s="45" t="s">
        <v>102</v>
      </c>
      <c r="D17" s="45">
        <v>1</v>
      </c>
      <c r="E17" s="44"/>
      <c r="F17" s="47"/>
      <c r="G17" s="47"/>
      <c r="H17" s="48"/>
      <c r="I17" s="41"/>
    </row>
    <row r="18" spans="1:10" ht="30.6" customHeight="1" x14ac:dyDescent="0.25">
      <c r="A18" s="151" t="s">
        <v>103</v>
      </c>
      <c r="B18" s="44" t="s">
        <v>107</v>
      </c>
      <c r="C18" s="45" t="s">
        <v>108</v>
      </c>
      <c r="D18" s="45">
        <v>1</v>
      </c>
      <c r="E18" s="44"/>
      <c r="F18" s="47"/>
      <c r="G18" s="47"/>
      <c r="H18" s="48"/>
      <c r="I18" s="41"/>
    </row>
    <row r="19" spans="1:10" ht="30.6" customHeight="1" x14ac:dyDescent="0.25">
      <c r="A19" s="151" t="s">
        <v>104</v>
      </c>
      <c r="B19" s="44" t="s">
        <v>110</v>
      </c>
      <c r="C19" s="45" t="s">
        <v>108</v>
      </c>
      <c r="D19" s="45">
        <v>1</v>
      </c>
      <c r="E19" s="44"/>
      <c r="F19" s="47"/>
      <c r="G19" s="47"/>
      <c r="H19" s="48"/>
      <c r="I19" s="41"/>
    </row>
    <row r="20" spans="1:10" ht="27.6" customHeight="1" x14ac:dyDescent="0.25">
      <c r="A20" s="151" t="s">
        <v>106</v>
      </c>
      <c r="B20" s="44" t="s">
        <v>112</v>
      </c>
      <c r="C20" s="45" t="s">
        <v>108</v>
      </c>
      <c r="D20" s="45">
        <v>1</v>
      </c>
      <c r="E20" s="44"/>
      <c r="F20" s="47"/>
      <c r="G20" s="47"/>
      <c r="H20" s="48"/>
      <c r="I20" s="41"/>
    </row>
    <row r="21" spans="1:10" ht="31.15" customHeight="1" x14ac:dyDescent="0.25">
      <c r="A21" s="151" t="s">
        <v>109</v>
      </c>
      <c r="B21" s="44" t="s">
        <v>114</v>
      </c>
      <c r="C21" s="45" t="s">
        <v>108</v>
      </c>
      <c r="D21" s="45">
        <v>1</v>
      </c>
      <c r="E21" s="44"/>
      <c r="F21" s="47"/>
      <c r="G21" s="47"/>
      <c r="H21" s="48"/>
      <c r="I21" s="41"/>
    </row>
    <row r="22" spans="1:10" ht="36.6" customHeight="1" x14ac:dyDescent="0.25">
      <c r="A22" s="151" t="s">
        <v>111</v>
      </c>
      <c r="B22" s="44" t="s">
        <v>116</v>
      </c>
      <c r="C22" s="45" t="s">
        <v>108</v>
      </c>
      <c r="D22" s="45">
        <v>1</v>
      </c>
      <c r="E22" s="44"/>
      <c r="F22" s="47"/>
      <c r="G22" s="47"/>
      <c r="H22" s="48"/>
      <c r="I22" s="41"/>
    </row>
    <row r="23" spans="1:10" ht="42.6" customHeight="1" x14ac:dyDescent="0.25">
      <c r="A23" s="151" t="s">
        <v>113</v>
      </c>
      <c r="B23" s="44" t="s">
        <v>118</v>
      </c>
      <c r="C23" s="45" t="s">
        <v>108</v>
      </c>
      <c r="D23" s="45">
        <v>1</v>
      </c>
      <c r="E23" s="44"/>
      <c r="F23" s="47"/>
      <c r="G23" s="47"/>
      <c r="H23" s="48"/>
      <c r="I23" s="41"/>
    </row>
    <row r="24" spans="1:10" ht="39.6" customHeight="1" x14ac:dyDescent="0.25">
      <c r="A24" s="151" t="s">
        <v>115</v>
      </c>
      <c r="B24" s="44" t="s">
        <v>120</v>
      </c>
      <c r="C24" s="45" t="s">
        <v>108</v>
      </c>
      <c r="D24" s="45">
        <v>1</v>
      </c>
      <c r="E24" s="44"/>
      <c r="F24" s="47"/>
      <c r="G24" s="47"/>
      <c r="H24" s="48"/>
      <c r="I24" s="41"/>
    </row>
    <row r="25" spans="1:10" ht="33" customHeight="1" x14ac:dyDescent="0.25">
      <c r="A25" s="151" t="s">
        <v>117</v>
      </c>
      <c r="B25" s="44" t="s">
        <v>122</v>
      </c>
      <c r="C25" s="45" t="s">
        <v>108</v>
      </c>
      <c r="D25" s="45">
        <v>1</v>
      </c>
      <c r="E25" s="44"/>
      <c r="F25" s="47"/>
      <c r="G25" s="47"/>
      <c r="H25" s="48"/>
      <c r="I25" s="41"/>
    </row>
    <row r="26" spans="1:10" ht="33" customHeight="1" x14ac:dyDescent="0.25">
      <c r="A26" s="151" t="s">
        <v>119</v>
      </c>
      <c r="B26" s="44" t="s">
        <v>124</v>
      </c>
      <c r="C26" s="45" t="s">
        <v>108</v>
      </c>
      <c r="D26" s="45">
        <v>1</v>
      </c>
      <c r="E26" s="44"/>
      <c r="F26" s="47"/>
      <c r="G26" s="47"/>
      <c r="H26" s="48"/>
      <c r="I26" s="41"/>
    </row>
    <row r="27" spans="1:10" ht="36" customHeight="1" x14ac:dyDescent="0.25">
      <c r="A27" s="151" t="s">
        <v>121</v>
      </c>
      <c r="B27" s="44" t="s">
        <v>126</v>
      </c>
      <c r="C27" s="45" t="s">
        <v>108</v>
      </c>
      <c r="D27" s="45">
        <v>1</v>
      </c>
      <c r="E27" s="44"/>
      <c r="F27" s="47"/>
      <c r="G27" s="47"/>
      <c r="H27" s="48"/>
      <c r="I27" s="41"/>
    </row>
    <row r="28" spans="1:10" ht="38.450000000000003" customHeight="1" x14ac:dyDescent="0.25">
      <c r="A28" s="151" t="s">
        <v>123</v>
      </c>
      <c r="B28" s="44" t="s">
        <v>128</v>
      </c>
      <c r="C28" s="45" t="s">
        <v>108</v>
      </c>
      <c r="D28" s="45">
        <v>1</v>
      </c>
      <c r="E28" s="44"/>
      <c r="F28" s="47"/>
      <c r="G28" s="47"/>
      <c r="H28" s="48"/>
      <c r="I28" s="41"/>
    </row>
    <row r="29" spans="1:10" ht="31.9" customHeight="1" x14ac:dyDescent="0.25">
      <c r="A29" s="151" t="s">
        <v>125</v>
      </c>
      <c r="B29" s="44" t="s">
        <v>130</v>
      </c>
      <c r="C29" s="45" t="s">
        <v>108</v>
      </c>
      <c r="D29" s="45">
        <v>1</v>
      </c>
      <c r="E29" s="44"/>
      <c r="F29" s="47"/>
      <c r="G29" s="47"/>
      <c r="H29" s="48"/>
      <c r="I29" s="41"/>
    </row>
    <row r="30" spans="1:10" ht="31.15" customHeight="1" x14ac:dyDescent="0.25">
      <c r="A30" s="151" t="s">
        <v>127</v>
      </c>
      <c r="B30" s="44" t="s">
        <v>758</v>
      </c>
      <c r="C30" s="45" t="s">
        <v>108</v>
      </c>
      <c r="D30" s="45">
        <v>1</v>
      </c>
      <c r="E30" s="44"/>
      <c r="F30" s="47"/>
      <c r="G30" s="47"/>
      <c r="H30" s="48"/>
      <c r="I30" s="41"/>
      <c r="J30" s="101"/>
    </row>
    <row r="31" spans="1:10" ht="30" customHeight="1" x14ac:dyDescent="0.25">
      <c r="A31" s="151" t="s">
        <v>129</v>
      </c>
      <c r="B31" s="44" t="s">
        <v>133</v>
      </c>
      <c r="C31" s="45" t="s">
        <v>108</v>
      </c>
      <c r="D31" s="45">
        <v>1</v>
      </c>
      <c r="E31" s="44"/>
      <c r="F31" s="47"/>
      <c r="G31" s="47"/>
      <c r="H31" s="48"/>
      <c r="I31" s="41"/>
    </row>
    <row r="32" spans="1:10" ht="31.15" customHeight="1" x14ac:dyDescent="0.25">
      <c r="A32" s="151" t="s">
        <v>131</v>
      </c>
      <c r="B32" s="44" t="s">
        <v>135</v>
      </c>
      <c r="C32" s="45" t="s">
        <v>108</v>
      </c>
      <c r="D32" s="45">
        <v>1</v>
      </c>
      <c r="E32" s="44"/>
      <c r="F32" s="47"/>
      <c r="G32" s="47"/>
      <c r="H32" s="48"/>
      <c r="I32" s="41"/>
    </row>
    <row r="33" spans="1:9" ht="32.450000000000003" customHeight="1" x14ac:dyDescent="0.25">
      <c r="A33" s="151" t="s">
        <v>132</v>
      </c>
      <c r="B33" s="44" t="s">
        <v>137</v>
      </c>
      <c r="C33" s="45" t="s">
        <v>108</v>
      </c>
      <c r="D33" s="45">
        <v>1</v>
      </c>
      <c r="E33" s="44"/>
      <c r="F33" s="47"/>
      <c r="G33" s="47"/>
      <c r="H33" s="48"/>
      <c r="I33" s="41"/>
    </row>
    <row r="34" spans="1:9" ht="25.5" x14ac:dyDescent="0.25">
      <c r="A34" s="151" t="s">
        <v>134</v>
      </c>
      <c r="B34" s="44" t="s">
        <v>139</v>
      </c>
      <c r="C34" s="45" t="s">
        <v>108</v>
      </c>
      <c r="D34" s="45">
        <v>1</v>
      </c>
      <c r="E34" s="44"/>
      <c r="F34" s="47"/>
      <c r="G34" s="47"/>
      <c r="H34" s="48"/>
      <c r="I34" s="41"/>
    </row>
    <row r="35" spans="1:9" ht="25.5" x14ac:dyDescent="0.25">
      <c r="A35" s="151" t="s">
        <v>136</v>
      </c>
      <c r="B35" s="44" t="s">
        <v>140</v>
      </c>
      <c r="C35" s="45" t="s">
        <v>108</v>
      </c>
      <c r="D35" s="45">
        <v>1</v>
      </c>
      <c r="E35" s="44"/>
      <c r="F35" s="47"/>
      <c r="G35" s="47"/>
      <c r="H35" s="48"/>
      <c r="I35" s="41"/>
    </row>
    <row r="36" spans="1:9" ht="25.5" x14ac:dyDescent="0.25">
      <c r="A36" s="151" t="s">
        <v>138</v>
      </c>
      <c r="B36" s="44" t="s">
        <v>141</v>
      </c>
      <c r="C36" s="45" t="s">
        <v>108</v>
      </c>
      <c r="D36" s="45">
        <v>1</v>
      </c>
      <c r="E36" s="44"/>
      <c r="F36" s="47"/>
      <c r="G36" s="47"/>
      <c r="H36" s="48"/>
      <c r="I36" s="41"/>
    </row>
    <row r="37" spans="1:9" x14ac:dyDescent="0.25">
      <c r="A37" s="153" t="s">
        <v>142</v>
      </c>
      <c r="B37" s="51"/>
      <c r="C37" s="42"/>
      <c r="D37" s="42"/>
      <c r="E37" s="42"/>
      <c r="F37" s="42"/>
      <c r="G37" s="42"/>
      <c r="H37" s="43"/>
      <c r="I37" s="50"/>
    </row>
    <row r="38" spans="1:9" ht="51" x14ac:dyDescent="0.25">
      <c r="A38" s="151" t="s">
        <v>143</v>
      </c>
      <c r="B38" s="44" t="s">
        <v>144</v>
      </c>
      <c r="C38" s="45" t="s">
        <v>102</v>
      </c>
      <c r="D38" s="45">
        <v>1</v>
      </c>
      <c r="E38" s="44"/>
      <c r="F38" s="47"/>
      <c r="G38" s="47"/>
      <c r="H38" s="48"/>
      <c r="I38" s="41"/>
    </row>
    <row r="39" spans="1:9" ht="51" x14ac:dyDescent="0.25">
      <c r="A39" s="151" t="s">
        <v>145</v>
      </c>
      <c r="B39" s="44" t="s">
        <v>146</v>
      </c>
      <c r="C39" s="45" t="s">
        <v>147</v>
      </c>
      <c r="D39" s="45">
        <v>1</v>
      </c>
      <c r="E39" s="44"/>
      <c r="F39" s="47"/>
      <c r="G39" s="47"/>
      <c r="H39" s="48"/>
      <c r="I39" s="41"/>
    </row>
    <row r="40" spans="1:9" ht="51" x14ac:dyDescent="0.25">
      <c r="A40" s="151" t="s">
        <v>148</v>
      </c>
      <c r="B40" s="44" t="s">
        <v>149</v>
      </c>
      <c r="C40" s="45" t="s">
        <v>102</v>
      </c>
      <c r="D40" s="45">
        <v>1</v>
      </c>
      <c r="E40" s="44"/>
      <c r="F40" s="47"/>
      <c r="G40" s="47"/>
      <c r="H40" s="48"/>
      <c r="I40" s="41"/>
    </row>
    <row r="41" spans="1:9" ht="51" x14ac:dyDescent="0.25">
      <c r="A41" s="151" t="s">
        <v>150</v>
      </c>
      <c r="B41" s="44" t="s">
        <v>151</v>
      </c>
      <c r="C41" s="45" t="s">
        <v>102</v>
      </c>
      <c r="D41" s="45">
        <v>1</v>
      </c>
      <c r="E41" s="44"/>
      <c r="F41" s="47"/>
      <c r="G41" s="47"/>
      <c r="H41" s="48"/>
      <c r="I41" s="41"/>
    </row>
    <row r="42" spans="1:9" ht="51" x14ac:dyDescent="0.25">
      <c r="A42" s="151" t="s">
        <v>152</v>
      </c>
      <c r="B42" s="44" t="s">
        <v>153</v>
      </c>
      <c r="C42" s="45" t="s">
        <v>102</v>
      </c>
      <c r="D42" s="45">
        <v>1</v>
      </c>
      <c r="E42" s="44"/>
      <c r="F42" s="47"/>
      <c r="G42" s="47"/>
      <c r="H42" s="48"/>
      <c r="I42" s="41"/>
    </row>
    <row r="43" spans="1:9" ht="51" x14ac:dyDescent="0.25">
      <c r="A43" s="151" t="s">
        <v>154</v>
      </c>
      <c r="B43" s="44" t="s">
        <v>155</v>
      </c>
      <c r="C43" s="45" t="s">
        <v>147</v>
      </c>
      <c r="D43" s="45">
        <v>1</v>
      </c>
      <c r="E43" s="44"/>
      <c r="F43" s="47"/>
      <c r="G43" s="47"/>
      <c r="H43" s="48"/>
      <c r="I43" s="41"/>
    </row>
    <row r="44" spans="1:9" ht="51" x14ac:dyDescent="0.25">
      <c r="A44" s="151" t="s">
        <v>156</v>
      </c>
      <c r="B44" s="44" t="s">
        <v>157</v>
      </c>
      <c r="C44" s="45" t="s">
        <v>102</v>
      </c>
      <c r="D44" s="45">
        <v>1</v>
      </c>
      <c r="E44" s="44"/>
      <c r="F44" s="47"/>
      <c r="G44" s="47"/>
      <c r="H44" s="48"/>
      <c r="I44" s="41"/>
    </row>
    <row r="45" spans="1:9" ht="51" x14ac:dyDescent="0.25">
      <c r="A45" s="151" t="s">
        <v>158</v>
      </c>
      <c r="B45" s="44" t="s">
        <v>159</v>
      </c>
      <c r="C45" s="45" t="s">
        <v>147</v>
      </c>
      <c r="D45" s="45">
        <v>1</v>
      </c>
      <c r="E45" s="44"/>
      <c r="F45" s="47"/>
      <c r="G45" s="47"/>
      <c r="H45" s="48"/>
      <c r="I45" s="41"/>
    </row>
    <row r="46" spans="1:9" ht="25.5" x14ac:dyDescent="0.25">
      <c r="A46" s="151" t="s">
        <v>160</v>
      </c>
      <c r="B46" s="44" t="s">
        <v>161</v>
      </c>
      <c r="C46" s="45" t="s">
        <v>147</v>
      </c>
      <c r="D46" s="45">
        <v>1</v>
      </c>
      <c r="E46" s="44"/>
      <c r="F46" s="47"/>
      <c r="G46" s="47"/>
      <c r="H46" s="48"/>
      <c r="I46" s="41"/>
    </row>
    <row r="47" spans="1:9" ht="38.25" x14ac:dyDescent="0.25">
      <c r="A47" s="151" t="s">
        <v>162</v>
      </c>
      <c r="B47" s="44" t="s">
        <v>163</v>
      </c>
      <c r="C47" s="45" t="s">
        <v>102</v>
      </c>
      <c r="D47" s="45">
        <v>1</v>
      </c>
      <c r="E47" s="44"/>
      <c r="F47" s="47"/>
      <c r="G47" s="47"/>
      <c r="H47" s="48"/>
      <c r="I47" s="41"/>
    </row>
    <row r="48" spans="1:9" ht="38.25" x14ac:dyDescent="0.25">
      <c r="A48" s="151" t="s">
        <v>164</v>
      </c>
      <c r="B48" s="44" t="s">
        <v>165</v>
      </c>
      <c r="C48" s="45" t="s">
        <v>147</v>
      </c>
      <c r="D48" s="45">
        <v>1</v>
      </c>
      <c r="E48" s="44"/>
      <c r="F48" s="47"/>
      <c r="G48" s="47"/>
      <c r="H48" s="48"/>
      <c r="I48" s="41"/>
    </row>
    <row r="49" spans="1:31" ht="38.25" x14ac:dyDescent="0.25">
      <c r="A49" s="151" t="s">
        <v>166</v>
      </c>
      <c r="B49" s="44" t="s">
        <v>167</v>
      </c>
      <c r="C49" s="45" t="s">
        <v>147</v>
      </c>
      <c r="D49" s="45">
        <v>1</v>
      </c>
      <c r="E49" s="44"/>
      <c r="F49" s="47"/>
      <c r="G49" s="47"/>
      <c r="H49" s="48"/>
      <c r="I49" s="41"/>
    </row>
    <row r="50" spans="1:31" ht="51" x14ac:dyDescent="0.25">
      <c r="A50" s="151" t="s">
        <v>168</v>
      </c>
      <c r="B50" s="44" t="s">
        <v>169</v>
      </c>
      <c r="C50" s="45" t="s">
        <v>102</v>
      </c>
      <c r="D50" s="45">
        <v>1</v>
      </c>
      <c r="E50" s="44"/>
      <c r="F50" s="47"/>
      <c r="G50" s="47"/>
      <c r="H50" s="48"/>
      <c r="I50" s="41"/>
    </row>
    <row r="51" spans="1:31" x14ac:dyDescent="0.25">
      <c r="A51" s="153">
        <v>4</v>
      </c>
      <c r="B51" s="51" t="s">
        <v>808</v>
      </c>
      <c r="C51" s="42"/>
      <c r="D51" s="42"/>
      <c r="E51" s="42"/>
      <c r="F51" s="42"/>
      <c r="G51" s="42"/>
      <c r="H51" s="43"/>
      <c r="I51" s="50"/>
      <c r="J51" s="130"/>
      <c r="K51" s="130"/>
      <c r="L51" s="130"/>
      <c r="M51" s="130"/>
      <c r="N51" s="130"/>
      <c r="O51" s="130"/>
      <c r="P51" s="130"/>
      <c r="Q51" s="130"/>
      <c r="R51" s="130"/>
      <c r="S51" s="130"/>
      <c r="T51" s="130"/>
      <c r="U51" s="130"/>
      <c r="V51" s="130"/>
      <c r="W51" s="130"/>
      <c r="X51" s="130"/>
      <c r="Y51" s="130"/>
      <c r="Z51" s="130"/>
      <c r="AA51" s="130"/>
      <c r="AB51" s="130"/>
      <c r="AC51" s="130"/>
      <c r="AD51" s="130"/>
      <c r="AE51" s="130"/>
    </row>
    <row r="52" spans="1:31" ht="89.25" x14ac:dyDescent="0.25">
      <c r="A52" s="151" t="s">
        <v>817</v>
      </c>
      <c r="B52" s="52" t="s">
        <v>804</v>
      </c>
      <c r="C52" s="45" t="s">
        <v>170</v>
      </c>
      <c r="D52" s="45">
        <v>1</v>
      </c>
      <c r="E52" s="44"/>
      <c r="F52" s="47"/>
      <c r="G52" s="47"/>
      <c r="H52" s="48"/>
      <c r="I52" s="41"/>
      <c r="J52" s="130"/>
      <c r="K52" s="130"/>
      <c r="L52" s="131"/>
      <c r="M52" s="130"/>
      <c r="N52" s="130"/>
      <c r="O52" s="130"/>
      <c r="P52" s="130"/>
      <c r="Q52" s="130"/>
      <c r="R52" s="130"/>
      <c r="S52" s="130"/>
      <c r="T52" s="130"/>
      <c r="U52" s="130"/>
      <c r="V52" s="130"/>
      <c r="W52" s="130"/>
      <c r="X52" s="130"/>
      <c r="Y52" s="130"/>
      <c r="Z52" s="130"/>
      <c r="AA52" s="130"/>
      <c r="AB52" s="130"/>
      <c r="AC52" s="130"/>
      <c r="AD52" s="130"/>
      <c r="AE52" s="130"/>
    </row>
    <row r="53" spans="1:31" ht="102" x14ac:dyDescent="0.25">
      <c r="A53" s="151" t="s">
        <v>818</v>
      </c>
      <c r="B53" s="44" t="s">
        <v>805</v>
      </c>
      <c r="C53" s="45" t="s">
        <v>170</v>
      </c>
      <c r="D53" s="45">
        <v>1</v>
      </c>
      <c r="E53" s="52"/>
      <c r="F53" s="47"/>
      <c r="G53" s="47"/>
      <c r="H53" s="48"/>
      <c r="I53" s="41"/>
      <c r="J53" s="130"/>
      <c r="K53" s="130"/>
      <c r="L53" s="132"/>
      <c r="M53" s="130"/>
      <c r="N53" s="130"/>
      <c r="O53" s="130"/>
      <c r="P53" s="130"/>
      <c r="Q53" s="130"/>
      <c r="R53" s="130"/>
      <c r="S53" s="130"/>
      <c r="T53" s="130"/>
      <c r="U53" s="130"/>
      <c r="V53" s="130"/>
      <c r="W53" s="130"/>
      <c r="X53" s="130"/>
      <c r="Y53" s="130"/>
      <c r="Z53" s="130"/>
      <c r="AA53" s="130"/>
      <c r="AB53" s="130"/>
      <c r="AC53" s="130"/>
      <c r="AD53" s="130"/>
      <c r="AE53" s="130"/>
    </row>
    <row r="54" spans="1:31" ht="89.25" x14ac:dyDescent="0.25">
      <c r="A54" s="151" t="s">
        <v>819</v>
      </c>
      <c r="B54" s="44" t="s">
        <v>806</v>
      </c>
      <c r="C54" s="45" t="s">
        <v>170</v>
      </c>
      <c r="D54" s="45">
        <v>1</v>
      </c>
      <c r="E54" s="52"/>
      <c r="F54" s="47"/>
      <c r="G54" s="47"/>
      <c r="H54" s="48"/>
      <c r="I54" s="41"/>
      <c r="J54" s="130"/>
      <c r="K54" s="130"/>
      <c r="L54" s="132"/>
      <c r="M54" s="130"/>
      <c r="N54" s="130"/>
      <c r="O54" s="130"/>
      <c r="P54" s="130"/>
      <c r="Q54" s="130"/>
      <c r="R54" s="130"/>
      <c r="S54" s="130"/>
      <c r="T54" s="130"/>
      <c r="U54" s="130"/>
      <c r="V54" s="130"/>
      <c r="W54" s="130"/>
      <c r="X54" s="130"/>
      <c r="Y54" s="130"/>
      <c r="Z54" s="130"/>
      <c r="AA54" s="130"/>
      <c r="AB54" s="130"/>
      <c r="AC54" s="130"/>
      <c r="AD54" s="130"/>
      <c r="AE54" s="130"/>
    </row>
    <row r="55" spans="1:31" ht="89.25" x14ac:dyDescent="0.25">
      <c r="A55" s="151" t="s">
        <v>820</v>
      </c>
      <c r="B55" s="44" t="s">
        <v>807</v>
      </c>
      <c r="C55" s="45" t="s">
        <v>170</v>
      </c>
      <c r="D55" s="45">
        <v>1</v>
      </c>
      <c r="E55" s="52"/>
      <c r="F55" s="47"/>
      <c r="G55" s="47"/>
      <c r="H55" s="48"/>
      <c r="I55" s="41"/>
      <c r="J55" s="133"/>
      <c r="K55" s="130"/>
      <c r="L55" s="132"/>
      <c r="M55" s="130"/>
      <c r="N55" s="130"/>
      <c r="O55" s="130"/>
      <c r="P55" s="130"/>
      <c r="Q55" s="130"/>
      <c r="R55" s="130"/>
      <c r="S55" s="130"/>
      <c r="T55" s="130"/>
      <c r="U55" s="130"/>
      <c r="V55" s="130"/>
      <c r="W55" s="130"/>
      <c r="X55" s="130"/>
      <c r="Y55" s="130"/>
      <c r="Z55" s="130"/>
      <c r="AA55" s="130"/>
      <c r="AB55" s="130"/>
      <c r="AC55" s="130"/>
      <c r="AD55" s="130"/>
      <c r="AE55" s="130"/>
    </row>
    <row r="56" spans="1:31" x14ac:dyDescent="0.25">
      <c r="A56" s="153">
        <v>5</v>
      </c>
      <c r="B56" s="51" t="s">
        <v>809</v>
      </c>
      <c r="C56" s="42"/>
      <c r="D56" s="42"/>
      <c r="E56" s="42"/>
      <c r="F56" s="42"/>
      <c r="G56" s="42"/>
      <c r="H56" s="43"/>
      <c r="I56" s="50"/>
      <c r="J56" s="130"/>
      <c r="K56" s="130"/>
      <c r="L56" s="130"/>
      <c r="M56" s="130"/>
      <c r="N56" s="130"/>
      <c r="O56" s="130"/>
      <c r="P56" s="130"/>
      <c r="Q56" s="130"/>
      <c r="R56" s="130"/>
      <c r="S56" s="130"/>
      <c r="T56" s="130"/>
      <c r="U56" s="130"/>
      <c r="V56" s="130"/>
      <c r="W56" s="130"/>
      <c r="X56" s="130"/>
      <c r="Y56" s="130"/>
      <c r="Z56" s="130"/>
      <c r="AA56" s="130"/>
      <c r="AB56" s="130"/>
      <c r="AC56" s="130"/>
      <c r="AD56" s="130"/>
      <c r="AE56" s="130"/>
    </row>
    <row r="57" spans="1:31" ht="102" x14ac:dyDescent="0.25">
      <c r="A57" s="151" t="s">
        <v>171</v>
      </c>
      <c r="B57" s="44" t="s">
        <v>810</v>
      </c>
      <c r="C57" s="45" t="s">
        <v>102</v>
      </c>
      <c r="D57" s="45">
        <v>1</v>
      </c>
      <c r="E57" s="44"/>
      <c r="F57" s="47"/>
      <c r="G57" s="47"/>
      <c r="H57" s="48"/>
      <c r="I57" s="41"/>
      <c r="J57" s="130"/>
      <c r="K57" s="130"/>
      <c r="L57" s="130"/>
      <c r="M57" s="130"/>
      <c r="N57" s="130"/>
      <c r="O57" s="130"/>
      <c r="P57" s="130"/>
      <c r="Q57" s="130"/>
      <c r="R57" s="130"/>
      <c r="S57" s="130"/>
      <c r="T57" s="130"/>
      <c r="U57" s="130"/>
      <c r="V57" s="130"/>
      <c r="W57" s="130"/>
      <c r="X57" s="130"/>
      <c r="Y57" s="130"/>
      <c r="Z57" s="130"/>
      <c r="AA57" s="130"/>
      <c r="AB57" s="130"/>
      <c r="AC57" s="130"/>
      <c r="AD57" s="130"/>
      <c r="AE57" s="130"/>
    </row>
    <row r="58" spans="1:31" ht="114.75" x14ac:dyDescent="0.25">
      <c r="A58" s="151" t="s">
        <v>172</v>
      </c>
      <c r="B58" s="44" t="s">
        <v>811</v>
      </c>
      <c r="C58" s="45" t="s">
        <v>102</v>
      </c>
      <c r="D58" s="45">
        <v>1</v>
      </c>
      <c r="E58" s="44"/>
      <c r="F58" s="47"/>
      <c r="G58" s="47"/>
      <c r="H58" s="48"/>
      <c r="I58" s="41"/>
      <c r="J58" s="130"/>
      <c r="K58" s="130"/>
      <c r="L58" s="130"/>
      <c r="M58" s="130"/>
      <c r="N58" s="130"/>
      <c r="O58" s="130"/>
      <c r="P58" s="130"/>
      <c r="Q58" s="134"/>
      <c r="R58" s="130"/>
      <c r="S58" s="130"/>
      <c r="T58" s="130"/>
      <c r="U58" s="130"/>
      <c r="V58" s="130"/>
      <c r="W58" s="130"/>
      <c r="X58" s="130"/>
      <c r="Y58" s="130"/>
      <c r="Z58" s="130"/>
      <c r="AA58" s="130"/>
      <c r="AB58" s="130"/>
      <c r="AC58" s="130"/>
      <c r="AD58" s="130"/>
      <c r="AE58" s="130"/>
    </row>
    <row r="59" spans="1:31" ht="114.75" x14ac:dyDescent="0.25">
      <c r="A59" s="151" t="s">
        <v>173</v>
      </c>
      <c r="B59" s="44" t="s">
        <v>812</v>
      </c>
      <c r="C59" s="45" t="s">
        <v>102</v>
      </c>
      <c r="D59" s="45">
        <v>1</v>
      </c>
      <c r="E59" s="44"/>
      <c r="F59" s="47"/>
      <c r="G59" s="47"/>
      <c r="H59" s="48"/>
      <c r="I59" s="41"/>
      <c r="J59" s="130"/>
      <c r="K59" s="130"/>
      <c r="L59" s="130"/>
      <c r="M59" s="130"/>
      <c r="N59" s="130"/>
      <c r="O59" s="130"/>
      <c r="P59" s="130"/>
      <c r="Q59" s="134"/>
      <c r="R59" s="130"/>
      <c r="S59" s="130"/>
      <c r="T59" s="130"/>
      <c r="U59" s="130"/>
      <c r="V59" s="130"/>
      <c r="W59" s="130"/>
      <c r="X59" s="130"/>
      <c r="Y59" s="130"/>
      <c r="Z59" s="130"/>
      <c r="AA59" s="130"/>
      <c r="AB59" s="130"/>
      <c r="AC59" s="130"/>
      <c r="AD59" s="130"/>
      <c r="AE59" s="130"/>
    </row>
    <row r="60" spans="1:31" ht="89.25" x14ac:dyDescent="0.25">
      <c r="A60" s="151" t="s">
        <v>174</v>
      </c>
      <c r="B60" s="44" t="s">
        <v>813</v>
      </c>
      <c r="C60" s="45" t="s">
        <v>10</v>
      </c>
      <c r="D60" s="45">
        <v>1</v>
      </c>
      <c r="E60" s="44"/>
      <c r="F60" s="47"/>
      <c r="G60" s="47"/>
      <c r="H60" s="48"/>
      <c r="I60" s="41"/>
      <c r="J60" s="130"/>
      <c r="K60" s="130"/>
      <c r="L60" s="130"/>
      <c r="M60" s="130"/>
      <c r="N60" s="130"/>
      <c r="O60" s="130"/>
      <c r="P60" s="130"/>
      <c r="Q60" s="134"/>
      <c r="R60" s="130"/>
      <c r="S60" s="130"/>
      <c r="T60" s="130"/>
      <c r="U60" s="130"/>
      <c r="V60" s="130"/>
      <c r="W60" s="130"/>
      <c r="X60" s="130"/>
      <c r="Y60" s="130"/>
      <c r="Z60" s="130"/>
      <c r="AA60" s="130"/>
      <c r="AB60" s="130"/>
      <c r="AC60" s="130"/>
      <c r="AD60" s="130"/>
      <c r="AE60" s="130"/>
    </row>
    <row r="61" spans="1:31" x14ac:dyDescent="0.25">
      <c r="A61" s="153" t="s">
        <v>954</v>
      </c>
      <c r="B61" s="51"/>
      <c r="C61" s="42"/>
      <c r="D61" s="42"/>
      <c r="E61" s="42"/>
      <c r="F61" s="42"/>
      <c r="G61" s="42"/>
      <c r="H61" s="43"/>
      <c r="I61" s="41"/>
      <c r="J61" s="130"/>
      <c r="K61" s="130"/>
      <c r="L61" s="130"/>
      <c r="M61" s="130"/>
      <c r="N61" s="130"/>
      <c r="O61" s="130"/>
      <c r="P61" s="130"/>
      <c r="Q61" s="130"/>
      <c r="R61" s="130"/>
      <c r="S61" s="130"/>
      <c r="T61" s="134"/>
      <c r="U61" s="130"/>
      <c r="V61" s="130"/>
      <c r="W61" s="130"/>
      <c r="X61" s="130"/>
      <c r="Y61" s="130"/>
      <c r="Z61" s="130"/>
      <c r="AA61" s="130"/>
      <c r="AB61" s="130"/>
      <c r="AC61" s="130"/>
      <c r="AD61" s="130"/>
      <c r="AE61" s="130"/>
    </row>
    <row r="62" spans="1:31" ht="63.75" x14ac:dyDescent="0.25">
      <c r="A62" s="151" t="s">
        <v>175</v>
      </c>
      <c r="B62" s="53" t="s">
        <v>955</v>
      </c>
      <c r="C62" s="45" t="s">
        <v>170</v>
      </c>
      <c r="D62" s="45">
        <v>1</v>
      </c>
      <c r="E62" s="53"/>
      <c r="F62" s="47"/>
      <c r="G62" s="47"/>
      <c r="H62" s="48"/>
      <c r="I62" s="41"/>
      <c r="J62" s="130"/>
      <c r="K62" s="130"/>
      <c r="L62" s="130"/>
      <c r="M62" s="130"/>
      <c r="N62" s="130"/>
      <c r="O62" s="130"/>
      <c r="P62" s="130"/>
      <c r="Q62" s="130"/>
      <c r="R62" s="130"/>
      <c r="S62" s="130"/>
      <c r="T62" s="130"/>
      <c r="U62" s="130"/>
      <c r="V62" s="130"/>
      <c r="W62" s="130"/>
      <c r="X62" s="130"/>
      <c r="Y62" s="130"/>
      <c r="Z62" s="130"/>
      <c r="AA62" s="130"/>
      <c r="AB62" s="130"/>
      <c r="AC62" s="130"/>
      <c r="AD62" s="130"/>
      <c r="AE62" s="130"/>
    </row>
    <row r="63" spans="1:31" ht="63.75" x14ac:dyDescent="0.25">
      <c r="A63" s="151" t="s">
        <v>176</v>
      </c>
      <c r="B63" s="53" t="s">
        <v>956</v>
      </c>
      <c r="C63" s="45" t="s">
        <v>170</v>
      </c>
      <c r="D63" s="45">
        <v>1</v>
      </c>
      <c r="E63" s="53"/>
      <c r="F63" s="47"/>
      <c r="G63" s="47"/>
      <c r="H63" s="48"/>
      <c r="I63" s="41"/>
      <c r="J63" s="130"/>
      <c r="K63" s="130"/>
      <c r="L63" s="130"/>
      <c r="M63" s="130"/>
      <c r="N63" s="130"/>
      <c r="O63" s="130"/>
      <c r="P63" s="130"/>
      <c r="Q63" s="130"/>
      <c r="R63" s="130"/>
      <c r="S63" s="130"/>
      <c r="T63" s="130"/>
      <c r="U63" s="130"/>
      <c r="V63" s="130"/>
      <c r="W63" s="130"/>
      <c r="X63" s="130"/>
      <c r="Y63" s="130"/>
      <c r="Z63" s="130"/>
      <c r="AA63" s="130"/>
      <c r="AB63" s="130"/>
      <c r="AC63" s="130"/>
      <c r="AD63" s="130"/>
      <c r="AE63" s="130"/>
    </row>
    <row r="64" spans="1:31" ht="63.75" x14ac:dyDescent="0.25">
      <c r="A64" s="151" t="s">
        <v>177</v>
      </c>
      <c r="B64" s="53" t="s">
        <v>957</v>
      </c>
      <c r="C64" s="45" t="s">
        <v>170</v>
      </c>
      <c r="D64" s="45">
        <v>1</v>
      </c>
      <c r="E64" s="53"/>
      <c r="F64" s="47"/>
      <c r="G64" s="47"/>
      <c r="H64" s="48"/>
      <c r="I64" s="41"/>
      <c r="J64" s="130"/>
      <c r="K64" s="130"/>
      <c r="L64" s="130"/>
      <c r="M64" s="130"/>
      <c r="N64" s="130"/>
      <c r="O64" s="130"/>
      <c r="P64" s="130"/>
      <c r="Q64" s="130"/>
      <c r="R64" s="130"/>
      <c r="S64" s="130"/>
      <c r="T64" s="130"/>
      <c r="U64" s="130"/>
      <c r="V64" s="130"/>
      <c r="W64" s="130"/>
      <c r="X64" s="130"/>
      <c r="Y64" s="130"/>
      <c r="Z64" s="130"/>
      <c r="AA64" s="130"/>
      <c r="AB64" s="130"/>
      <c r="AC64" s="130"/>
      <c r="AD64" s="130"/>
      <c r="AE64" s="130"/>
    </row>
    <row r="65" spans="1:31" ht="76.5" x14ac:dyDescent="0.25">
      <c r="A65" s="151" t="s">
        <v>178</v>
      </c>
      <c r="B65" s="53" t="s">
        <v>958</v>
      </c>
      <c r="C65" s="45" t="s">
        <v>170</v>
      </c>
      <c r="D65" s="45">
        <v>1</v>
      </c>
      <c r="E65" s="53"/>
      <c r="F65" s="47"/>
      <c r="G65" s="47"/>
      <c r="H65" s="48"/>
      <c r="I65" s="41"/>
      <c r="J65" s="130"/>
      <c r="K65" s="130"/>
      <c r="L65" s="130"/>
      <c r="M65" s="130"/>
      <c r="N65" s="130"/>
      <c r="O65" s="130"/>
      <c r="P65" s="130"/>
      <c r="Q65" s="130"/>
      <c r="R65" s="130"/>
      <c r="S65" s="130"/>
      <c r="T65" s="130"/>
      <c r="U65" s="130"/>
      <c r="V65" s="130"/>
      <c r="W65" s="130"/>
      <c r="X65" s="130"/>
      <c r="Y65" s="130"/>
      <c r="Z65" s="130"/>
      <c r="AA65" s="130"/>
      <c r="AB65" s="130"/>
      <c r="AC65" s="130"/>
      <c r="AD65" s="130"/>
      <c r="AE65" s="130"/>
    </row>
    <row r="66" spans="1:31" ht="63.75" x14ac:dyDescent="0.25">
      <c r="A66" s="151" t="s">
        <v>179</v>
      </c>
      <c r="B66" s="53" t="s">
        <v>959</v>
      </c>
      <c r="C66" s="45" t="s">
        <v>170</v>
      </c>
      <c r="D66" s="45">
        <v>1</v>
      </c>
      <c r="E66" s="53"/>
      <c r="F66" s="47"/>
      <c r="G66" s="47"/>
      <c r="H66" s="48"/>
      <c r="I66" s="41"/>
      <c r="J66" s="130"/>
      <c r="K66" s="130"/>
      <c r="L66" s="130"/>
      <c r="M66" s="130"/>
      <c r="N66" s="130"/>
      <c r="O66" s="130"/>
      <c r="P66" s="130"/>
      <c r="Q66" s="130"/>
      <c r="R66" s="130"/>
      <c r="S66" s="130"/>
      <c r="T66" s="130"/>
      <c r="U66" s="130"/>
      <c r="V66" s="130"/>
      <c r="W66" s="130"/>
      <c r="X66" s="130"/>
      <c r="Y66" s="130"/>
      <c r="Z66" s="130"/>
      <c r="AA66" s="130"/>
      <c r="AB66" s="130"/>
      <c r="AC66" s="130"/>
      <c r="AD66" s="130"/>
      <c r="AE66" s="130"/>
    </row>
    <row r="67" spans="1:31" x14ac:dyDescent="0.25">
      <c r="A67" s="154" t="s">
        <v>935</v>
      </c>
      <c r="B67" s="54"/>
      <c r="C67" s="54"/>
      <c r="D67" s="54"/>
      <c r="E67" s="54"/>
      <c r="F67" s="54"/>
      <c r="G67" s="54"/>
      <c r="H67" s="55"/>
      <c r="I67" s="56"/>
      <c r="J67" s="130"/>
      <c r="K67" s="130"/>
      <c r="L67" s="130"/>
      <c r="M67" s="130"/>
      <c r="N67" s="130"/>
      <c r="O67" s="130"/>
      <c r="P67" s="130"/>
      <c r="Q67" s="130"/>
      <c r="R67" s="130"/>
      <c r="S67" s="130"/>
      <c r="T67" s="130"/>
      <c r="U67" s="130"/>
      <c r="V67" s="130"/>
      <c r="W67" s="130"/>
      <c r="X67" s="130"/>
      <c r="Y67" s="130"/>
      <c r="Z67" s="130"/>
      <c r="AA67" s="130"/>
      <c r="AB67" s="130"/>
      <c r="AC67" s="130"/>
      <c r="AD67" s="130"/>
      <c r="AE67" s="130"/>
    </row>
    <row r="68" spans="1:31" ht="51" x14ac:dyDescent="0.25">
      <c r="A68" s="151" t="s">
        <v>180</v>
      </c>
      <c r="B68" s="44" t="s">
        <v>936</v>
      </c>
      <c r="C68" s="45" t="s">
        <v>170</v>
      </c>
      <c r="D68" s="45">
        <v>1</v>
      </c>
      <c r="E68" s="44"/>
      <c r="F68" s="47"/>
      <c r="G68" s="47"/>
      <c r="H68" s="48"/>
      <c r="I68" s="41"/>
      <c r="J68" s="130"/>
      <c r="K68" s="130"/>
      <c r="L68" s="130"/>
      <c r="M68" s="130"/>
      <c r="N68" s="130"/>
      <c r="O68" s="130"/>
      <c r="P68" s="130"/>
      <c r="Q68" s="130"/>
      <c r="R68" s="130"/>
      <c r="S68" s="130"/>
      <c r="T68" s="130"/>
      <c r="U68" s="130"/>
      <c r="V68" s="130"/>
      <c r="W68" s="130"/>
      <c r="X68" s="130"/>
      <c r="Y68" s="130"/>
      <c r="Z68" s="130"/>
      <c r="AA68" s="130"/>
      <c r="AB68" s="130"/>
      <c r="AC68" s="130"/>
      <c r="AD68" s="130"/>
      <c r="AE68" s="130"/>
    </row>
    <row r="69" spans="1:31" ht="63.75" x14ac:dyDescent="0.25">
      <c r="A69" s="151" t="s">
        <v>181</v>
      </c>
      <c r="B69" s="44" t="s">
        <v>937</v>
      </c>
      <c r="C69" s="45" t="s">
        <v>170</v>
      </c>
      <c r="D69" s="45">
        <v>1</v>
      </c>
      <c r="E69" s="44"/>
      <c r="F69" s="47"/>
      <c r="G69" s="47"/>
      <c r="H69" s="48"/>
      <c r="I69" s="41"/>
      <c r="J69" s="130"/>
      <c r="K69" s="130"/>
      <c r="L69" s="130"/>
      <c r="M69" s="130"/>
      <c r="N69" s="130"/>
      <c r="O69" s="130"/>
      <c r="P69" s="130"/>
      <c r="Q69" s="130"/>
      <c r="R69" s="130"/>
      <c r="S69" s="130"/>
      <c r="T69" s="130"/>
      <c r="U69" s="130"/>
      <c r="V69" s="130"/>
      <c r="W69" s="130"/>
      <c r="X69" s="130"/>
      <c r="Y69" s="130"/>
      <c r="Z69" s="130"/>
      <c r="AA69" s="130"/>
      <c r="AB69" s="130"/>
      <c r="AC69" s="130"/>
      <c r="AD69" s="130"/>
      <c r="AE69" s="130"/>
    </row>
    <row r="70" spans="1:31" ht="63.75" x14ac:dyDescent="0.25">
      <c r="A70" s="151" t="s">
        <v>182</v>
      </c>
      <c r="B70" s="44" t="s">
        <v>938</v>
      </c>
      <c r="C70" s="45" t="s">
        <v>170</v>
      </c>
      <c r="D70" s="45">
        <v>1</v>
      </c>
      <c r="E70" s="44"/>
      <c r="F70" s="47"/>
      <c r="G70" s="47"/>
      <c r="H70" s="48"/>
      <c r="I70" s="41"/>
      <c r="J70" s="130"/>
      <c r="K70" s="130"/>
      <c r="L70" s="130"/>
      <c r="M70" s="130"/>
      <c r="N70" s="130"/>
      <c r="O70" s="130"/>
      <c r="P70" s="130"/>
      <c r="Q70" s="130"/>
      <c r="R70" s="130"/>
      <c r="S70" s="130"/>
      <c r="T70" s="130"/>
      <c r="U70" s="130"/>
      <c r="V70" s="130"/>
      <c r="W70" s="130"/>
      <c r="X70" s="130"/>
      <c r="Y70" s="130"/>
      <c r="Z70" s="130"/>
      <c r="AA70" s="130"/>
      <c r="AB70" s="130"/>
      <c r="AC70" s="130"/>
      <c r="AD70" s="130"/>
      <c r="AE70" s="130"/>
    </row>
    <row r="71" spans="1:31" ht="63.75" x14ac:dyDescent="0.25">
      <c r="A71" s="151" t="s">
        <v>183</v>
      </c>
      <c r="B71" s="44" t="s">
        <v>939</v>
      </c>
      <c r="C71" s="45" t="s">
        <v>170</v>
      </c>
      <c r="D71" s="45">
        <v>1</v>
      </c>
      <c r="E71" s="44"/>
      <c r="F71" s="47"/>
      <c r="G71" s="47"/>
      <c r="H71" s="48"/>
      <c r="I71" s="41"/>
      <c r="J71" s="130"/>
      <c r="K71" s="130"/>
      <c r="L71" s="130"/>
      <c r="M71" s="130"/>
      <c r="N71" s="130"/>
      <c r="O71" s="130"/>
      <c r="P71" s="130"/>
      <c r="Q71" s="130"/>
      <c r="R71" s="130"/>
      <c r="S71" s="130"/>
      <c r="T71" s="130"/>
      <c r="U71" s="130"/>
      <c r="V71" s="130"/>
      <c r="W71" s="130"/>
      <c r="X71" s="130"/>
      <c r="Y71" s="130"/>
      <c r="Z71" s="130"/>
      <c r="AA71" s="130"/>
      <c r="AB71" s="130"/>
      <c r="AC71" s="130"/>
      <c r="AD71" s="130"/>
      <c r="AE71" s="130"/>
    </row>
    <row r="72" spans="1:31" ht="63.75" x14ac:dyDescent="0.25">
      <c r="A72" s="151" t="s">
        <v>184</v>
      </c>
      <c r="B72" s="44" t="s">
        <v>940</v>
      </c>
      <c r="C72" s="45" t="s">
        <v>170</v>
      </c>
      <c r="D72" s="45">
        <v>1</v>
      </c>
      <c r="E72" s="44"/>
      <c r="F72" s="47"/>
      <c r="G72" s="47"/>
      <c r="H72" s="48"/>
      <c r="I72" s="41"/>
      <c r="J72" s="130"/>
      <c r="K72" s="130"/>
      <c r="L72" s="130"/>
      <c r="M72" s="130"/>
      <c r="N72" s="130"/>
      <c r="O72" s="130"/>
      <c r="P72" s="130"/>
      <c r="Q72" s="130"/>
      <c r="R72" s="130"/>
      <c r="S72" s="130"/>
      <c r="T72" s="130"/>
      <c r="U72" s="130"/>
      <c r="V72" s="130"/>
      <c r="W72" s="130"/>
      <c r="X72" s="130"/>
      <c r="Y72" s="130"/>
      <c r="Z72" s="130"/>
      <c r="AA72" s="130"/>
      <c r="AB72" s="130"/>
      <c r="AC72" s="130"/>
      <c r="AD72" s="130"/>
      <c r="AE72" s="130"/>
    </row>
    <row r="73" spans="1:31" x14ac:dyDescent="0.25">
      <c r="A73" s="155" t="s">
        <v>941</v>
      </c>
      <c r="B73" s="57"/>
      <c r="C73" s="58"/>
      <c r="D73" s="58"/>
      <c r="E73" s="58"/>
      <c r="F73" s="58"/>
      <c r="G73" s="58"/>
      <c r="H73" s="59"/>
      <c r="I73" s="41"/>
      <c r="J73" s="130"/>
      <c r="K73" s="130"/>
      <c r="L73" s="130"/>
      <c r="M73" s="130"/>
      <c r="N73" s="130"/>
      <c r="O73" s="130"/>
      <c r="P73" s="130"/>
      <c r="Q73" s="130"/>
      <c r="R73" s="130"/>
      <c r="S73" s="130"/>
      <c r="T73" s="130"/>
      <c r="U73" s="130"/>
      <c r="V73" s="130"/>
      <c r="W73" s="130"/>
      <c r="X73" s="130"/>
      <c r="Y73" s="130"/>
      <c r="Z73" s="130"/>
      <c r="AA73" s="130"/>
      <c r="AB73" s="130"/>
      <c r="AC73" s="130"/>
      <c r="AD73" s="130"/>
      <c r="AE73" s="130"/>
    </row>
    <row r="74" spans="1:31" ht="76.5" x14ac:dyDescent="0.25">
      <c r="A74" s="151" t="s">
        <v>185</v>
      </c>
      <c r="B74" s="44" t="s">
        <v>942</v>
      </c>
      <c r="C74" s="45" t="s">
        <v>170</v>
      </c>
      <c r="D74" s="45">
        <v>1</v>
      </c>
      <c r="E74" s="44"/>
      <c r="F74" s="47"/>
      <c r="G74" s="47"/>
      <c r="H74" s="48"/>
      <c r="I74" s="41"/>
      <c r="J74" s="130"/>
      <c r="K74" s="130"/>
      <c r="L74" s="130"/>
      <c r="M74" s="130"/>
      <c r="N74" s="130"/>
      <c r="O74" s="130"/>
      <c r="P74" s="130"/>
      <c r="Q74" s="130"/>
      <c r="R74" s="130"/>
      <c r="S74" s="130"/>
      <c r="T74" s="130"/>
      <c r="U74" s="130"/>
      <c r="V74" s="130"/>
      <c r="W74" s="130"/>
      <c r="X74" s="130"/>
      <c r="Y74" s="130"/>
      <c r="Z74" s="130"/>
      <c r="AA74" s="130"/>
      <c r="AB74" s="130"/>
      <c r="AC74" s="130"/>
      <c r="AD74" s="130"/>
      <c r="AE74" s="130"/>
    </row>
    <row r="75" spans="1:31" ht="76.5" x14ac:dyDescent="0.25">
      <c r="A75" s="151" t="s">
        <v>186</v>
      </c>
      <c r="B75" s="44" t="s">
        <v>943</v>
      </c>
      <c r="C75" s="45" t="s">
        <v>170</v>
      </c>
      <c r="D75" s="45">
        <v>1</v>
      </c>
      <c r="E75" s="44"/>
      <c r="F75" s="47"/>
      <c r="G75" s="47"/>
      <c r="H75" s="48"/>
      <c r="I75" s="41"/>
      <c r="J75" s="130"/>
      <c r="K75" s="130"/>
      <c r="L75" s="130"/>
      <c r="M75" s="130"/>
      <c r="N75" s="130"/>
      <c r="O75" s="130"/>
      <c r="P75" s="130"/>
      <c r="Q75" s="130"/>
      <c r="R75" s="130"/>
      <c r="S75" s="130"/>
      <c r="T75" s="130"/>
      <c r="U75" s="130"/>
      <c r="V75" s="130"/>
      <c r="W75" s="130"/>
      <c r="X75" s="130"/>
      <c r="Y75" s="130"/>
      <c r="Z75" s="130"/>
      <c r="AA75" s="130"/>
      <c r="AB75" s="130"/>
      <c r="AC75" s="130"/>
      <c r="AD75" s="130"/>
      <c r="AE75" s="130"/>
    </row>
    <row r="76" spans="1:31" ht="76.5" x14ac:dyDescent="0.25">
      <c r="A76" s="151" t="s">
        <v>821</v>
      </c>
      <c r="B76" s="44" t="s">
        <v>944</v>
      </c>
      <c r="C76" s="45" t="s">
        <v>170</v>
      </c>
      <c r="D76" s="45">
        <v>1</v>
      </c>
      <c r="E76" s="44"/>
      <c r="F76" s="47"/>
      <c r="G76" s="47"/>
      <c r="H76" s="48"/>
      <c r="I76" s="41"/>
      <c r="J76" s="130"/>
      <c r="K76" s="130"/>
      <c r="L76" s="130"/>
      <c r="M76" s="130"/>
      <c r="N76" s="130"/>
      <c r="O76" s="130"/>
      <c r="P76" s="130"/>
      <c r="Q76" s="130"/>
      <c r="R76" s="130"/>
      <c r="S76" s="130"/>
      <c r="T76" s="130"/>
      <c r="U76" s="130"/>
      <c r="V76" s="130"/>
      <c r="W76" s="130"/>
      <c r="X76" s="130"/>
      <c r="Y76" s="130"/>
      <c r="Z76" s="130"/>
      <c r="AA76" s="130"/>
      <c r="AB76" s="130"/>
      <c r="AC76" s="130"/>
      <c r="AD76" s="130"/>
      <c r="AE76" s="130"/>
    </row>
    <row r="77" spans="1:31" ht="76.5" x14ac:dyDescent="0.25">
      <c r="A77" s="151" t="s">
        <v>187</v>
      </c>
      <c r="B77" s="44" t="s">
        <v>945</v>
      </c>
      <c r="C77" s="45" t="s">
        <v>170</v>
      </c>
      <c r="D77" s="45">
        <v>1</v>
      </c>
      <c r="E77" s="44"/>
      <c r="F77" s="47"/>
      <c r="G77" s="47"/>
      <c r="H77" s="48"/>
      <c r="I77" s="41"/>
      <c r="J77" s="130"/>
      <c r="K77" s="130"/>
      <c r="L77" s="130"/>
      <c r="M77" s="130"/>
      <c r="N77" s="130"/>
      <c r="O77" s="130"/>
      <c r="P77" s="130"/>
      <c r="Q77" s="130"/>
      <c r="R77" s="130"/>
      <c r="S77" s="130"/>
      <c r="T77" s="130"/>
      <c r="U77" s="130"/>
      <c r="V77" s="130"/>
      <c r="W77" s="130"/>
      <c r="X77" s="130"/>
      <c r="Y77" s="130"/>
      <c r="Z77" s="130"/>
      <c r="AA77" s="130"/>
      <c r="AB77" s="130"/>
      <c r="AC77" s="130"/>
      <c r="AD77" s="130"/>
      <c r="AE77" s="130"/>
    </row>
    <row r="78" spans="1:31" x14ac:dyDescent="0.25">
      <c r="A78" s="155" t="s">
        <v>946</v>
      </c>
      <c r="B78" s="57"/>
      <c r="C78" s="58"/>
      <c r="D78" s="58"/>
      <c r="E78" s="58"/>
      <c r="F78" s="58"/>
      <c r="G78" s="58"/>
      <c r="H78" s="59"/>
      <c r="I78" s="41"/>
      <c r="J78" s="130"/>
      <c r="K78" s="130"/>
      <c r="L78" s="130"/>
      <c r="M78" s="130"/>
      <c r="N78" s="130"/>
      <c r="O78" s="130"/>
      <c r="P78" s="130"/>
      <c r="Q78" s="130"/>
      <c r="R78" s="130"/>
      <c r="S78" s="130"/>
      <c r="T78" s="130"/>
      <c r="U78" s="130"/>
      <c r="V78" s="130"/>
      <c r="W78" s="130"/>
      <c r="X78" s="130"/>
      <c r="Y78" s="130"/>
      <c r="Z78" s="130"/>
      <c r="AA78" s="130"/>
      <c r="AB78" s="130"/>
      <c r="AC78" s="130"/>
      <c r="AD78" s="130"/>
      <c r="AE78" s="130"/>
    </row>
    <row r="79" spans="1:31" ht="38.25" x14ac:dyDescent="0.25">
      <c r="A79" s="151" t="s">
        <v>188</v>
      </c>
      <c r="B79" s="44" t="s">
        <v>947</v>
      </c>
      <c r="C79" s="45" t="s">
        <v>170</v>
      </c>
      <c r="D79" s="45">
        <v>1</v>
      </c>
      <c r="E79" s="44"/>
      <c r="F79" s="47"/>
      <c r="G79" s="47"/>
      <c r="H79" s="48"/>
      <c r="I79" s="41"/>
      <c r="J79" s="130"/>
      <c r="K79" s="130"/>
      <c r="L79" s="130"/>
      <c r="M79" s="130"/>
      <c r="N79" s="130"/>
      <c r="O79" s="130"/>
      <c r="P79" s="130"/>
      <c r="Q79" s="130"/>
      <c r="R79" s="130"/>
      <c r="S79" s="130"/>
      <c r="T79" s="130"/>
      <c r="U79" s="130"/>
      <c r="V79" s="130"/>
      <c r="W79" s="130"/>
      <c r="X79" s="130"/>
      <c r="Y79" s="130"/>
      <c r="Z79" s="130"/>
      <c r="AA79" s="130"/>
      <c r="AB79" s="130"/>
      <c r="AC79" s="130"/>
      <c r="AD79" s="130"/>
      <c r="AE79" s="130"/>
    </row>
    <row r="80" spans="1:31" ht="38.25" x14ac:dyDescent="0.25">
      <c r="A80" s="156" t="s">
        <v>189</v>
      </c>
      <c r="B80" s="44" t="s">
        <v>948</v>
      </c>
      <c r="C80" s="45" t="s">
        <v>170</v>
      </c>
      <c r="D80" s="45">
        <v>1</v>
      </c>
      <c r="E80" s="44"/>
      <c r="F80" s="47"/>
      <c r="G80" s="47"/>
      <c r="H80" s="48"/>
      <c r="I80" s="41"/>
      <c r="J80" s="130"/>
      <c r="K80" s="130"/>
      <c r="L80" s="130"/>
      <c r="M80" s="130"/>
      <c r="N80" s="130"/>
      <c r="O80" s="130"/>
      <c r="P80" s="130"/>
      <c r="Q80" s="130"/>
      <c r="R80" s="130"/>
      <c r="S80" s="130"/>
      <c r="T80" s="130"/>
      <c r="U80" s="130"/>
      <c r="V80" s="130"/>
      <c r="W80" s="130"/>
      <c r="X80" s="130"/>
      <c r="Y80" s="130"/>
      <c r="Z80" s="130"/>
      <c r="AA80" s="130"/>
      <c r="AB80" s="130"/>
      <c r="AC80" s="130"/>
      <c r="AD80" s="130"/>
      <c r="AE80" s="130"/>
    </row>
    <row r="81" spans="1:31" ht="38.25" x14ac:dyDescent="0.25">
      <c r="A81" s="156" t="s">
        <v>190</v>
      </c>
      <c r="B81" s="44" t="s">
        <v>949</v>
      </c>
      <c r="C81" s="45" t="s">
        <v>170</v>
      </c>
      <c r="D81" s="45">
        <v>1</v>
      </c>
      <c r="E81" s="44"/>
      <c r="F81" s="47"/>
      <c r="G81" s="47"/>
      <c r="H81" s="48"/>
      <c r="I81" s="41"/>
      <c r="J81" s="130"/>
      <c r="K81" s="130"/>
      <c r="L81" s="130"/>
      <c r="M81" s="130"/>
      <c r="N81" s="130"/>
      <c r="O81" s="130"/>
      <c r="P81" s="130"/>
      <c r="Q81" s="130"/>
      <c r="R81" s="130"/>
      <c r="S81" s="130"/>
      <c r="T81" s="130"/>
      <c r="U81" s="130"/>
      <c r="V81" s="130"/>
      <c r="W81" s="130"/>
      <c r="X81" s="130"/>
      <c r="Y81" s="130"/>
      <c r="Z81" s="130"/>
      <c r="AA81" s="130"/>
      <c r="AB81" s="130"/>
      <c r="AC81" s="130"/>
      <c r="AD81" s="130"/>
      <c r="AE81" s="130"/>
    </row>
    <row r="82" spans="1:31" ht="38.25" x14ac:dyDescent="0.25">
      <c r="A82" s="156" t="s">
        <v>191</v>
      </c>
      <c r="B82" s="44" t="s">
        <v>950</v>
      </c>
      <c r="C82" s="45" t="s">
        <v>170</v>
      </c>
      <c r="D82" s="45">
        <v>1</v>
      </c>
      <c r="E82" s="44"/>
      <c r="F82" s="47"/>
      <c r="G82" s="47"/>
      <c r="H82" s="48"/>
      <c r="I82" s="41"/>
      <c r="J82" s="130"/>
      <c r="K82" s="130"/>
      <c r="L82" s="130"/>
      <c r="M82" s="130"/>
      <c r="N82" s="130"/>
      <c r="O82" s="130"/>
      <c r="P82" s="130"/>
      <c r="Q82" s="130"/>
      <c r="R82" s="130"/>
      <c r="S82" s="130"/>
      <c r="T82" s="130"/>
      <c r="U82" s="130"/>
      <c r="V82" s="130"/>
      <c r="W82" s="130"/>
      <c r="X82" s="130"/>
      <c r="Y82" s="130"/>
      <c r="Z82" s="130"/>
      <c r="AA82" s="130"/>
      <c r="AB82" s="130"/>
      <c r="AC82" s="130"/>
      <c r="AD82" s="130"/>
      <c r="AE82" s="130"/>
    </row>
    <row r="83" spans="1:31" ht="38.25" x14ac:dyDescent="0.25">
      <c r="A83" s="156" t="s">
        <v>192</v>
      </c>
      <c r="B83" s="44" t="s">
        <v>951</v>
      </c>
      <c r="C83" s="45" t="s">
        <v>170</v>
      </c>
      <c r="D83" s="45">
        <v>1</v>
      </c>
      <c r="E83" s="44"/>
      <c r="F83" s="47"/>
      <c r="G83" s="47"/>
      <c r="H83" s="48"/>
      <c r="I83" s="41"/>
      <c r="J83" s="130"/>
      <c r="K83" s="130"/>
      <c r="L83" s="130"/>
      <c r="M83" s="130"/>
      <c r="N83" s="130"/>
      <c r="O83" s="130"/>
      <c r="P83" s="130"/>
      <c r="Q83" s="130"/>
      <c r="R83" s="130"/>
      <c r="S83" s="130"/>
      <c r="T83" s="130"/>
      <c r="U83" s="130"/>
      <c r="V83" s="130"/>
      <c r="W83" s="130"/>
      <c r="X83" s="130"/>
      <c r="Y83" s="130"/>
      <c r="Z83" s="130"/>
      <c r="AA83" s="130"/>
      <c r="AB83" s="130"/>
      <c r="AC83" s="130"/>
      <c r="AD83" s="130"/>
      <c r="AE83" s="130"/>
    </row>
    <row r="84" spans="1:31" ht="38.25" x14ac:dyDescent="0.25">
      <c r="A84" s="151" t="s">
        <v>952</v>
      </c>
      <c r="B84" s="44" t="s">
        <v>953</v>
      </c>
      <c r="C84" s="45" t="s">
        <v>170</v>
      </c>
      <c r="D84" s="45">
        <v>1</v>
      </c>
      <c r="E84" s="44"/>
      <c r="F84" s="47"/>
      <c r="G84" s="47"/>
      <c r="H84" s="48"/>
      <c r="I84" s="41"/>
      <c r="J84" s="130"/>
      <c r="K84" s="130"/>
      <c r="L84" s="130"/>
      <c r="M84" s="130"/>
      <c r="N84" s="130"/>
      <c r="O84" s="130"/>
      <c r="P84" s="130"/>
      <c r="Q84" s="130"/>
      <c r="R84" s="130"/>
      <c r="S84" s="130"/>
      <c r="T84" s="130"/>
      <c r="U84" s="130"/>
      <c r="V84" s="130"/>
      <c r="W84" s="130"/>
      <c r="X84" s="130"/>
      <c r="Y84" s="130"/>
      <c r="Z84" s="130"/>
      <c r="AA84" s="130"/>
      <c r="AB84" s="130"/>
      <c r="AC84" s="130"/>
      <c r="AD84" s="130"/>
      <c r="AE84" s="130"/>
    </row>
    <row r="85" spans="1:31" x14ac:dyDescent="0.25">
      <c r="A85" s="155" t="s">
        <v>822</v>
      </c>
      <c r="B85" s="57"/>
      <c r="C85" s="58"/>
      <c r="D85" s="58"/>
      <c r="E85" s="58"/>
      <c r="F85" s="58"/>
      <c r="G85" s="58"/>
      <c r="H85" s="59"/>
      <c r="I85" s="41"/>
      <c r="J85" s="130"/>
      <c r="K85" s="130"/>
      <c r="L85" s="130"/>
      <c r="M85" s="130"/>
      <c r="N85" s="130"/>
      <c r="O85" s="130"/>
      <c r="P85" s="130"/>
      <c r="Q85" s="130"/>
      <c r="R85" s="130"/>
      <c r="S85" s="130"/>
      <c r="T85" s="130"/>
      <c r="U85" s="130"/>
      <c r="V85" s="130"/>
      <c r="W85" s="130"/>
      <c r="X85" s="130"/>
      <c r="Y85" s="130"/>
      <c r="Z85" s="130"/>
      <c r="AA85" s="130"/>
      <c r="AB85" s="130"/>
      <c r="AC85" s="130"/>
      <c r="AD85" s="130"/>
      <c r="AE85" s="130"/>
    </row>
    <row r="86" spans="1:31" ht="51" x14ac:dyDescent="0.25">
      <c r="A86" s="151" t="s">
        <v>193</v>
      </c>
      <c r="B86" s="60" t="s">
        <v>195</v>
      </c>
      <c r="C86" s="45" t="s">
        <v>102</v>
      </c>
      <c r="D86" s="45">
        <v>1</v>
      </c>
      <c r="E86" s="60"/>
      <c r="F86" s="47"/>
      <c r="G86" s="47"/>
      <c r="H86" s="48"/>
      <c r="I86" s="41"/>
      <c r="J86" s="130"/>
      <c r="K86" s="130"/>
      <c r="L86" s="130"/>
      <c r="M86" s="130"/>
      <c r="N86" s="130"/>
      <c r="O86" s="130"/>
      <c r="P86" s="130"/>
      <c r="Q86" s="130"/>
      <c r="R86" s="130"/>
      <c r="S86" s="130"/>
      <c r="T86" s="130"/>
      <c r="U86" s="130"/>
      <c r="V86" s="130"/>
      <c r="W86" s="130"/>
      <c r="X86" s="130"/>
      <c r="Y86" s="130"/>
      <c r="Z86" s="130"/>
      <c r="AA86" s="130"/>
      <c r="AB86" s="130"/>
      <c r="AC86" s="130"/>
      <c r="AD86" s="130"/>
      <c r="AE86" s="130"/>
    </row>
    <row r="87" spans="1:31" x14ac:dyDescent="0.25">
      <c r="A87" s="157" t="s">
        <v>823</v>
      </c>
      <c r="B87" s="54"/>
      <c r="C87" s="61"/>
      <c r="D87" s="61"/>
      <c r="E87" s="61"/>
      <c r="F87" s="61"/>
      <c r="G87" s="61"/>
      <c r="H87" s="62"/>
      <c r="I87" s="50"/>
      <c r="J87" s="130"/>
      <c r="K87" s="130"/>
      <c r="L87" s="130"/>
      <c r="M87" s="130"/>
      <c r="N87" s="130"/>
      <c r="O87" s="130"/>
      <c r="P87" s="130"/>
      <c r="Q87" s="130"/>
      <c r="R87" s="130"/>
      <c r="S87" s="130"/>
      <c r="T87" s="130"/>
      <c r="U87" s="130"/>
      <c r="V87" s="130"/>
      <c r="W87" s="130"/>
      <c r="X87" s="130"/>
      <c r="Y87" s="130"/>
      <c r="Z87" s="130"/>
      <c r="AA87" s="130"/>
      <c r="AB87" s="130"/>
      <c r="AC87" s="130"/>
      <c r="AD87" s="130"/>
      <c r="AE87" s="130"/>
    </row>
    <row r="88" spans="1:31" ht="63.75" x14ac:dyDescent="0.25">
      <c r="A88" s="151" t="s">
        <v>194</v>
      </c>
      <c r="B88" s="44" t="s">
        <v>197</v>
      </c>
      <c r="C88" s="45" t="s">
        <v>102</v>
      </c>
      <c r="D88" s="45">
        <v>1</v>
      </c>
      <c r="E88" s="44"/>
      <c r="F88" s="47"/>
      <c r="G88" s="47"/>
      <c r="H88" s="48"/>
      <c r="I88" s="41"/>
      <c r="J88" s="130"/>
      <c r="K88" s="130"/>
      <c r="L88" s="130"/>
      <c r="M88" s="130"/>
      <c r="N88" s="130"/>
      <c r="O88" s="130"/>
      <c r="P88" s="130"/>
      <c r="Q88" s="130"/>
      <c r="R88" s="130"/>
      <c r="S88" s="130"/>
      <c r="T88" s="130"/>
      <c r="U88" s="130"/>
      <c r="V88" s="130"/>
      <c r="W88" s="130"/>
      <c r="X88" s="130"/>
      <c r="Y88" s="130"/>
      <c r="Z88" s="130"/>
      <c r="AA88" s="130"/>
      <c r="AB88" s="130"/>
      <c r="AC88" s="130"/>
      <c r="AD88" s="130"/>
      <c r="AE88" s="130"/>
    </row>
    <row r="89" spans="1:31" ht="51" x14ac:dyDescent="0.25">
      <c r="A89" s="151" t="s">
        <v>824</v>
      </c>
      <c r="B89" s="44" t="s">
        <v>199</v>
      </c>
      <c r="C89" s="45" t="s">
        <v>102</v>
      </c>
      <c r="D89" s="45">
        <v>1</v>
      </c>
      <c r="E89" s="44"/>
      <c r="F89" s="47"/>
      <c r="G89" s="47"/>
      <c r="H89" s="48"/>
      <c r="I89" s="41"/>
      <c r="J89" s="130"/>
      <c r="K89" s="130"/>
      <c r="L89" s="130"/>
      <c r="M89" s="130"/>
      <c r="N89" s="130"/>
      <c r="O89" s="130"/>
      <c r="P89" s="130"/>
      <c r="Q89" s="130"/>
      <c r="R89" s="130"/>
      <c r="S89" s="130"/>
      <c r="T89" s="130"/>
      <c r="U89" s="130"/>
      <c r="V89" s="130"/>
      <c r="W89" s="130"/>
      <c r="X89" s="130"/>
      <c r="Y89" s="130"/>
      <c r="Z89" s="130"/>
      <c r="AA89" s="130"/>
      <c r="AB89" s="130"/>
      <c r="AC89" s="130"/>
      <c r="AD89" s="130"/>
      <c r="AE89" s="130"/>
    </row>
    <row r="90" spans="1:31" ht="51" x14ac:dyDescent="0.25">
      <c r="A90" s="151" t="s">
        <v>825</v>
      </c>
      <c r="B90" s="44" t="s">
        <v>201</v>
      </c>
      <c r="C90" s="45" t="s">
        <v>102</v>
      </c>
      <c r="D90" s="45">
        <v>1</v>
      </c>
      <c r="E90" s="44"/>
      <c r="F90" s="47"/>
      <c r="G90" s="47"/>
      <c r="H90" s="48"/>
      <c r="I90" s="41"/>
      <c r="J90" s="130"/>
      <c r="K90" s="130"/>
      <c r="L90" s="130"/>
      <c r="M90" s="130"/>
      <c r="N90" s="130"/>
      <c r="O90" s="130"/>
      <c r="P90" s="130"/>
      <c r="Q90" s="130"/>
      <c r="R90" s="130"/>
      <c r="S90" s="130"/>
      <c r="T90" s="130"/>
      <c r="U90" s="130"/>
      <c r="V90" s="130"/>
      <c r="W90" s="130"/>
      <c r="X90" s="130"/>
      <c r="Y90" s="130"/>
      <c r="Z90" s="130"/>
      <c r="AA90" s="130"/>
      <c r="AB90" s="130"/>
      <c r="AC90" s="130"/>
      <c r="AD90" s="130"/>
      <c r="AE90" s="130"/>
    </row>
    <row r="91" spans="1:31" ht="51" x14ac:dyDescent="0.25">
      <c r="A91" s="151" t="s">
        <v>826</v>
      </c>
      <c r="B91" s="44" t="s">
        <v>203</v>
      </c>
      <c r="C91" s="45" t="s">
        <v>102</v>
      </c>
      <c r="D91" s="45">
        <v>1</v>
      </c>
      <c r="E91" s="44"/>
      <c r="F91" s="47"/>
      <c r="G91" s="47"/>
      <c r="H91" s="48"/>
      <c r="I91" s="41"/>
      <c r="J91" s="130"/>
      <c r="K91" s="130"/>
      <c r="L91" s="130"/>
      <c r="M91" s="130"/>
      <c r="N91" s="130"/>
      <c r="O91" s="130"/>
      <c r="P91" s="130"/>
      <c r="Q91" s="130"/>
      <c r="R91" s="130"/>
      <c r="S91" s="130"/>
      <c r="T91" s="130"/>
      <c r="U91" s="130"/>
      <c r="V91" s="130"/>
      <c r="W91" s="130"/>
      <c r="X91" s="130"/>
      <c r="Y91" s="130"/>
      <c r="Z91" s="130"/>
      <c r="AA91" s="130"/>
      <c r="AB91" s="130"/>
      <c r="AC91" s="130"/>
      <c r="AD91" s="130"/>
      <c r="AE91" s="130"/>
    </row>
    <row r="92" spans="1:31" ht="63.75" x14ac:dyDescent="0.25">
      <c r="A92" s="151" t="s">
        <v>827</v>
      </c>
      <c r="B92" s="44" t="s">
        <v>205</v>
      </c>
      <c r="C92" s="45" t="s">
        <v>102</v>
      </c>
      <c r="D92" s="45">
        <v>1</v>
      </c>
      <c r="E92" s="44"/>
      <c r="F92" s="47"/>
      <c r="G92" s="47"/>
      <c r="H92" s="48"/>
      <c r="I92" s="41"/>
      <c r="J92" s="130"/>
      <c r="K92" s="130"/>
      <c r="L92" s="130"/>
      <c r="M92" s="130"/>
      <c r="N92" s="130"/>
      <c r="O92" s="130"/>
      <c r="P92" s="130"/>
      <c r="Q92" s="130"/>
      <c r="R92" s="130"/>
      <c r="S92" s="130"/>
      <c r="T92" s="130"/>
      <c r="U92" s="130"/>
      <c r="V92" s="130"/>
      <c r="W92" s="130"/>
      <c r="X92" s="130"/>
      <c r="Y92" s="130"/>
      <c r="Z92" s="130"/>
      <c r="AA92" s="130"/>
      <c r="AB92" s="130"/>
      <c r="AC92" s="130"/>
      <c r="AD92" s="130"/>
      <c r="AE92" s="130"/>
    </row>
    <row r="93" spans="1:31" ht="51" x14ac:dyDescent="0.25">
      <c r="A93" s="151" t="s">
        <v>828</v>
      </c>
      <c r="B93" s="44" t="s">
        <v>207</v>
      </c>
      <c r="C93" s="45" t="s">
        <v>102</v>
      </c>
      <c r="D93" s="45">
        <v>1</v>
      </c>
      <c r="E93" s="44"/>
      <c r="F93" s="47"/>
      <c r="G93" s="47"/>
      <c r="H93" s="48"/>
      <c r="I93" s="41"/>
      <c r="J93" s="130"/>
      <c r="K93" s="130"/>
      <c r="L93" s="130"/>
      <c r="M93" s="130"/>
      <c r="N93" s="130"/>
      <c r="O93" s="130"/>
      <c r="P93" s="130"/>
      <c r="Q93" s="130"/>
      <c r="R93" s="130"/>
      <c r="S93" s="130"/>
      <c r="T93" s="130"/>
      <c r="U93" s="130"/>
      <c r="V93" s="130"/>
      <c r="W93" s="130"/>
      <c r="X93" s="130"/>
      <c r="Y93" s="130"/>
      <c r="Z93" s="130"/>
      <c r="AA93" s="130"/>
      <c r="AB93" s="130"/>
      <c r="AC93" s="130"/>
      <c r="AD93" s="130"/>
      <c r="AE93" s="130"/>
    </row>
    <row r="94" spans="1:31" ht="51" x14ac:dyDescent="0.25">
      <c r="A94" s="151" t="s">
        <v>829</v>
      </c>
      <c r="B94" s="44" t="s">
        <v>209</v>
      </c>
      <c r="C94" s="45" t="s">
        <v>102</v>
      </c>
      <c r="D94" s="45">
        <v>1</v>
      </c>
      <c r="E94" s="44"/>
      <c r="F94" s="47"/>
      <c r="G94" s="47"/>
      <c r="H94" s="48"/>
      <c r="I94" s="41"/>
      <c r="J94" s="130"/>
      <c r="K94" s="130"/>
      <c r="L94" s="130"/>
      <c r="M94" s="130"/>
      <c r="N94" s="130"/>
      <c r="O94" s="130"/>
      <c r="P94" s="130"/>
      <c r="Q94" s="130"/>
      <c r="R94" s="130"/>
      <c r="S94" s="130"/>
      <c r="T94" s="130"/>
      <c r="U94" s="130"/>
      <c r="V94" s="130"/>
      <c r="W94" s="130"/>
      <c r="X94" s="130"/>
      <c r="Y94" s="130"/>
      <c r="Z94" s="130"/>
      <c r="AA94" s="130"/>
      <c r="AB94" s="130"/>
      <c r="AC94" s="130"/>
      <c r="AD94" s="130"/>
      <c r="AE94" s="130"/>
    </row>
    <row r="95" spans="1:31" ht="51" x14ac:dyDescent="0.25">
      <c r="A95" s="151" t="s">
        <v>830</v>
      </c>
      <c r="B95" s="44" t="s">
        <v>210</v>
      </c>
      <c r="C95" s="45" t="s">
        <v>102</v>
      </c>
      <c r="D95" s="45">
        <v>1</v>
      </c>
      <c r="E95" s="44"/>
      <c r="F95" s="47"/>
      <c r="G95" s="47"/>
      <c r="H95" s="48"/>
      <c r="I95" s="41"/>
      <c r="J95" s="130"/>
      <c r="K95" s="130"/>
      <c r="L95" s="130"/>
      <c r="M95" s="130"/>
      <c r="N95" s="130"/>
      <c r="O95" s="130"/>
      <c r="P95" s="130"/>
      <c r="Q95" s="130"/>
      <c r="R95" s="130"/>
      <c r="S95" s="130"/>
      <c r="T95" s="130"/>
      <c r="U95" s="130"/>
      <c r="V95" s="130"/>
      <c r="W95" s="130"/>
      <c r="X95" s="130"/>
      <c r="Y95" s="130"/>
      <c r="Z95" s="130"/>
      <c r="AA95" s="130"/>
      <c r="AB95" s="130"/>
      <c r="AC95" s="130"/>
      <c r="AD95" s="130"/>
      <c r="AE95" s="130"/>
    </row>
    <row r="96" spans="1:31" ht="25.5" x14ac:dyDescent="0.25">
      <c r="A96" s="151" t="s">
        <v>831</v>
      </c>
      <c r="B96" s="44" t="s">
        <v>211</v>
      </c>
      <c r="C96" s="45" t="s">
        <v>102</v>
      </c>
      <c r="D96" s="45">
        <v>1</v>
      </c>
      <c r="E96" s="44"/>
      <c r="F96" s="47"/>
      <c r="G96" s="47"/>
      <c r="H96" s="48"/>
      <c r="I96" s="41"/>
      <c r="J96" s="130"/>
      <c r="K96" s="130"/>
      <c r="L96" s="130"/>
      <c r="M96" s="130"/>
      <c r="N96" s="130"/>
      <c r="O96" s="130"/>
      <c r="P96" s="130"/>
      <c r="Q96" s="130"/>
      <c r="R96" s="130"/>
      <c r="S96" s="130"/>
      <c r="T96" s="130"/>
      <c r="U96" s="130"/>
      <c r="V96" s="130"/>
      <c r="W96" s="130"/>
      <c r="X96" s="130"/>
      <c r="Y96" s="130"/>
      <c r="Z96" s="130"/>
      <c r="AA96" s="130"/>
      <c r="AB96" s="130"/>
      <c r="AC96" s="130"/>
      <c r="AD96" s="130"/>
      <c r="AE96" s="130"/>
    </row>
    <row r="97" spans="1:31" ht="51" x14ac:dyDescent="0.25">
      <c r="A97" s="151" t="s">
        <v>832</v>
      </c>
      <c r="B97" s="44" t="s">
        <v>212</v>
      </c>
      <c r="C97" s="45" t="s">
        <v>102</v>
      </c>
      <c r="D97" s="45">
        <v>1</v>
      </c>
      <c r="E97" s="44"/>
      <c r="F97" s="47"/>
      <c r="G97" s="47"/>
      <c r="H97" s="48"/>
      <c r="I97" s="41"/>
      <c r="J97" s="130"/>
      <c r="K97" s="130"/>
      <c r="L97" s="130"/>
      <c r="M97" s="130"/>
      <c r="N97" s="130"/>
      <c r="O97" s="130"/>
      <c r="P97" s="130"/>
      <c r="Q97" s="130"/>
      <c r="R97" s="130"/>
      <c r="S97" s="130"/>
      <c r="T97" s="130"/>
      <c r="U97" s="130"/>
      <c r="V97" s="130"/>
      <c r="W97" s="130"/>
      <c r="X97" s="130"/>
      <c r="Y97" s="130"/>
      <c r="Z97" s="130"/>
      <c r="AA97" s="130"/>
      <c r="AB97" s="130"/>
      <c r="AC97" s="130"/>
      <c r="AD97" s="130"/>
      <c r="AE97" s="130"/>
    </row>
    <row r="98" spans="1:31" ht="38.25" x14ac:dyDescent="0.25">
      <c r="A98" s="151" t="s">
        <v>833</v>
      </c>
      <c r="B98" s="44" t="s">
        <v>213</v>
      </c>
      <c r="C98" s="45" t="s">
        <v>102</v>
      </c>
      <c r="D98" s="45">
        <v>1</v>
      </c>
      <c r="E98" s="44"/>
      <c r="F98" s="47"/>
      <c r="G98" s="47"/>
      <c r="H98" s="48"/>
      <c r="I98" s="41"/>
      <c r="J98" s="130"/>
      <c r="K98" s="130"/>
      <c r="L98" s="130"/>
      <c r="M98" s="130"/>
      <c r="N98" s="130"/>
      <c r="O98" s="130"/>
      <c r="P98" s="130"/>
      <c r="Q98" s="130"/>
      <c r="R98" s="130"/>
      <c r="S98" s="130"/>
      <c r="T98" s="130"/>
      <c r="U98" s="130"/>
      <c r="V98" s="130"/>
      <c r="W98" s="130"/>
      <c r="X98" s="130"/>
      <c r="Y98" s="130"/>
      <c r="Z98" s="130"/>
      <c r="AA98" s="130"/>
      <c r="AB98" s="130"/>
      <c r="AC98" s="130"/>
      <c r="AD98" s="130"/>
      <c r="AE98" s="130"/>
    </row>
    <row r="99" spans="1:31" ht="63.75" x14ac:dyDescent="0.25">
      <c r="A99" s="156" t="s">
        <v>834</v>
      </c>
      <c r="B99" s="44" t="s">
        <v>214</v>
      </c>
      <c r="C99" s="45" t="s">
        <v>102</v>
      </c>
      <c r="D99" s="45">
        <v>1</v>
      </c>
      <c r="E99" s="44"/>
      <c r="F99" s="47"/>
      <c r="G99" s="47"/>
      <c r="H99" s="48"/>
      <c r="I99" s="41"/>
      <c r="J99" s="130"/>
      <c r="K99" s="130"/>
      <c r="L99" s="130"/>
      <c r="M99" s="130"/>
      <c r="N99" s="130"/>
      <c r="O99" s="130"/>
      <c r="P99" s="130"/>
      <c r="Q99" s="130"/>
      <c r="R99" s="130"/>
      <c r="S99" s="130"/>
      <c r="T99" s="130"/>
      <c r="U99" s="130"/>
      <c r="V99" s="130"/>
      <c r="W99" s="130"/>
      <c r="X99" s="130"/>
      <c r="Y99" s="130"/>
      <c r="Z99" s="130"/>
      <c r="AA99" s="130"/>
      <c r="AB99" s="130"/>
      <c r="AC99" s="130"/>
      <c r="AD99" s="130"/>
      <c r="AE99" s="130"/>
    </row>
    <row r="100" spans="1:31" ht="63.75" x14ac:dyDescent="0.25">
      <c r="A100" s="156" t="s">
        <v>835</v>
      </c>
      <c r="B100" s="44" t="s">
        <v>215</v>
      </c>
      <c r="C100" s="45" t="s">
        <v>102</v>
      </c>
      <c r="D100" s="45">
        <v>1</v>
      </c>
      <c r="E100" s="44"/>
      <c r="F100" s="47"/>
      <c r="G100" s="47"/>
      <c r="H100" s="48"/>
      <c r="I100" s="41"/>
      <c r="J100" s="130"/>
      <c r="K100" s="130"/>
      <c r="L100" s="130"/>
      <c r="M100" s="130"/>
      <c r="N100" s="130"/>
      <c r="O100" s="130"/>
      <c r="P100" s="130"/>
      <c r="Q100" s="130"/>
      <c r="R100" s="130"/>
      <c r="S100" s="130"/>
      <c r="T100" s="130"/>
      <c r="U100" s="130"/>
      <c r="V100" s="130"/>
      <c r="W100" s="130"/>
      <c r="X100" s="130"/>
      <c r="Y100" s="130"/>
      <c r="Z100" s="130"/>
      <c r="AA100" s="130"/>
      <c r="AB100" s="130"/>
      <c r="AC100" s="130"/>
      <c r="AD100" s="130"/>
      <c r="AE100" s="130"/>
    </row>
    <row r="101" spans="1:31" ht="51" x14ac:dyDescent="0.25">
      <c r="A101" s="156" t="s">
        <v>836</v>
      </c>
      <c r="B101" s="44" t="s">
        <v>216</v>
      </c>
      <c r="C101" s="45" t="s">
        <v>102</v>
      </c>
      <c r="D101" s="45">
        <v>1</v>
      </c>
      <c r="E101" s="44"/>
      <c r="F101" s="47"/>
      <c r="G101" s="47"/>
      <c r="H101" s="48"/>
      <c r="I101" s="41"/>
      <c r="J101" s="130"/>
      <c r="K101" s="130"/>
      <c r="L101" s="130"/>
      <c r="M101" s="130"/>
      <c r="N101" s="130"/>
      <c r="O101" s="130"/>
      <c r="P101" s="130"/>
      <c r="Q101" s="130"/>
      <c r="R101" s="130"/>
      <c r="S101" s="130"/>
      <c r="T101" s="130"/>
      <c r="U101" s="130"/>
      <c r="V101" s="130"/>
      <c r="W101" s="130"/>
      <c r="X101" s="130"/>
      <c r="Y101" s="130"/>
      <c r="Z101" s="130"/>
      <c r="AA101" s="130"/>
      <c r="AB101" s="130"/>
      <c r="AC101" s="130"/>
      <c r="AD101" s="130"/>
      <c r="AE101" s="130"/>
    </row>
    <row r="102" spans="1:31" ht="51" x14ac:dyDescent="0.25">
      <c r="A102" s="156" t="s">
        <v>837</v>
      </c>
      <c r="B102" s="44" t="s">
        <v>217</v>
      </c>
      <c r="C102" s="45" t="s">
        <v>102</v>
      </c>
      <c r="D102" s="45">
        <v>1</v>
      </c>
      <c r="E102" s="44"/>
      <c r="F102" s="47"/>
      <c r="G102" s="47"/>
      <c r="H102" s="48"/>
      <c r="I102" s="41"/>
      <c r="J102" s="130"/>
      <c r="K102" s="130"/>
      <c r="L102" s="130"/>
      <c r="M102" s="130"/>
      <c r="N102" s="130"/>
      <c r="O102" s="130"/>
      <c r="P102" s="130"/>
      <c r="Q102" s="130"/>
      <c r="R102" s="130"/>
      <c r="S102" s="130"/>
      <c r="T102" s="130"/>
      <c r="U102" s="130"/>
      <c r="V102" s="130"/>
      <c r="W102" s="130"/>
      <c r="X102" s="130"/>
      <c r="Y102" s="130"/>
      <c r="Z102" s="130"/>
      <c r="AA102" s="130"/>
      <c r="AB102" s="130"/>
      <c r="AC102" s="130"/>
      <c r="AD102" s="130"/>
      <c r="AE102" s="130"/>
    </row>
    <row r="103" spans="1:31" ht="51" x14ac:dyDescent="0.25">
      <c r="A103" s="156" t="s">
        <v>838</v>
      </c>
      <c r="B103" s="44" t="s">
        <v>218</v>
      </c>
      <c r="C103" s="45" t="s">
        <v>102</v>
      </c>
      <c r="D103" s="45">
        <v>1</v>
      </c>
      <c r="E103" s="44"/>
      <c r="F103" s="47"/>
      <c r="G103" s="47"/>
      <c r="H103" s="48"/>
      <c r="I103" s="41"/>
      <c r="J103" s="130"/>
      <c r="K103" s="130"/>
      <c r="L103" s="130"/>
      <c r="M103" s="130"/>
      <c r="N103" s="130"/>
      <c r="O103" s="130"/>
      <c r="P103" s="130"/>
      <c r="Q103" s="130"/>
      <c r="R103" s="130"/>
      <c r="S103" s="130"/>
      <c r="T103" s="130"/>
      <c r="U103" s="130"/>
      <c r="V103" s="130"/>
      <c r="W103" s="130"/>
      <c r="X103" s="130"/>
      <c r="Y103" s="130"/>
      <c r="Z103" s="130"/>
      <c r="AA103" s="130"/>
      <c r="AB103" s="130"/>
      <c r="AC103" s="130"/>
      <c r="AD103" s="130"/>
      <c r="AE103" s="130"/>
    </row>
    <row r="104" spans="1:31" ht="63.75" x14ac:dyDescent="0.25">
      <c r="A104" s="156" t="s">
        <v>839</v>
      </c>
      <c r="B104" s="44" t="s">
        <v>219</v>
      </c>
      <c r="C104" s="45" t="s">
        <v>102</v>
      </c>
      <c r="D104" s="45">
        <v>1</v>
      </c>
      <c r="E104" s="44"/>
      <c r="F104" s="47"/>
      <c r="G104" s="47"/>
      <c r="H104" s="48"/>
      <c r="I104" s="41"/>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row>
    <row r="105" spans="1:31" ht="51" x14ac:dyDescent="0.25">
      <c r="A105" s="156" t="s">
        <v>840</v>
      </c>
      <c r="B105" s="44" t="s">
        <v>220</v>
      </c>
      <c r="C105" s="45" t="s">
        <v>102</v>
      </c>
      <c r="D105" s="45">
        <v>1</v>
      </c>
      <c r="E105" s="44"/>
      <c r="F105" s="47"/>
      <c r="G105" s="47"/>
      <c r="H105" s="48"/>
      <c r="I105" s="41"/>
      <c r="J105" s="130"/>
      <c r="K105" s="130"/>
      <c r="L105" s="130"/>
      <c r="M105" s="130"/>
      <c r="N105" s="130"/>
      <c r="O105" s="130"/>
      <c r="P105" s="130"/>
      <c r="Q105" s="130"/>
      <c r="R105" s="130"/>
      <c r="S105" s="130"/>
      <c r="T105" s="130"/>
      <c r="U105" s="130"/>
      <c r="V105" s="130"/>
      <c r="W105" s="130"/>
      <c r="X105" s="130"/>
      <c r="Y105" s="130"/>
      <c r="Z105" s="130"/>
      <c r="AA105" s="130"/>
      <c r="AB105" s="130"/>
      <c r="AC105" s="130"/>
      <c r="AD105" s="130"/>
      <c r="AE105" s="130"/>
    </row>
    <row r="106" spans="1:31" ht="51" x14ac:dyDescent="0.25">
      <c r="A106" s="156" t="s">
        <v>841</v>
      </c>
      <c r="B106" s="44" t="s">
        <v>221</v>
      </c>
      <c r="C106" s="45" t="s">
        <v>102</v>
      </c>
      <c r="D106" s="45">
        <v>1</v>
      </c>
      <c r="E106" s="44"/>
      <c r="F106" s="47"/>
      <c r="G106" s="47"/>
      <c r="H106" s="48"/>
      <c r="I106" s="41"/>
      <c r="J106" s="130"/>
      <c r="K106" s="130"/>
      <c r="L106" s="130"/>
      <c r="M106" s="130"/>
      <c r="N106" s="130"/>
      <c r="O106" s="130"/>
      <c r="P106" s="130"/>
      <c r="Q106" s="130"/>
      <c r="R106" s="130"/>
      <c r="S106" s="130"/>
      <c r="T106" s="130"/>
      <c r="U106" s="130"/>
      <c r="V106" s="130"/>
      <c r="W106" s="130"/>
      <c r="X106" s="130"/>
      <c r="Y106" s="130"/>
      <c r="Z106" s="130"/>
      <c r="AA106" s="130"/>
      <c r="AB106" s="130"/>
      <c r="AC106" s="130"/>
      <c r="AD106" s="130"/>
      <c r="AE106" s="130"/>
    </row>
    <row r="107" spans="1:31" ht="51" x14ac:dyDescent="0.25">
      <c r="A107" s="156" t="s">
        <v>842</v>
      </c>
      <c r="B107" s="44" t="s">
        <v>222</v>
      </c>
      <c r="C107" s="45" t="s">
        <v>102</v>
      </c>
      <c r="D107" s="45">
        <v>1</v>
      </c>
      <c r="E107" s="44"/>
      <c r="F107" s="47"/>
      <c r="G107" s="47"/>
      <c r="H107" s="48"/>
      <c r="I107" s="41"/>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row>
    <row r="108" spans="1:31" ht="63.75" x14ac:dyDescent="0.25">
      <c r="A108" s="156" t="s">
        <v>843</v>
      </c>
      <c r="B108" s="44" t="s">
        <v>789</v>
      </c>
      <c r="C108" s="45" t="s">
        <v>102</v>
      </c>
      <c r="D108" s="45">
        <v>1</v>
      </c>
      <c r="E108" s="44"/>
      <c r="F108" s="47"/>
      <c r="G108" s="47"/>
      <c r="H108" s="48"/>
      <c r="I108" s="41"/>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row>
    <row r="109" spans="1:31" ht="63.75" x14ac:dyDescent="0.25">
      <c r="A109" s="156" t="s">
        <v>844</v>
      </c>
      <c r="B109" s="44" t="s">
        <v>788</v>
      </c>
      <c r="C109" s="45" t="s">
        <v>102</v>
      </c>
      <c r="D109" s="45">
        <v>1</v>
      </c>
      <c r="E109" s="44"/>
      <c r="F109" s="47"/>
      <c r="G109" s="47"/>
      <c r="H109" s="48"/>
      <c r="I109" s="41"/>
      <c r="J109" s="133"/>
      <c r="K109" s="130"/>
      <c r="L109" s="130"/>
      <c r="M109" s="130"/>
      <c r="N109" s="130"/>
      <c r="O109" s="130"/>
      <c r="P109" s="130"/>
      <c r="Q109" s="130"/>
      <c r="R109" s="130"/>
      <c r="S109" s="130"/>
      <c r="T109" s="130"/>
      <c r="U109" s="130"/>
      <c r="V109" s="130"/>
      <c r="W109" s="130"/>
      <c r="X109" s="130"/>
      <c r="Y109" s="130"/>
      <c r="Z109" s="130"/>
      <c r="AA109" s="130"/>
      <c r="AB109" s="130"/>
      <c r="AC109" s="130"/>
      <c r="AD109" s="130"/>
      <c r="AE109" s="130"/>
    </row>
    <row r="110" spans="1:31" ht="63.75" x14ac:dyDescent="0.25">
      <c r="A110" s="156" t="s">
        <v>845</v>
      </c>
      <c r="B110" s="44" t="s">
        <v>787</v>
      </c>
      <c r="C110" s="45" t="s">
        <v>102</v>
      </c>
      <c r="D110" s="45">
        <v>1</v>
      </c>
      <c r="E110" s="44"/>
      <c r="F110" s="47"/>
      <c r="G110" s="47"/>
      <c r="H110" s="48"/>
      <c r="I110" s="41"/>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row>
    <row r="111" spans="1:31" x14ac:dyDescent="0.25">
      <c r="A111" s="156" t="s">
        <v>846</v>
      </c>
      <c r="B111" s="46" t="s">
        <v>223</v>
      </c>
      <c r="C111" s="45" t="s">
        <v>102</v>
      </c>
      <c r="D111" s="45">
        <v>1</v>
      </c>
      <c r="E111" s="46"/>
      <c r="F111" s="47"/>
      <c r="G111" s="47"/>
      <c r="H111" s="48"/>
      <c r="I111" s="41"/>
      <c r="J111" s="130"/>
      <c r="K111" s="130"/>
      <c r="L111" s="130"/>
      <c r="M111" s="130"/>
      <c r="N111" s="130"/>
      <c r="O111" s="130"/>
      <c r="P111" s="130"/>
      <c r="Q111" s="130"/>
      <c r="R111" s="130"/>
      <c r="S111" s="130"/>
      <c r="T111" s="130"/>
      <c r="U111" s="130"/>
      <c r="V111" s="130"/>
      <c r="W111" s="130"/>
      <c r="X111" s="130"/>
      <c r="Y111" s="130"/>
      <c r="Z111" s="130"/>
      <c r="AA111" s="130"/>
      <c r="AB111" s="130"/>
      <c r="AC111" s="130"/>
      <c r="AD111" s="130"/>
      <c r="AE111" s="130"/>
    </row>
    <row r="112" spans="1:31" ht="51" x14ac:dyDescent="0.25">
      <c r="A112" s="156" t="s">
        <v>847</v>
      </c>
      <c r="B112" s="46" t="s">
        <v>224</v>
      </c>
      <c r="C112" s="45" t="s">
        <v>102</v>
      </c>
      <c r="D112" s="45">
        <v>1</v>
      </c>
      <c r="E112" s="46"/>
      <c r="F112" s="47"/>
      <c r="G112" s="47"/>
      <c r="H112" s="48"/>
      <c r="I112" s="41"/>
      <c r="J112" s="130"/>
      <c r="K112" s="130"/>
      <c r="L112" s="130"/>
      <c r="M112" s="130"/>
      <c r="N112" s="130"/>
      <c r="O112" s="130"/>
      <c r="P112" s="130"/>
      <c r="Q112" s="130"/>
      <c r="R112" s="130"/>
      <c r="S112" s="130"/>
      <c r="T112" s="130"/>
      <c r="U112" s="130"/>
      <c r="V112" s="130"/>
      <c r="W112" s="130"/>
      <c r="X112" s="130"/>
      <c r="Y112" s="130"/>
      <c r="Z112" s="130"/>
      <c r="AA112" s="130"/>
      <c r="AB112" s="130"/>
      <c r="AC112" s="130"/>
      <c r="AD112" s="130"/>
      <c r="AE112" s="130"/>
    </row>
    <row r="113" spans="1:31" ht="63.75" x14ac:dyDescent="0.25">
      <c r="A113" s="156" t="s">
        <v>848</v>
      </c>
      <c r="B113" s="46" t="s">
        <v>225</v>
      </c>
      <c r="C113" s="45" t="s">
        <v>102</v>
      </c>
      <c r="D113" s="45">
        <v>1</v>
      </c>
      <c r="E113" s="46"/>
      <c r="F113" s="47"/>
      <c r="G113" s="47"/>
      <c r="H113" s="48"/>
      <c r="I113" s="41"/>
      <c r="J113" s="130"/>
      <c r="K113" s="130"/>
      <c r="L113" s="130"/>
      <c r="M113" s="130"/>
      <c r="N113" s="130"/>
      <c r="O113" s="130"/>
      <c r="P113" s="130"/>
      <c r="Q113" s="130"/>
      <c r="R113" s="130"/>
      <c r="S113" s="130"/>
      <c r="T113" s="130"/>
      <c r="U113" s="130"/>
      <c r="V113" s="130"/>
      <c r="W113" s="130"/>
      <c r="X113" s="130"/>
      <c r="Y113" s="130"/>
      <c r="Z113" s="130"/>
      <c r="AA113" s="130"/>
      <c r="AB113" s="130"/>
      <c r="AC113" s="130"/>
      <c r="AD113" s="130"/>
      <c r="AE113" s="130"/>
    </row>
    <row r="114" spans="1:31" ht="51" x14ac:dyDescent="0.25">
      <c r="A114" s="156" t="s">
        <v>849</v>
      </c>
      <c r="B114" s="46" t="s">
        <v>226</v>
      </c>
      <c r="C114" s="45" t="s">
        <v>102</v>
      </c>
      <c r="D114" s="45">
        <v>1</v>
      </c>
      <c r="E114" s="46"/>
      <c r="F114" s="47"/>
      <c r="G114" s="47"/>
      <c r="H114" s="48"/>
      <c r="I114" s="41"/>
      <c r="J114" s="130"/>
      <c r="K114" s="130"/>
      <c r="L114" s="130"/>
      <c r="M114" s="130"/>
      <c r="N114" s="130"/>
      <c r="O114" s="130"/>
      <c r="P114" s="130"/>
      <c r="Q114" s="130"/>
      <c r="R114" s="130"/>
      <c r="S114" s="130"/>
      <c r="T114" s="130"/>
      <c r="U114" s="130"/>
      <c r="V114" s="130"/>
      <c r="W114" s="130"/>
      <c r="X114" s="130"/>
      <c r="Y114" s="130"/>
      <c r="Z114" s="130"/>
      <c r="AA114" s="130"/>
      <c r="AB114" s="130"/>
      <c r="AC114" s="130"/>
      <c r="AD114" s="130"/>
      <c r="AE114" s="130"/>
    </row>
    <row r="115" spans="1:31" ht="25.5" x14ac:dyDescent="0.25">
      <c r="A115" s="156" t="s">
        <v>850</v>
      </c>
      <c r="B115" s="46" t="s">
        <v>227</v>
      </c>
      <c r="C115" s="45" t="s">
        <v>102</v>
      </c>
      <c r="D115" s="45">
        <v>1</v>
      </c>
      <c r="E115" s="46"/>
      <c r="F115" s="47"/>
      <c r="G115" s="47"/>
      <c r="H115" s="48"/>
      <c r="I115" s="41"/>
      <c r="J115" s="130"/>
      <c r="K115" s="130"/>
      <c r="L115" s="130"/>
      <c r="M115" s="130"/>
      <c r="N115" s="130"/>
      <c r="O115" s="130"/>
      <c r="P115" s="130"/>
      <c r="Q115" s="130"/>
      <c r="R115" s="130"/>
      <c r="S115" s="130"/>
      <c r="T115" s="130"/>
      <c r="U115" s="130"/>
      <c r="V115" s="130"/>
      <c r="W115" s="130"/>
      <c r="X115" s="130"/>
      <c r="Y115" s="130"/>
      <c r="Z115" s="130"/>
      <c r="AA115" s="130"/>
      <c r="AB115" s="130"/>
      <c r="AC115" s="130"/>
      <c r="AD115" s="130"/>
      <c r="AE115" s="130"/>
    </row>
    <row r="116" spans="1:31" ht="25.5" x14ac:dyDescent="0.25">
      <c r="A116" s="156" t="s">
        <v>851</v>
      </c>
      <c r="B116" s="46" t="s">
        <v>228</v>
      </c>
      <c r="C116" s="45" t="s">
        <v>102</v>
      </c>
      <c r="D116" s="45">
        <v>1</v>
      </c>
      <c r="E116" s="46"/>
      <c r="F116" s="47"/>
      <c r="G116" s="47"/>
      <c r="H116" s="48"/>
      <c r="I116" s="41"/>
      <c r="J116" s="130"/>
      <c r="K116" s="130"/>
      <c r="L116" s="130"/>
      <c r="M116" s="130"/>
      <c r="N116" s="130"/>
      <c r="O116" s="130"/>
      <c r="P116" s="130"/>
      <c r="Q116" s="130"/>
      <c r="R116" s="130"/>
      <c r="S116" s="130"/>
      <c r="T116" s="130"/>
      <c r="U116" s="130"/>
      <c r="V116" s="130"/>
      <c r="W116" s="130"/>
      <c r="X116" s="130"/>
      <c r="Y116" s="130"/>
      <c r="Z116" s="130"/>
      <c r="AA116" s="130"/>
      <c r="AB116" s="130"/>
      <c r="AC116" s="130"/>
      <c r="AD116" s="130"/>
      <c r="AE116" s="130"/>
    </row>
    <row r="117" spans="1:31" x14ac:dyDescent="0.25">
      <c r="A117" s="156" t="s">
        <v>852</v>
      </c>
      <c r="B117" s="46" t="s">
        <v>229</v>
      </c>
      <c r="C117" s="45" t="s">
        <v>102</v>
      </c>
      <c r="D117" s="45">
        <v>1</v>
      </c>
      <c r="E117" s="46"/>
      <c r="F117" s="47"/>
      <c r="G117" s="47"/>
      <c r="H117" s="48"/>
      <c r="I117" s="41"/>
      <c r="J117" s="130"/>
      <c r="K117" s="130"/>
      <c r="L117" s="130"/>
      <c r="M117" s="130"/>
      <c r="N117" s="130"/>
      <c r="O117" s="130"/>
      <c r="P117" s="130"/>
      <c r="Q117" s="130"/>
      <c r="R117" s="130"/>
      <c r="S117" s="130"/>
      <c r="T117" s="130"/>
      <c r="U117" s="130"/>
      <c r="V117" s="130"/>
      <c r="W117" s="130"/>
      <c r="X117" s="130"/>
      <c r="Y117" s="130"/>
      <c r="Z117" s="130"/>
      <c r="AA117" s="130"/>
      <c r="AB117" s="130"/>
      <c r="AC117" s="130"/>
      <c r="AD117" s="130"/>
      <c r="AE117" s="130"/>
    </row>
    <row r="118" spans="1:31" ht="25.5" x14ac:dyDescent="0.25">
      <c r="A118" s="156" t="s">
        <v>853</v>
      </c>
      <c r="B118" s="46" t="s">
        <v>230</v>
      </c>
      <c r="C118" s="45" t="s">
        <v>102</v>
      </c>
      <c r="D118" s="45">
        <v>1</v>
      </c>
      <c r="E118" s="46"/>
      <c r="F118" s="47"/>
      <c r="G118" s="47"/>
      <c r="H118" s="48"/>
      <c r="I118" s="41"/>
      <c r="J118" s="130"/>
      <c r="K118" s="130"/>
      <c r="L118" s="130"/>
      <c r="M118" s="130"/>
      <c r="N118" s="130"/>
      <c r="O118" s="130"/>
      <c r="P118" s="130"/>
      <c r="Q118" s="130"/>
      <c r="R118" s="130"/>
      <c r="S118" s="130"/>
      <c r="T118" s="130"/>
      <c r="U118" s="130"/>
      <c r="V118" s="130"/>
      <c r="W118" s="130"/>
      <c r="X118" s="130"/>
      <c r="Y118" s="130"/>
      <c r="Z118" s="130"/>
      <c r="AA118" s="130"/>
      <c r="AB118" s="130"/>
      <c r="AC118" s="130"/>
      <c r="AD118" s="130"/>
      <c r="AE118" s="130"/>
    </row>
    <row r="119" spans="1:31" ht="25.5" x14ac:dyDescent="0.25">
      <c r="A119" s="156" t="s">
        <v>854</v>
      </c>
      <c r="B119" s="46" t="s">
        <v>231</v>
      </c>
      <c r="C119" s="45" t="s">
        <v>102</v>
      </c>
      <c r="D119" s="45">
        <v>1</v>
      </c>
      <c r="E119" s="46"/>
      <c r="F119" s="47"/>
      <c r="G119" s="47"/>
      <c r="H119" s="48"/>
      <c r="I119" s="41"/>
      <c r="J119" s="130"/>
      <c r="K119" s="130"/>
      <c r="L119" s="130"/>
      <c r="M119" s="130"/>
      <c r="N119" s="130"/>
      <c r="O119" s="130"/>
      <c r="P119" s="130"/>
      <c r="Q119" s="130"/>
      <c r="R119" s="130"/>
      <c r="S119" s="130"/>
      <c r="T119" s="130"/>
      <c r="U119" s="130"/>
      <c r="V119" s="130"/>
      <c r="W119" s="130"/>
      <c r="X119" s="130"/>
      <c r="Y119" s="130"/>
      <c r="Z119" s="130"/>
      <c r="AA119" s="130"/>
      <c r="AB119" s="130"/>
      <c r="AC119" s="130"/>
      <c r="AD119" s="130"/>
      <c r="AE119" s="130"/>
    </row>
    <row r="120" spans="1:31" ht="25.5" x14ac:dyDescent="0.25">
      <c r="A120" s="156" t="s">
        <v>855</v>
      </c>
      <c r="B120" s="46" t="s">
        <v>232</v>
      </c>
      <c r="C120" s="45" t="s">
        <v>102</v>
      </c>
      <c r="D120" s="45">
        <v>1</v>
      </c>
      <c r="E120" s="46"/>
      <c r="F120" s="47"/>
      <c r="G120" s="47"/>
      <c r="H120" s="48"/>
      <c r="I120" s="41"/>
      <c r="J120" s="130"/>
      <c r="K120" s="130"/>
      <c r="L120" s="130"/>
      <c r="M120" s="130"/>
      <c r="N120" s="130"/>
      <c r="O120" s="130"/>
      <c r="P120" s="130"/>
      <c r="Q120" s="130"/>
      <c r="R120" s="130"/>
      <c r="S120" s="130"/>
      <c r="T120" s="130"/>
      <c r="U120" s="130"/>
      <c r="V120" s="130"/>
      <c r="W120" s="130"/>
      <c r="X120" s="130"/>
      <c r="Y120" s="130"/>
      <c r="Z120" s="130"/>
      <c r="AA120" s="130"/>
      <c r="AB120" s="130"/>
      <c r="AC120" s="130"/>
      <c r="AD120" s="130"/>
      <c r="AE120" s="130"/>
    </row>
    <row r="121" spans="1:31" ht="25.5" x14ac:dyDescent="0.25">
      <c r="A121" s="156" t="s">
        <v>856</v>
      </c>
      <c r="B121" s="46" t="s">
        <v>233</v>
      </c>
      <c r="C121" s="45" t="s">
        <v>102</v>
      </c>
      <c r="D121" s="45">
        <v>1</v>
      </c>
      <c r="E121" s="46"/>
      <c r="F121" s="47"/>
      <c r="G121" s="47"/>
      <c r="H121" s="48"/>
      <c r="I121" s="41"/>
      <c r="J121" s="130"/>
      <c r="K121" s="130"/>
      <c r="L121" s="130"/>
      <c r="M121" s="130"/>
      <c r="N121" s="130"/>
      <c r="O121" s="130"/>
      <c r="P121" s="130"/>
      <c r="Q121" s="130"/>
      <c r="R121" s="130"/>
      <c r="S121" s="130"/>
      <c r="T121" s="130"/>
      <c r="U121" s="130"/>
      <c r="V121" s="130"/>
      <c r="W121" s="130"/>
      <c r="X121" s="130"/>
      <c r="Y121" s="130"/>
      <c r="Z121" s="130"/>
      <c r="AA121" s="130"/>
      <c r="AB121" s="130"/>
      <c r="AC121" s="130"/>
      <c r="AD121" s="130"/>
      <c r="AE121" s="130"/>
    </row>
    <row r="122" spans="1:31" ht="25.5" x14ac:dyDescent="0.25">
      <c r="A122" s="156" t="s">
        <v>857</v>
      </c>
      <c r="B122" s="46" t="s">
        <v>234</v>
      </c>
      <c r="C122" s="45" t="s">
        <v>102</v>
      </c>
      <c r="D122" s="45">
        <v>1</v>
      </c>
      <c r="E122" s="46"/>
      <c r="F122" s="47"/>
      <c r="G122" s="47"/>
      <c r="H122" s="48"/>
      <c r="I122" s="41"/>
      <c r="J122" s="130"/>
      <c r="K122" s="130"/>
      <c r="L122" s="130"/>
      <c r="M122" s="130"/>
      <c r="N122" s="130"/>
      <c r="O122" s="130"/>
      <c r="P122" s="130"/>
      <c r="Q122" s="130"/>
      <c r="R122" s="130"/>
      <c r="S122" s="130"/>
      <c r="T122" s="130"/>
      <c r="U122" s="130"/>
      <c r="V122" s="130"/>
      <c r="W122" s="130"/>
      <c r="X122" s="130"/>
      <c r="Y122" s="130"/>
      <c r="Z122" s="130"/>
      <c r="AA122" s="130"/>
      <c r="AB122" s="130"/>
      <c r="AC122" s="130"/>
      <c r="AD122" s="130"/>
      <c r="AE122" s="130"/>
    </row>
    <row r="123" spans="1:31" x14ac:dyDescent="0.25">
      <c r="A123" s="157" t="s">
        <v>858</v>
      </c>
      <c r="B123" s="54"/>
      <c r="C123" s="61"/>
      <c r="D123" s="61"/>
      <c r="E123" s="61"/>
      <c r="F123" s="61"/>
      <c r="G123" s="61"/>
      <c r="H123" s="62"/>
      <c r="I123" s="50"/>
      <c r="J123" s="130"/>
      <c r="K123" s="130"/>
      <c r="L123" s="130"/>
      <c r="M123" s="130"/>
      <c r="N123" s="130"/>
      <c r="O123" s="130"/>
      <c r="P123" s="130"/>
      <c r="Q123" s="130"/>
      <c r="R123" s="130"/>
      <c r="S123" s="130"/>
      <c r="T123" s="130"/>
      <c r="U123" s="130"/>
      <c r="V123" s="130"/>
      <c r="W123" s="130"/>
      <c r="X123" s="130"/>
      <c r="Y123" s="130"/>
      <c r="Z123" s="130"/>
      <c r="AA123" s="130"/>
      <c r="AB123" s="130"/>
      <c r="AC123" s="130"/>
      <c r="AD123" s="130"/>
      <c r="AE123" s="130"/>
    </row>
    <row r="124" spans="1:31" ht="63.75" x14ac:dyDescent="0.25">
      <c r="A124" s="151" t="s">
        <v>196</v>
      </c>
      <c r="B124" s="44" t="s">
        <v>236</v>
      </c>
      <c r="C124" s="45" t="s">
        <v>102</v>
      </c>
      <c r="D124" s="45">
        <v>1</v>
      </c>
      <c r="E124" s="44"/>
      <c r="F124" s="47"/>
      <c r="G124" s="47"/>
      <c r="H124" s="48"/>
      <c r="I124" s="41"/>
      <c r="J124" s="130"/>
      <c r="K124" s="130"/>
      <c r="L124" s="130"/>
      <c r="M124" s="130"/>
      <c r="N124" s="130"/>
      <c r="O124" s="130"/>
      <c r="P124" s="130"/>
      <c r="Q124" s="130"/>
      <c r="R124" s="130"/>
      <c r="S124" s="130"/>
      <c r="T124" s="130"/>
      <c r="U124" s="130"/>
      <c r="V124" s="130"/>
      <c r="W124" s="130"/>
      <c r="X124" s="130"/>
      <c r="Y124" s="130"/>
      <c r="Z124" s="130"/>
      <c r="AA124" s="130"/>
      <c r="AB124" s="130"/>
      <c r="AC124" s="130"/>
      <c r="AD124" s="130"/>
      <c r="AE124" s="130"/>
    </row>
    <row r="125" spans="1:31" ht="51" x14ac:dyDescent="0.25">
      <c r="A125" s="151" t="s">
        <v>198</v>
      </c>
      <c r="B125" s="44" t="s">
        <v>238</v>
      </c>
      <c r="C125" s="45" t="s">
        <v>102</v>
      </c>
      <c r="D125" s="45">
        <v>1</v>
      </c>
      <c r="E125" s="44"/>
      <c r="F125" s="47"/>
      <c r="G125" s="47"/>
      <c r="H125" s="48"/>
      <c r="I125" s="41"/>
      <c r="J125" s="130"/>
      <c r="K125" s="130"/>
      <c r="L125" s="130"/>
      <c r="M125" s="130"/>
      <c r="N125" s="130"/>
      <c r="O125" s="130"/>
      <c r="P125" s="130"/>
      <c r="Q125" s="130"/>
      <c r="R125" s="130"/>
      <c r="S125" s="130"/>
      <c r="T125" s="130"/>
      <c r="U125" s="130"/>
      <c r="V125" s="130"/>
      <c r="W125" s="130"/>
      <c r="X125" s="130"/>
      <c r="Y125" s="130"/>
      <c r="Z125" s="130"/>
      <c r="AA125" s="130"/>
      <c r="AB125" s="130"/>
      <c r="AC125" s="130"/>
      <c r="AD125" s="130"/>
      <c r="AE125" s="130"/>
    </row>
    <row r="126" spans="1:31" ht="63.75" x14ac:dyDescent="0.25">
      <c r="A126" s="151" t="s">
        <v>200</v>
      </c>
      <c r="B126" s="44" t="s">
        <v>240</v>
      </c>
      <c r="C126" s="45" t="s">
        <v>102</v>
      </c>
      <c r="D126" s="45">
        <v>1</v>
      </c>
      <c r="E126" s="44"/>
      <c r="F126" s="47"/>
      <c r="G126" s="47"/>
      <c r="H126" s="48"/>
      <c r="I126" s="41"/>
      <c r="J126" s="130"/>
      <c r="K126" s="130"/>
      <c r="L126" s="130"/>
      <c r="M126" s="130"/>
      <c r="N126" s="130"/>
      <c r="O126" s="130"/>
      <c r="P126" s="130"/>
      <c r="Q126" s="130"/>
      <c r="R126" s="130"/>
      <c r="S126" s="130"/>
      <c r="T126" s="130"/>
      <c r="U126" s="130"/>
      <c r="V126" s="130"/>
      <c r="W126" s="130"/>
      <c r="X126" s="130"/>
      <c r="Y126" s="130"/>
      <c r="Z126" s="130"/>
      <c r="AA126" s="130"/>
      <c r="AB126" s="130"/>
      <c r="AC126" s="130"/>
      <c r="AD126" s="130"/>
      <c r="AE126" s="130"/>
    </row>
    <row r="127" spans="1:31" ht="63.75" x14ac:dyDescent="0.25">
      <c r="A127" s="151" t="s">
        <v>202</v>
      </c>
      <c r="B127" s="44" t="s">
        <v>242</v>
      </c>
      <c r="C127" s="45" t="s">
        <v>102</v>
      </c>
      <c r="D127" s="45">
        <v>1</v>
      </c>
      <c r="E127" s="44"/>
      <c r="F127" s="47"/>
      <c r="G127" s="47"/>
      <c r="H127" s="48"/>
      <c r="I127" s="41"/>
      <c r="J127" s="130"/>
      <c r="K127" s="130"/>
      <c r="L127" s="130"/>
      <c r="M127" s="130"/>
      <c r="N127" s="130"/>
      <c r="O127" s="130"/>
      <c r="P127" s="130"/>
      <c r="Q127" s="130"/>
      <c r="R127" s="130"/>
      <c r="S127" s="130"/>
      <c r="T127" s="130"/>
      <c r="U127" s="130"/>
      <c r="V127" s="130"/>
      <c r="W127" s="130"/>
      <c r="X127" s="130"/>
      <c r="Y127" s="130"/>
      <c r="Z127" s="130"/>
      <c r="AA127" s="130"/>
      <c r="AB127" s="130"/>
      <c r="AC127" s="130"/>
      <c r="AD127" s="130"/>
      <c r="AE127" s="130"/>
    </row>
    <row r="128" spans="1:31" ht="51" x14ac:dyDescent="0.25">
      <c r="A128" s="151" t="s">
        <v>204</v>
      </c>
      <c r="B128" s="44" t="s">
        <v>244</v>
      </c>
      <c r="C128" s="45" t="s">
        <v>102</v>
      </c>
      <c r="D128" s="45">
        <v>1</v>
      </c>
      <c r="E128" s="44"/>
      <c r="F128" s="47"/>
      <c r="G128" s="47"/>
      <c r="H128" s="48"/>
      <c r="I128" s="41"/>
      <c r="J128" s="130"/>
      <c r="K128" s="130"/>
      <c r="L128" s="130"/>
      <c r="M128" s="130"/>
      <c r="N128" s="130"/>
      <c r="O128" s="130"/>
      <c r="P128" s="130"/>
      <c r="Q128" s="130"/>
      <c r="R128" s="130"/>
      <c r="S128" s="130"/>
      <c r="T128" s="130"/>
      <c r="U128" s="130"/>
      <c r="V128" s="130"/>
      <c r="W128" s="130"/>
      <c r="X128" s="130"/>
      <c r="Y128" s="130"/>
      <c r="Z128" s="130"/>
      <c r="AA128" s="130"/>
      <c r="AB128" s="130"/>
      <c r="AC128" s="130"/>
      <c r="AD128" s="130"/>
      <c r="AE128" s="130"/>
    </row>
    <row r="129" spans="1:31" ht="51" x14ac:dyDescent="0.25">
      <c r="A129" s="151" t="s">
        <v>206</v>
      </c>
      <c r="B129" s="44" t="s">
        <v>246</v>
      </c>
      <c r="C129" s="45" t="s">
        <v>102</v>
      </c>
      <c r="D129" s="45">
        <v>1</v>
      </c>
      <c r="E129" s="44"/>
      <c r="F129" s="47"/>
      <c r="G129" s="47"/>
      <c r="H129" s="48"/>
      <c r="I129" s="41"/>
      <c r="J129" s="130"/>
      <c r="K129" s="130"/>
      <c r="L129" s="130"/>
      <c r="M129" s="130"/>
      <c r="N129" s="130"/>
      <c r="O129" s="130"/>
      <c r="P129" s="130"/>
      <c r="Q129" s="130"/>
      <c r="R129" s="130"/>
      <c r="S129" s="130"/>
      <c r="T129" s="130"/>
      <c r="U129" s="130"/>
      <c r="V129" s="130"/>
      <c r="W129" s="130"/>
      <c r="X129" s="130"/>
      <c r="Y129" s="130"/>
      <c r="Z129" s="130"/>
      <c r="AA129" s="130"/>
      <c r="AB129" s="130"/>
      <c r="AC129" s="130"/>
      <c r="AD129" s="130"/>
      <c r="AE129" s="130"/>
    </row>
    <row r="130" spans="1:31" ht="51" x14ac:dyDescent="0.25">
      <c r="A130" s="151" t="s">
        <v>208</v>
      </c>
      <c r="B130" s="44" t="s">
        <v>247</v>
      </c>
      <c r="C130" s="45" t="s">
        <v>102</v>
      </c>
      <c r="D130" s="45">
        <v>1</v>
      </c>
      <c r="E130" s="44"/>
      <c r="F130" s="47"/>
      <c r="G130" s="47"/>
      <c r="H130" s="48"/>
      <c r="I130" s="41"/>
      <c r="J130" s="130"/>
      <c r="K130" s="130"/>
      <c r="L130" s="130"/>
      <c r="M130" s="130"/>
      <c r="N130" s="130"/>
      <c r="O130" s="130"/>
      <c r="P130" s="130"/>
      <c r="Q130" s="130"/>
      <c r="R130" s="130"/>
      <c r="S130" s="130"/>
      <c r="T130" s="130"/>
      <c r="U130" s="130"/>
      <c r="V130" s="130"/>
      <c r="W130" s="130"/>
      <c r="X130" s="130"/>
      <c r="Y130" s="130"/>
      <c r="Z130" s="130"/>
      <c r="AA130" s="130"/>
      <c r="AB130" s="130"/>
      <c r="AC130" s="130"/>
      <c r="AD130" s="130"/>
      <c r="AE130" s="130"/>
    </row>
    <row r="131" spans="1:31" x14ac:dyDescent="0.25">
      <c r="A131" s="157" t="s">
        <v>859</v>
      </c>
      <c r="B131" s="61"/>
      <c r="C131" s="61"/>
      <c r="D131" s="61"/>
      <c r="E131" s="61"/>
      <c r="F131" s="61"/>
      <c r="G131" s="61"/>
      <c r="H131" s="62"/>
      <c r="I131" s="50"/>
      <c r="J131" s="130"/>
      <c r="K131" s="130"/>
      <c r="L131" s="130"/>
      <c r="M131" s="130"/>
      <c r="N131" s="130"/>
      <c r="O131" s="130"/>
      <c r="P131" s="130"/>
      <c r="Q131" s="130"/>
      <c r="R131" s="130"/>
      <c r="S131" s="130"/>
      <c r="T131" s="130"/>
      <c r="U131" s="130"/>
      <c r="V131" s="130"/>
      <c r="W131" s="130"/>
      <c r="X131" s="130"/>
      <c r="Y131" s="130"/>
      <c r="Z131" s="130"/>
      <c r="AA131" s="130"/>
      <c r="AB131" s="130"/>
      <c r="AC131" s="130"/>
      <c r="AD131" s="130"/>
      <c r="AE131" s="130"/>
    </row>
    <row r="132" spans="1:31" x14ac:dyDescent="0.25">
      <c r="A132" s="151" t="s">
        <v>235</v>
      </c>
      <c r="B132" s="44" t="s">
        <v>249</v>
      </c>
      <c r="C132" s="45" t="s">
        <v>102</v>
      </c>
      <c r="D132" s="45">
        <v>1</v>
      </c>
      <c r="E132" s="44"/>
      <c r="F132" s="47"/>
      <c r="G132" s="47"/>
      <c r="H132" s="48"/>
      <c r="I132" s="41"/>
      <c r="J132" s="130"/>
      <c r="K132" s="130"/>
      <c r="L132" s="130"/>
      <c r="M132" s="130"/>
      <c r="N132" s="130"/>
      <c r="O132" s="130"/>
      <c r="P132" s="130"/>
      <c r="Q132" s="130"/>
      <c r="R132" s="130"/>
      <c r="S132" s="130"/>
      <c r="T132" s="130"/>
      <c r="U132" s="130"/>
      <c r="V132" s="130"/>
      <c r="W132" s="130"/>
      <c r="X132" s="130"/>
      <c r="Y132" s="130"/>
      <c r="Z132" s="130"/>
      <c r="AA132" s="130"/>
      <c r="AB132" s="130"/>
      <c r="AC132" s="130"/>
      <c r="AD132" s="130"/>
      <c r="AE132" s="130"/>
    </row>
    <row r="133" spans="1:31" ht="63.75" x14ac:dyDescent="0.25">
      <c r="A133" s="151" t="s">
        <v>237</v>
      </c>
      <c r="B133" s="44" t="s">
        <v>251</v>
      </c>
      <c r="C133" s="45" t="s">
        <v>102</v>
      </c>
      <c r="D133" s="45">
        <v>1</v>
      </c>
      <c r="E133" s="44"/>
      <c r="F133" s="47"/>
      <c r="G133" s="47"/>
      <c r="H133" s="48"/>
      <c r="I133" s="41"/>
      <c r="J133" s="130"/>
      <c r="K133" s="130"/>
      <c r="L133" s="130"/>
      <c r="M133" s="130"/>
      <c r="N133" s="130"/>
      <c r="O133" s="130"/>
      <c r="P133" s="130"/>
      <c r="Q133" s="130"/>
      <c r="R133" s="130"/>
      <c r="S133" s="130"/>
      <c r="T133" s="130"/>
      <c r="U133" s="130"/>
      <c r="V133" s="130"/>
      <c r="W133" s="130"/>
      <c r="X133" s="130"/>
      <c r="Y133" s="130"/>
      <c r="Z133" s="130"/>
      <c r="AA133" s="130"/>
      <c r="AB133" s="130"/>
      <c r="AC133" s="130"/>
      <c r="AD133" s="130"/>
      <c r="AE133" s="130"/>
    </row>
    <row r="134" spans="1:31" ht="63.75" x14ac:dyDescent="0.25">
      <c r="A134" s="151" t="s">
        <v>239</v>
      </c>
      <c r="B134" s="44" t="s">
        <v>252</v>
      </c>
      <c r="C134" s="45" t="s">
        <v>102</v>
      </c>
      <c r="D134" s="45">
        <v>1</v>
      </c>
      <c r="E134" s="44"/>
      <c r="F134" s="47"/>
      <c r="G134" s="47"/>
      <c r="H134" s="48"/>
      <c r="I134" s="41"/>
      <c r="J134" s="130"/>
      <c r="K134" s="130"/>
      <c r="L134" s="130"/>
      <c r="M134" s="130"/>
      <c r="N134" s="130"/>
      <c r="O134" s="130"/>
      <c r="P134" s="130"/>
      <c r="Q134" s="130"/>
      <c r="R134" s="130"/>
      <c r="S134" s="130"/>
      <c r="T134" s="130"/>
      <c r="U134" s="130"/>
      <c r="V134" s="130"/>
      <c r="W134" s="130"/>
      <c r="X134" s="130"/>
      <c r="Y134" s="130"/>
      <c r="Z134" s="130"/>
      <c r="AA134" s="130"/>
      <c r="AB134" s="130"/>
      <c r="AC134" s="130"/>
      <c r="AD134" s="130"/>
      <c r="AE134" s="130"/>
    </row>
    <row r="135" spans="1:31" ht="153" x14ac:dyDescent="0.25">
      <c r="A135" s="151" t="s">
        <v>241</v>
      </c>
      <c r="B135" s="60" t="s">
        <v>253</v>
      </c>
      <c r="C135" s="45" t="s">
        <v>102</v>
      </c>
      <c r="D135" s="45">
        <v>1</v>
      </c>
      <c r="E135" s="60"/>
      <c r="F135" s="47"/>
      <c r="G135" s="47"/>
      <c r="H135" s="48"/>
      <c r="I135" s="41"/>
      <c r="J135" s="130"/>
      <c r="K135" s="130"/>
      <c r="L135" s="130"/>
      <c r="M135" s="130"/>
      <c r="N135" s="130"/>
      <c r="O135" s="149"/>
      <c r="P135" s="130"/>
      <c r="Q135" s="130"/>
      <c r="R135" s="130"/>
      <c r="S135" s="130"/>
      <c r="T135" s="130"/>
      <c r="U135" s="130"/>
      <c r="V135" s="130"/>
      <c r="W135" s="130"/>
      <c r="X135" s="130"/>
      <c r="Y135" s="130"/>
      <c r="Z135" s="130"/>
      <c r="AA135" s="130"/>
      <c r="AB135" s="130"/>
      <c r="AC135" s="130"/>
      <c r="AD135" s="130"/>
      <c r="AE135" s="130"/>
    </row>
    <row r="136" spans="1:31" ht="25.5" x14ac:dyDescent="0.25">
      <c r="A136" s="151" t="s">
        <v>243</v>
      </c>
      <c r="B136" s="44" t="s">
        <v>254</v>
      </c>
      <c r="C136" s="45" t="s">
        <v>102</v>
      </c>
      <c r="D136" s="45">
        <v>1</v>
      </c>
      <c r="E136" s="44"/>
      <c r="F136" s="47"/>
      <c r="G136" s="47"/>
      <c r="H136" s="48"/>
      <c r="I136" s="41"/>
      <c r="J136" s="130"/>
      <c r="K136" s="130"/>
      <c r="L136" s="130"/>
      <c r="M136" s="130"/>
      <c r="N136" s="130"/>
      <c r="O136" s="130"/>
      <c r="P136" s="130"/>
      <c r="Q136" s="130"/>
      <c r="R136" s="130"/>
      <c r="S136" s="130"/>
      <c r="T136" s="130"/>
      <c r="U136" s="130"/>
      <c r="V136" s="130"/>
      <c r="W136" s="130"/>
      <c r="X136" s="130"/>
      <c r="Y136" s="130"/>
      <c r="Z136" s="130"/>
      <c r="AA136" s="130"/>
      <c r="AB136" s="130"/>
      <c r="AC136" s="130"/>
      <c r="AD136" s="130"/>
      <c r="AE136" s="130"/>
    </row>
    <row r="137" spans="1:31" ht="63.75" x14ac:dyDescent="0.25">
      <c r="A137" s="151" t="s">
        <v>245</v>
      </c>
      <c r="B137" s="44" t="s">
        <v>255</v>
      </c>
      <c r="C137" s="45" t="s">
        <v>102</v>
      </c>
      <c r="D137" s="45">
        <v>1</v>
      </c>
      <c r="E137" s="44"/>
      <c r="F137" s="47"/>
      <c r="G137" s="47"/>
      <c r="H137" s="48"/>
      <c r="I137" s="41"/>
      <c r="J137" s="130"/>
      <c r="K137" s="130"/>
      <c r="L137" s="130"/>
      <c r="M137" s="130"/>
      <c r="N137" s="130"/>
      <c r="O137" s="130"/>
      <c r="P137" s="130"/>
      <c r="Q137" s="130"/>
      <c r="R137" s="130"/>
      <c r="S137" s="130"/>
      <c r="T137" s="130"/>
      <c r="U137" s="130"/>
      <c r="V137" s="130"/>
      <c r="W137" s="130"/>
      <c r="X137" s="130"/>
      <c r="Y137" s="130"/>
      <c r="Z137" s="130"/>
      <c r="AA137" s="130"/>
      <c r="AB137" s="130"/>
      <c r="AC137" s="130"/>
      <c r="AD137" s="130"/>
      <c r="AE137" s="130"/>
    </row>
    <row r="138" spans="1:31" x14ac:dyDescent="0.25">
      <c r="A138" s="157" t="s">
        <v>860</v>
      </c>
      <c r="B138" s="54"/>
      <c r="C138" s="61"/>
      <c r="D138" s="61"/>
      <c r="E138" s="54"/>
      <c r="F138" s="62"/>
      <c r="G138" s="62"/>
      <c r="H138" s="62"/>
      <c r="I138" s="50"/>
      <c r="J138" s="130"/>
      <c r="K138" s="130"/>
      <c r="L138" s="130"/>
      <c r="M138" s="130"/>
      <c r="N138" s="130"/>
      <c r="O138" s="130"/>
      <c r="P138" s="130"/>
      <c r="Q138" s="130"/>
      <c r="R138" s="130"/>
      <c r="S138" s="130"/>
      <c r="T138" s="130"/>
      <c r="U138" s="130"/>
      <c r="V138" s="130"/>
      <c r="W138" s="130"/>
      <c r="X138" s="130"/>
      <c r="Y138" s="130"/>
      <c r="Z138" s="130"/>
      <c r="AA138" s="130"/>
      <c r="AB138" s="130"/>
      <c r="AC138" s="130"/>
      <c r="AD138" s="130"/>
      <c r="AE138" s="130"/>
    </row>
    <row r="139" spans="1:31" ht="51" x14ac:dyDescent="0.25">
      <c r="A139" s="151" t="s">
        <v>248</v>
      </c>
      <c r="B139" s="44" t="s">
        <v>256</v>
      </c>
      <c r="C139" s="45" t="s">
        <v>102</v>
      </c>
      <c r="D139" s="45">
        <v>1</v>
      </c>
      <c r="E139" s="44"/>
      <c r="F139" s="47"/>
      <c r="G139" s="47"/>
      <c r="H139" s="48"/>
      <c r="I139" s="41"/>
      <c r="J139" s="130"/>
      <c r="K139" s="130"/>
      <c r="L139" s="130"/>
      <c r="M139" s="130"/>
      <c r="N139" s="130"/>
      <c r="O139" s="130"/>
      <c r="P139" s="130"/>
      <c r="Q139" s="130"/>
      <c r="R139" s="130"/>
      <c r="S139" s="130"/>
      <c r="T139" s="130"/>
      <c r="U139" s="130"/>
      <c r="V139" s="130"/>
      <c r="W139" s="130"/>
      <c r="X139" s="130"/>
      <c r="Y139" s="130"/>
      <c r="Z139" s="130"/>
      <c r="AA139" s="130"/>
      <c r="AB139" s="130"/>
      <c r="AC139" s="130"/>
      <c r="AD139" s="130"/>
      <c r="AE139" s="130"/>
    </row>
    <row r="140" spans="1:31" ht="63.75" x14ac:dyDescent="0.25">
      <c r="A140" s="158" t="s">
        <v>250</v>
      </c>
      <c r="B140" s="137" t="s">
        <v>257</v>
      </c>
      <c r="C140" s="138" t="s">
        <v>102</v>
      </c>
      <c r="D140" s="138">
        <v>1</v>
      </c>
      <c r="E140" s="137"/>
      <c r="F140" s="139"/>
      <c r="G140" s="139"/>
      <c r="H140" s="140"/>
      <c r="I140" s="41"/>
      <c r="J140" s="130"/>
      <c r="K140" s="130"/>
      <c r="L140" s="130"/>
      <c r="M140" s="130"/>
      <c r="N140" s="130"/>
      <c r="O140" s="130"/>
      <c r="P140" s="130"/>
      <c r="Q140" s="130"/>
      <c r="R140" s="130"/>
      <c r="S140" s="130"/>
      <c r="T140" s="130"/>
      <c r="U140" s="130"/>
      <c r="V140" s="130"/>
      <c r="W140" s="130"/>
      <c r="X140" s="130"/>
      <c r="Y140" s="130"/>
      <c r="Z140" s="130"/>
      <c r="AA140" s="130"/>
      <c r="AB140" s="130"/>
      <c r="AC140" s="130"/>
      <c r="AD140" s="130"/>
      <c r="AE140" s="130"/>
    </row>
    <row r="141" spans="1:31" x14ac:dyDescent="0.25">
      <c r="A141" s="159" t="s">
        <v>963</v>
      </c>
      <c r="B141" s="145"/>
      <c r="C141" s="146"/>
      <c r="D141" s="146"/>
      <c r="E141" s="145"/>
      <c r="F141" s="147"/>
      <c r="G141" s="147"/>
      <c r="H141" s="148"/>
      <c r="I141" s="41"/>
      <c r="J141" s="130"/>
      <c r="K141" s="130"/>
      <c r="L141" s="130"/>
      <c r="M141" s="130"/>
      <c r="N141" s="130"/>
      <c r="O141" s="130"/>
      <c r="P141" s="130"/>
      <c r="Q141" s="130"/>
      <c r="R141" s="130"/>
      <c r="S141" s="130"/>
      <c r="T141" s="130"/>
      <c r="U141" s="130"/>
      <c r="V141" s="130"/>
      <c r="W141" s="130"/>
      <c r="X141" s="130"/>
      <c r="Y141" s="130"/>
      <c r="Z141" s="130"/>
      <c r="AA141" s="130"/>
      <c r="AB141" s="130"/>
      <c r="AC141" s="130"/>
      <c r="AD141" s="130"/>
      <c r="AE141" s="130"/>
    </row>
    <row r="142" spans="1:31" x14ac:dyDescent="0.25">
      <c r="A142" s="150" t="s">
        <v>964</v>
      </c>
      <c r="B142" s="141" t="s">
        <v>966</v>
      </c>
      <c r="C142" s="142"/>
      <c r="D142" s="142"/>
      <c r="E142" s="141"/>
      <c r="F142" s="143"/>
      <c r="G142" s="143"/>
      <c r="H142" s="144"/>
      <c r="I142" s="41"/>
      <c r="J142" s="130"/>
      <c r="K142" s="130"/>
      <c r="L142" s="130"/>
      <c r="M142" s="130"/>
      <c r="N142" s="130"/>
      <c r="O142" s="130"/>
      <c r="P142" s="130"/>
      <c r="Q142" s="130"/>
      <c r="R142" s="130"/>
      <c r="S142" s="130"/>
      <c r="T142" s="130"/>
      <c r="U142" s="130"/>
      <c r="V142" s="130"/>
      <c r="W142" s="130"/>
      <c r="X142" s="130"/>
      <c r="Y142" s="130"/>
      <c r="Z142" s="130"/>
      <c r="AA142" s="130"/>
      <c r="AB142" s="130"/>
      <c r="AC142" s="130"/>
      <c r="AD142" s="130"/>
      <c r="AE142" s="130"/>
    </row>
    <row r="143" spans="1:31" x14ac:dyDescent="0.25">
      <c r="A143" s="151" t="s">
        <v>965</v>
      </c>
      <c r="B143" s="44" t="s">
        <v>967</v>
      </c>
      <c r="C143" s="45"/>
      <c r="D143" s="45"/>
      <c r="E143" s="44"/>
      <c r="F143" s="47"/>
      <c r="G143" s="47"/>
      <c r="H143" s="48"/>
      <c r="I143" s="41"/>
      <c r="J143" s="130"/>
      <c r="K143" s="130"/>
      <c r="L143" s="130"/>
      <c r="M143" s="130"/>
      <c r="N143" s="130"/>
      <c r="O143" s="130"/>
      <c r="P143" s="130"/>
      <c r="Q143" s="130"/>
      <c r="R143" s="130"/>
      <c r="S143" s="130"/>
      <c r="T143" s="130"/>
      <c r="U143" s="130"/>
      <c r="V143" s="130"/>
      <c r="W143" s="130"/>
      <c r="X143" s="130"/>
      <c r="Y143" s="130"/>
      <c r="Z143" s="130"/>
      <c r="AA143" s="130"/>
      <c r="AB143" s="130"/>
      <c r="AC143" s="130"/>
      <c r="AD143" s="130"/>
      <c r="AE143" s="130"/>
    </row>
    <row r="144" spans="1:31" x14ac:dyDescent="0.25">
      <c r="A144" s="160" t="s">
        <v>968</v>
      </c>
      <c r="B144" s="54"/>
      <c r="C144" s="54"/>
      <c r="D144" s="54"/>
      <c r="E144" s="54"/>
      <c r="F144" s="54"/>
      <c r="G144" s="54"/>
      <c r="H144" s="55"/>
      <c r="I144" s="56"/>
      <c r="J144" s="130"/>
      <c r="K144" s="130"/>
      <c r="L144" s="130"/>
      <c r="M144" s="130"/>
      <c r="N144" s="130"/>
      <c r="O144" s="130"/>
      <c r="P144" s="130"/>
      <c r="Q144" s="130"/>
      <c r="R144" s="130"/>
      <c r="S144" s="130"/>
      <c r="T144" s="130"/>
      <c r="U144" s="130"/>
      <c r="V144" s="130"/>
      <c r="W144" s="130"/>
      <c r="X144" s="130"/>
      <c r="Y144" s="130"/>
      <c r="Z144" s="130"/>
      <c r="AA144" s="130"/>
      <c r="AB144" s="130"/>
      <c r="AC144" s="130"/>
      <c r="AD144" s="130"/>
      <c r="AE144" s="130"/>
    </row>
    <row r="145" spans="1:31" ht="51" x14ac:dyDescent="0.25">
      <c r="A145" s="151" t="s">
        <v>969</v>
      </c>
      <c r="B145" s="44" t="s">
        <v>258</v>
      </c>
      <c r="C145" s="45" t="s">
        <v>102</v>
      </c>
      <c r="D145" s="45">
        <v>1</v>
      </c>
      <c r="E145" s="44"/>
      <c r="F145" s="47"/>
      <c r="G145" s="47"/>
      <c r="H145" s="48"/>
      <c r="I145" s="41"/>
      <c r="J145" s="130"/>
      <c r="K145" s="130"/>
      <c r="L145" s="130"/>
      <c r="M145" s="130"/>
      <c r="N145" s="130"/>
      <c r="O145" s="130"/>
      <c r="P145" s="130"/>
      <c r="Q145" s="130"/>
      <c r="R145" s="130"/>
      <c r="S145" s="130"/>
      <c r="T145" s="130"/>
      <c r="U145" s="130"/>
      <c r="V145" s="130"/>
      <c r="W145" s="130"/>
      <c r="X145" s="130"/>
      <c r="Y145" s="130"/>
      <c r="Z145" s="130"/>
      <c r="AA145" s="130"/>
      <c r="AB145" s="130"/>
      <c r="AC145" s="130"/>
      <c r="AD145" s="130"/>
      <c r="AE145" s="130"/>
    </row>
    <row r="146" spans="1:31" ht="63.75" x14ac:dyDescent="0.25">
      <c r="A146" s="151" t="s">
        <v>970</v>
      </c>
      <c r="B146" s="44" t="s">
        <v>259</v>
      </c>
      <c r="C146" s="45" t="s">
        <v>102</v>
      </c>
      <c r="D146" s="45">
        <v>1</v>
      </c>
      <c r="E146" s="44"/>
      <c r="F146" s="47"/>
      <c r="G146" s="47"/>
      <c r="H146" s="48"/>
      <c r="I146" s="41"/>
      <c r="J146" s="130"/>
      <c r="K146" s="130"/>
      <c r="L146" s="130"/>
      <c r="M146" s="130"/>
      <c r="N146" s="130"/>
      <c r="O146" s="130"/>
      <c r="P146" s="130"/>
      <c r="Q146" s="130"/>
      <c r="R146" s="130"/>
      <c r="S146" s="130"/>
      <c r="T146" s="130"/>
      <c r="U146" s="130"/>
      <c r="V146" s="130"/>
      <c r="W146" s="130"/>
      <c r="X146" s="130"/>
      <c r="Y146" s="130"/>
      <c r="Z146" s="130"/>
      <c r="AA146" s="130"/>
      <c r="AB146" s="130"/>
      <c r="AC146" s="130"/>
      <c r="AD146" s="130"/>
      <c r="AE146" s="130"/>
    </row>
    <row r="147" spans="1:31" ht="63.75" x14ac:dyDescent="0.25">
      <c r="A147" s="151" t="s">
        <v>971</v>
      </c>
      <c r="B147" s="44" t="s">
        <v>260</v>
      </c>
      <c r="C147" s="45" t="s">
        <v>102</v>
      </c>
      <c r="D147" s="45">
        <v>1</v>
      </c>
      <c r="E147" s="44"/>
      <c r="F147" s="47"/>
      <c r="G147" s="47"/>
      <c r="H147" s="48"/>
      <c r="I147" s="41"/>
      <c r="J147" s="130"/>
      <c r="K147" s="130"/>
      <c r="L147" s="130"/>
      <c r="M147" s="130"/>
      <c r="N147" s="130"/>
      <c r="O147" s="130"/>
      <c r="P147" s="130"/>
      <c r="Q147" s="130"/>
      <c r="R147" s="130"/>
      <c r="S147" s="130"/>
      <c r="T147" s="130"/>
      <c r="U147" s="130"/>
      <c r="V147" s="130"/>
      <c r="W147" s="130"/>
      <c r="X147" s="130"/>
      <c r="Y147" s="130"/>
      <c r="Z147" s="130"/>
      <c r="AA147" s="130"/>
      <c r="AB147" s="130"/>
      <c r="AC147" s="130"/>
      <c r="AD147" s="130"/>
      <c r="AE147" s="130"/>
    </row>
    <row r="148" spans="1:31" ht="63.75" x14ac:dyDescent="0.25">
      <c r="A148" s="151" t="s">
        <v>972</v>
      </c>
      <c r="B148" s="44" t="s">
        <v>261</v>
      </c>
      <c r="C148" s="45" t="s">
        <v>102</v>
      </c>
      <c r="D148" s="45">
        <v>1</v>
      </c>
      <c r="E148" s="44"/>
      <c r="F148" s="47"/>
      <c r="G148" s="47"/>
      <c r="H148" s="48"/>
      <c r="I148" s="41"/>
      <c r="J148" s="130"/>
      <c r="K148" s="130"/>
      <c r="L148" s="130"/>
      <c r="M148" s="130"/>
      <c r="N148" s="130"/>
      <c r="O148" s="130"/>
      <c r="P148" s="130"/>
      <c r="Q148" s="130"/>
      <c r="R148" s="130"/>
      <c r="S148" s="130"/>
      <c r="T148" s="130"/>
      <c r="U148" s="130"/>
      <c r="V148" s="130"/>
      <c r="W148" s="130"/>
      <c r="X148" s="130"/>
      <c r="Y148" s="130"/>
      <c r="Z148" s="130"/>
      <c r="AA148" s="130"/>
      <c r="AB148" s="130"/>
      <c r="AC148" s="130"/>
      <c r="AD148" s="130"/>
      <c r="AE148" s="130"/>
    </row>
    <row r="149" spans="1:31" ht="51" x14ac:dyDescent="0.25">
      <c r="A149" s="151" t="s">
        <v>973</v>
      </c>
      <c r="B149" s="44" t="s">
        <v>262</v>
      </c>
      <c r="C149" s="45" t="s">
        <v>170</v>
      </c>
      <c r="D149" s="45">
        <v>1</v>
      </c>
      <c r="E149" s="44"/>
      <c r="F149" s="47"/>
      <c r="G149" s="47"/>
      <c r="H149" s="48"/>
      <c r="I149" s="41"/>
      <c r="J149" s="130"/>
      <c r="K149" s="130"/>
      <c r="L149" s="130"/>
      <c r="M149" s="130"/>
      <c r="N149" s="130"/>
      <c r="O149" s="130"/>
      <c r="P149" s="130"/>
      <c r="Q149" s="130"/>
      <c r="R149" s="130"/>
      <c r="S149" s="130"/>
      <c r="T149" s="130"/>
      <c r="U149" s="130"/>
      <c r="V149" s="130"/>
      <c r="W149" s="130"/>
      <c r="X149" s="130"/>
      <c r="Y149" s="130"/>
      <c r="Z149" s="130"/>
      <c r="AA149" s="130"/>
      <c r="AB149" s="130"/>
      <c r="AC149" s="130"/>
      <c r="AD149" s="130"/>
      <c r="AE149" s="130"/>
    </row>
    <row r="150" spans="1:31" ht="25.5" x14ac:dyDescent="0.25">
      <c r="A150" s="151" t="s">
        <v>974</v>
      </c>
      <c r="B150" s="44" t="s">
        <v>263</v>
      </c>
      <c r="C150" s="45" t="s">
        <v>102</v>
      </c>
      <c r="D150" s="45">
        <v>1</v>
      </c>
      <c r="E150" s="44"/>
      <c r="F150" s="47"/>
      <c r="G150" s="47"/>
      <c r="H150" s="48"/>
      <c r="I150" s="41"/>
      <c r="J150" s="130"/>
      <c r="K150" s="130"/>
      <c r="L150" s="130"/>
      <c r="M150" s="130"/>
      <c r="N150" s="130"/>
      <c r="O150" s="130"/>
      <c r="P150" s="130"/>
      <c r="Q150" s="130"/>
      <c r="R150" s="130"/>
      <c r="S150" s="130"/>
      <c r="T150" s="130"/>
      <c r="U150" s="130"/>
      <c r="V150" s="130"/>
      <c r="W150" s="130"/>
      <c r="X150" s="130"/>
      <c r="Y150" s="130"/>
      <c r="Z150" s="130"/>
      <c r="AA150" s="130"/>
      <c r="AB150" s="130"/>
      <c r="AC150" s="130"/>
      <c r="AD150" s="130"/>
      <c r="AE150" s="130"/>
    </row>
    <row r="151" spans="1:31" ht="25.5" x14ac:dyDescent="0.25">
      <c r="A151" s="151" t="s">
        <v>975</v>
      </c>
      <c r="B151" s="44" t="s">
        <v>264</v>
      </c>
      <c r="C151" s="45" t="s">
        <v>102</v>
      </c>
      <c r="D151" s="45">
        <v>1</v>
      </c>
      <c r="E151" s="44"/>
      <c r="F151" s="47"/>
      <c r="G151" s="47"/>
      <c r="H151" s="48"/>
      <c r="I151" s="41"/>
      <c r="J151" s="130"/>
      <c r="K151" s="130"/>
      <c r="L151" s="130"/>
      <c r="M151" s="130"/>
      <c r="N151" s="130"/>
      <c r="O151" s="130"/>
      <c r="P151" s="130"/>
      <c r="Q151" s="130"/>
      <c r="R151" s="130"/>
      <c r="S151" s="130"/>
      <c r="T151" s="130"/>
      <c r="U151" s="130"/>
      <c r="V151" s="130"/>
      <c r="W151" s="130"/>
      <c r="X151" s="130"/>
      <c r="Y151" s="130"/>
      <c r="Z151" s="130"/>
      <c r="AA151" s="130"/>
      <c r="AB151" s="130"/>
      <c r="AC151" s="130"/>
      <c r="AD151" s="130"/>
      <c r="AE151" s="130"/>
    </row>
    <row r="152" spans="1:31" ht="25.5" x14ac:dyDescent="0.25">
      <c r="A152" s="151" t="s">
        <v>976</v>
      </c>
      <c r="B152" s="44" t="s">
        <v>265</v>
      </c>
      <c r="C152" s="45" t="s">
        <v>147</v>
      </c>
      <c r="D152" s="45">
        <v>1</v>
      </c>
      <c r="E152" s="44"/>
      <c r="F152" s="47"/>
      <c r="G152" s="47"/>
      <c r="H152" s="48"/>
      <c r="I152" s="41"/>
      <c r="J152" s="130"/>
      <c r="K152" s="130"/>
      <c r="L152" s="130"/>
      <c r="M152" s="130"/>
      <c r="N152" s="130"/>
      <c r="O152" s="130"/>
      <c r="P152" s="130"/>
      <c r="Q152" s="130"/>
      <c r="R152" s="130"/>
      <c r="S152" s="130"/>
      <c r="T152" s="130"/>
      <c r="U152" s="130"/>
      <c r="V152" s="130"/>
      <c r="W152" s="130"/>
      <c r="X152" s="130"/>
      <c r="Y152" s="130"/>
      <c r="Z152" s="130"/>
      <c r="AA152" s="130"/>
      <c r="AB152" s="130"/>
      <c r="AC152" s="130"/>
      <c r="AD152" s="130"/>
      <c r="AE152" s="130"/>
    </row>
    <row r="153" spans="1:31" ht="51" x14ac:dyDescent="0.25">
      <c r="A153" s="151" t="s">
        <v>977</v>
      </c>
      <c r="B153" s="44" t="s">
        <v>266</v>
      </c>
      <c r="C153" s="45" t="s">
        <v>102</v>
      </c>
      <c r="D153" s="45">
        <v>1</v>
      </c>
      <c r="E153" s="44"/>
      <c r="F153" s="47"/>
      <c r="G153" s="47"/>
      <c r="H153" s="48"/>
      <c r="I153" s="41"/>
      <c r="J153" s="130"/>
      <c r="K153" s="130"/>
      <c r="L153" s="130"/>
      <c r="M153" s="130"/>
      <c r="N153" s="130"/>
      <c r="O153" s="130"/>
      <c r="P153" s="130"/>
      <c r="Q153" s="130"/>
      <c r="R153" s="130"/>
      <c r="S153" s="130"/>
      <c r="T153" s="130"/>
      <c r="U153" s="130"/>
      <c r="V153" s="130"/>
      <c r="W153" s="130"/>
      <c r="X153" s="130"/>
      <c r="Y153" s="130"/>
      <c r="Z153" s="130"/>
      <c r="AA153" s="130"/>
      <c r="AB153" s="130"/>
      <c r="AC153" s="130"/>
      <c r="AD153" s="130"/>
      <c r="AE153" s="130"/>
    </row>
    <row r="154" spans="1:31" ht="63.75" x14ac:dyDescent="0.25">
      <c r="A154" s="151" t="s">
        <v>978</v>
      </c>
      <c r="B154" s="44" t="s">
        <v>267</v>
      </c>
      <c r="C154" s="45" t="s">
        <v>102</v>
      </c>
      <c r="D154" s="45">
        <v>1</v>
      </c>
      <c r="E154" s="44"/>
      <c r="F154" s="47"/>
      <c r="G154" s="47"/>
      <c r="H154" s="48"/>
      <c r="I154" s="41"/>
      <c r="J154" s="130"/>
      <c r="K154" s="130"/>
      <c r="L154" s="130"/>
      <c r="M154" s="130"/>
      <c r="N154" s="130"/>
      <c r="O154" s="130"/>
      <c r="P154" s="130"/>
      <c r="Q154" s="130"/>
      <c r="R154" s="130"/>
      <c r="S154" s="130"/>
      <c r="T154" s="130"/>
      <c r="U154" s="130"/>
      <c r="V154" s="130"/>
      <c r="W154" s="130"/>
      <c r="X154" s="130"/>
      <c r="Y154" s="130"/>
      <c r="Z154" s="130"/>
      <c r="AA154" s="130"/>
      <c r="AB154" s="130"/>
      <c r="AC154" s="130"/>
      <c r="AD154" s="130"/>
      <c r="AE154" s="130"/>
    </row>
    <row r="155" spans="1:31" ht="51" x14ac:dyDescent="0.25">
      <c r="A155" s="151" t="s">
        <v>979</v>
      </c>
      <c r="B155" s="44" t="s">
        <v>268</v>
      </c>
      <c r="C155" s="45" t="s">
        <v>102</v>
      </c>
      <c r="D155" s="45">
        <v>1</v>
      </c>
      <c r="E155" s="44"/>
      <c r="F155" s="47"/>
      <c r="G155" s="47"/>
      <c r="H155" s="48"/>
      <c r="I155" s="41"/>
      <c r="J155" s="130"/>
      <c r="K155" s="130"/>
      <c r="L155" s="130"/>
      <c r="M155" s="130"/>
      <c r="N155" s="130"/>
      <c r="O155" s="130"/>
      <c r="P155" s="130"/>
      <c r="Q155" s="130"/>
      <c r="R155" s="130"/>
      <c r="S155" s="130"/>
      <c r="T155" s="130"/>
      <c r="U155" s="130"/>
      <c r="V155" s="130"/>
      <c r="W155" s="130"/>
      <c r="X155" s="130"/>
      <c r="Y155" s="130"/>
      <c r="Z155" s="130"/>
      <c r="AA155" s="130"/>
      <c r="AB155" s="130"/>
      <c r="AC155" s="130"/>
      <c r="AD155" s="130"/>
      <c r="AE155" s="130"/>
    </row>
    <row r="156" spans="1:31" ht="51" x14ac:dyDescent="0.25">
      <c r="A156" s="151" t="s">
        <v>980</v>
      </c>
      <c r="B156" s="44" t="s">
        <v>269</v>
      </c>
      <c r="C156" s="45" t="s">
        <v>102</v>
      </c>
      <c r="D156" s="45">
        <v>1</v>
      </c>
      <c r="E156" s="44"/>
      <c r="F156" s="47"/>
      <c r="G156" s="47"/>
      <c r="H156" s="48"/>
      <c r="I156" s="41"/>
      <c r="J156" s="130"/>
      <c r="K156" s="130"/>
      <c r="L156" s="130"/>
      <c r="M156" s="130"/>
      <c r="N156" s="130"/>
      <c r="O156" s="130"/>
      <c r="P156" s="130"/>
      <c r="Q156" s="130"/>
      <c r="R156" s="130"/>
      <c r="S156" s="130"/>
      <c r="T156" s="130"/>
      <c r="U156" s="130"/>
      <c r="V156" s="130"/>
      <c r="W156" s="130"/>
      <c r="X156" s="130"/>
      <c r="Y156" s="130"/>
      <c r="Z156" s="130"/>
      <c r="AA156" s="130"/>
      <c r="AB156" s="130"/>
      <c r="AC156" s="130"/>
      <c r="AD156" s="130"/>
      <c r="AE156" s="130"/>
    </row>
    <row r="157" spans="1:31" ht="63.75" x14ac:dyDescent="0.25">
      <c r="A157" s="151" t="s">
        <v>981</v>
      </c>
      <c r="B157" s="44" t="s">
        <v>270</v>
      </c>
      <c r="C157" s="45" t="s">
        <v>102</v>
      </c>
      <c r="D157" s="45">
        <v>1</v>
      </c>
      <c r="E157" s="44"/>
      <c r="F157" s="47"/>
      <c r="G157" s="47"/>
      <c r="H157" s="48"/>
      <c r="I157" s="41"/>
      <c r="J157" s="130"/>
      <c r="K157" s="130"/>
      <c r="L157" s="130"/>
      <c r="M157" s="130"/>
      <c r="N157" s="130"/>
      <c r="O157" s="130"/>
      <c r="P157" s="130"/>
      <c r="Q157" s="130"/>
      <c r="R157" s="130"/>
      <c r="S157" s="130"/>
      <c r="T157" s="130"/>
      <c r="U157" s="130"/>
      <c r="V157" s="130"/>
      <c r="W157" s="130"/>
      <c r="X157" s="130"/>
      <c r="Y157" s="130"/>
      <c r="Z157" s="130"/>
      <c r="AA157" s="130"/>
      <c r="AB157" s="130"/>
      <c r="AC157" s="130"/>
      <c r="AD157" s="130"/>
      <c r="AE157" s="130"/>
    </row>
    <row r="158" spans="1:31" ht="63.75" x14ac:dyDescent="0.25">
      <c r="A158" s="151" t="s">
        <v>982</v>
      </c>
      <c r="B158" s="44" t="s">
        <v>271</v>
      </c>
      <c r="C158" s="45" t="s">
        <v>102</v>
      </c>
      <c r="D158" s="45">
        <v>1</v>
      </c>
      <c r="E158" s="44"/>
      <c r="F158" s="47"/>
      <c r="G158" s="47"/>
      <c r="H158" s="48"/>
      <c r="I158" s="41"/>
      <c r="J158" s="130"/>
      <c r="K158" s="130"/>
      <c r="L158" s="130"/>
      <c r="M158" s="130"/>
      <c r="N158" s="130"/>
      <c r="O158" s="130"/>
      <c r="P158" s="130"/>
      <c r="Q158" s="130"/>
      <c r="R158" s="130"/>
      <c r="S158" s="130"/>
      <c r="T158" s="130"/>
      <c r="U158" s="130"/>
      <c r="V158" s="130"/>
      <c r="W158" s="130"/>
      <c r="X158" s="130"/>
      <c r="Y158" s="130"/>
      <c r="Z158" s="130"/>
      <c r="AA158" s="130"/>
      <c r="AB158" s="130"/>
      <c r="AC158" s="130"/>
      <c r="AD158" s="130"/>
      <c r="AE158" s="130"/>
    </row>
    <row r="159" spans="1:31" ht="25.5" x14ac:dyDescent="0.25">
      <c r="A159" s="151" t="s">
        <v>983</v>
      </c>
      <c r="B159" s="44" t="s">
        <v>272</v>
      </c>
      <c r="C159" s="45" t="s">
        <v>102</v>
      </c>
      <c r="D159" s="45">
        <v>1</v>
      </c>
      <c r="E159" s="44"/>
      <c r="F159" s="47"/>
      <c r="G159" s="47"/>
      <c r="H159" s="48"/>
      <c r="I159" s="41"/>
      <c r="J159" s="130"/>
      <c r="K159" s="130"/>
      <c r="L159" s="130"/>
      <c r="M159" s="130"/>
      <c r="N159" s="130"/>
      <c r="O159" s="130"/>
      <c r="P159" s="130"/>
      <c r="Q159" s="130"/>
      <c r="R159" s="130"/>
      <c r="S159" s="130"/>
      <c r="T159" s="130"/>
      <c r="U159" s="130"/>
      <c r="V159" s="130"/>
      <c r="W159" s="130"/>
      <c r="X159" s="130"/>
      <c r="Y159" s="130"/>
      <c r="Z159" s="130"/>
      <c r="AA159" s="130"/>
      <c r="AB159" s="130"/>
      <c r="AC159" s="130"/>
      <c r="AD159" s="130"/>
      <c r="AE159" s="130"/>
    </row>
    <row r="160" spans="1:31" ht="25.5" x14ac:dyDescent="0.25">
      <c r="A160" s="151" t="s">
        <v>984</v>
      </c>
      <c r="B160" s="44" t="s">
        <v>273</v>
      </c>
      <c r="C160" s="45" t="s">
        <v>147</v>
      </c>
      <c r="D160" s="45">
        <v>1</v>
      </c>
      <c r="E160" s="44"/>
      <c r="F160" s="47"/>
      <c r="G160" s="47"/>
      <c r="H160" s="48"/>
      <c r="I160" s="41"/>
      <c r="J160" s="130"/>
      <c r="K160" s="130"/>
      <c r="L160" s="130"/>
      <c r="M160" s="130"/>
      <c r="N160" s="130"/>
      <c r="O160" s="130"/>
      <c r="P160" s="130"/>
      <c r="Q160" s="130"/>
      <c r="R160" s="130"/>
      <c r="S160" s="130"/>
      <c r="T160" s="130"/>
      <c r="U160" s="130"/>
      <c r="V160" s="130"/>
      <c r="W160" s="130"/>
      <c r="X160" s="130"/>
      <c r="Y160" s="130"/>
      <c r="Z160" s="130"/>
      <c r="AA160" s="130"/>
      <c r="AB160" s="130"/>
      <c r="AC160" s="130"/>
      <c r="AD160" s="130"/>
      <c r="AE160" s="130"/>
    </row>
    <row r="161" spans="1:31" ht="25.5" x14ac:dyDescent="0.25">
      <c r="A161" s="151" t="s">
        <v>985</v>
      </c>
      <c r="B161" s="44" t="s">
        <v>274</v>
      </c>
      <c r="C161" s="45" t="s">
        <v>102</v>
      </c>
      <c r="D161" s="45">
        <v>1</v>
      </c>
      <c r="E161" s="44"/>
      <c r="F161" s="47"/>
      <c r="G161" s="47"/>
      <c r="H161" s="48"/>
      <c r="I161" s="41"/>
      <c r="J161" s="130"/>
      <c r="K161" s="130"/>
      <c r="L161" s="130"/>
      <c r="M161" s="130"/>
      <c r="N161" s="130"/>
      <c r="O161" s="130"/>
      <c r="P161" s="130"/>
      <c r="Q161" s="130"/>
      <c r="R161" s="130"/>
      <c r="S161" s="130"/>
      <c r="T161" s="130"/>
      <c r="U161" s="130"/>
      <c r="V161" s="130"/>
      <c r="W161" s="130"/>
      <c r="X161" s="130"/>
      <c r="Y161" s="130"/>
      <c r="Z161" s="130"/>
      <c r="AA161" s="130"/>
      <c r="AB161" s="130"/>
      <c r="AC161" s="130"/>
      <c r="AD161" s="130"/>
      <c r="AE161" s="130"/>
    </row>
    <row r="162" spans="1:31" ht="25.5" x14ac:dyDescent="0.25">
      <c r="A162" s="151" t="s">
        <v>986</v>
      </c>
      <c r="B162" s="44" t="s">
        <v>275</v>
      </c>
      <c r="C162" s="45" t="s">
        <v>102</v>
      </c>
      <c r="D162" s="45">
        <v>1</v>
      </c>
      <c r="E162" s="44"/>
      <c r="F162" s="47"/>
      <c r="G162" s="47"/>
      <c r="H162" s="48"/>
      <c r="I162" s="41"/>
      <c r="J162" s="130"/>
      <c r="K162" s="130"/>
      <c r="L162" s="130"/>
      <c r="M162" s="130"/>
      <c r="N162" s="130"/>
      <c r="O162" s="130"/>
      <c r="P162" s="130"/>
      <c r="Q162" s="130"/>
      <c r="R162" s="130"/>
      <c r="S162" s="130"/>
      <c r="T162" s="130"/>
      <c r="U162" s="130"/>
      <c r="V162" s="130"/>
      <c r="W162" s="130"/>
      <c r="X162" s="130"/>
      <c r="Y162" s="130"/>
      <c r="Z162" s="130"/>
      <c r="AA162" s="130"/>
      <c r="AB162" s="130"/>
      <c r="AC162" s="130"/>
      <c r="AD162" s="130"/>
      <c r="AE162" s="130"/>
    </row>
    <row r="163" spans="1:31" ht="30" x14ac:dyDescent="0.25">
      <c r="A163" s="151" t="s">
        <v>987</v>
      </c>
      <c r="B163" s="63" t="s">
        <v>276</v>
      </c>
      <c r="C163" s="45" t="s">
        <v>102</v>
      </c>
      <c r="D163" s="45">
        <v>1</v>
      </c>
      <c r="E163" s="63"/>
      <c r="F163" s="47"/>
      <c r="G163" s="47"/>
      <c r="H163" s="48"/>
      <c r="I163" s="41"/>
      <c r="J163" s="130"/>
      <c r="K163" s="130"/>
      <c r="L163" s="130"/>
      <c r="M163" s="130"/>
      <c r="N163" s="130"/>
      <c r="O163" s="130"/>
      <c r="P163" s="130"/>
      <c r="Q163" s="130"/>
      <c r="R163" s="130"/>
      <c r="S163" s="130"/>
      <c r="T163" s="130"/>
      <c r="U163" s="130"/>
      <c r="V163" s="130"/>
      <c r="W163" s="130"/>
      <c r="X163" s="130"/>
      <c r="Y163" s="130"/>
      <c r="Z163" s="130"/>
      <c r="AA163" s="130"/>
      <c r="AB163" s="130"/>
      <c r="AC163" s="130"/>
      <c r="AD163" s="130"/>
      <c r="AE163" s="130"/>
    </row>
    <row r="164" spans="1:31" ht="51" x14ac:dyDescent="0.25">
      <c r="A164" s="151" t="s">
        <v>988</v>
      </c>
      <c r="B164" s="44" t="s">
        <v>277</v>
      </c>
      <c r="C164" s="45" t="s">
        <v>102</v>
      </c>
      <c r="D164" s="45">
        <v>1</v>
      </c>
      <c r="E164" s="44"/>
      <c r="F164" s="47"/>
      <c r="G164" s="47"/>
      <c r="H164" s="48"/>
      <c r="I164" s="41"/>
      <c r="J164" s="130"/>
      <c r="K164" s="130"/>
      <c r="L164" s="130"/>
      <c r="M164" s="130"/>
      <c r="N164" s="130"/>
      <c r="O164" s="130"/>
      <c r="P164" s="130"/>
      <c r="Q164" s="130"/>
      <c r="R164" s="130"/>
      <c r="S164" s="130"/>
      <c r="T164" s="130"/>
      <c r="U164" s="130"/>
      <c r="V164" s="130"/>
      <c r="W164" s="130"/>
      <c r="X164" s="130"/>
      <c r="Y164" s="130"/>
      <c r="Z164" s="130"/>
      <c r="AA164" s="130"/>
      <c r="AB164" s="130"/>
      <c r="AC164" s="130"/>
      <c r="AD164" s="130"/>
      <c r="AE164" s="130"/>
    </row>
    <row r="165" spans="1:31" ht="51" x14ac:dyDescent="0.25">
      <c r="A165" s="151" t="s">
        <v>989</v>
      </c>
      <c r="B165" s="44" t="s">
        <v>278</v>
      </c>
      <c r="C165" s="45" t="s">
        <v>102</v>
      </c>
      <c r="D165" s="45">
        <v>1</v>
      </c>
      <c r="E165" s="44"/>
      <c r="F165" s="47"/>
      <c r="G165" s="47"/>
      <c r="H165" s="48"/>
      <c r="I165" s="41"/>
      <c r="J165" s="130"/>
      <c r="K165" s="130"/>
      <c r="L165" s="130"/>
      <c r="M165" s="130"/>
      <c r="N165" s="130"/>
      <c r="O165" s="130"/>
      <c r="P165" s="130"/>
      <c r="Q165" s="130"/>
      <c r="R165" s="130"/>
      <c r="S165" s="130"/>
      <c r="T165" s="130"/>
      <c r="U165" s="130"/>
      <c r="V165" s="130"/>
      <c r="W165" s="130"/>
      <c r="X165" s="130"/>
      <c r="Y165" s="130"/>
      <c r="Z165" s="130"/>
      <c r="AA165" s="130"/>
      <c r="AB165" s="130"/>
      <c r="AC165" s="130"/>
      <c r="AD165" s="130"/>
      <c r="AE165" s="130"/>
    </row>
    <row r="166" spans="1:31" ht="51" x14ac:dyDescent="0.25">
      <c r="A166" s="151" t="s">
        <v>990</v>
      </c>
      <c r="B166" s="44" t="s">
        <v>279</v>
      </c>
      <c r="C166" s="45" t="s">
        <v>102</v>
      </c>
      <c r="D166" s="45">
        <v>1</v>
      </c>
      <c r="E166" s="44"/>
      <c r="F166" s="47"/>
      <c r="G166" s="47"/>
      <c r="H166" s="48"/>
      <c r="I166" s="41"/>
      <c r="J166" s="130"/>
      <c r="K166" s="130"/>
      <c r="L166" s="130"/>
      <c r="M166" s="130"/>
      <c r="N166" s="130"/>
      <c r="O166" s="130"/>
      <c r="P166" s="130"/>
      <c r="Q166" s="130"/>
      <c r="R166" s="130"/>
      <c r="S166" s="130"/>
      <c r="T166" s="130"/>
      <c r="U166" s="130"/>
      <c r="V166" s="130"/>
      <c r="W166" s="130"/>
      <c r="X166" s="130"/>
      <c r="Y166" s="130"/>
      <c r="Z166" s="130"/>
      <c r="AA166" s="130"/>
      <c r="AB166" s="130"/>
      <c r="AC166" s="130"/>
      <c r="AD166" s="130"/>
      <c r="AE166" s="130"/>
    </row>
    <row r="167" spans="1:31" x14ac:dyDescent="0.25">
      <c r="A167" s="151" t="s">
        <v>991</v>
      </c>
      <c r="B167" s="44" t="s">
        <v>280</v>
      </c>
      <c r="C167" s="45" t="s">
        <v>102</v>
      </c>
      <c r="D167" s="45">
        <v>1</v>
      </c>
      <c r="E167" s="44"/>
      <c r="F167" s="47"/>
      <c r="G167" s="47"/>
      <c r="H167" s="48"/>
      <c r="I167" s="41"/>
      <c r="J167" s="130"/>
      <c r="K167" s="130"/>
      <c r="L167" s="130"/>
      <c r="M167" s="130"/>
      <c r="N167" s="130"/>
      <c r="O167" s="130"/>
      <c r="P167" s="130"/>
      <c r="Q167" s="130"/>
      <c r="R167" s="130"/>
      <c r="S167" s="130"/>
      <c r="T167" s="130"/>
      <c r="U167" s="130"/>
      <c r="V167" s="130"/>
      <c r="W167" s="130"/>
      <c r="X167" s="130"/>
      <c r="Y167" s="130"/>
      <c r="Z167" s="130"/>
      <c r="AA167" s="130"/>
      <c r="AB167" s="130"/>
      <c r="AC167" s="130"/>
      <c r="AD167" s="130"/>
      <c r="AE167" s="130"/>
    </row>
    <row r="168" spans="1:31" ht="63.75" x14ac:dyDescent="0.25">
      <c r="A168" s="151" t="s">
        <v>992</v>
      </c>
      <c r="B168" s="44" t="s">
        <v>281</v>
      </c>
      <c r="C168" s="45" t="s">
        <v>102</v>
      </c>
      <c r="D168" s="45">
        <v>1</v>
      </c>
      <c r="E168" s="44"/>
      <c r="F168" s="47"/>
      <c r="G168" s="47"/>
      <c r="H168" s="48"/>
      <c r="I168" s="41"/>
      <c r="J168" s="130"/>
      <c r="K168" s="130"/>
      <c r="L168" s="130"/>
      <c r="M168" s="130"/>
      <c r="N168" s="130"/>
      <c r="O168" s="130"/>
      <c r="P168" s="130"/>
      <c r="Q168" s="130"/>
      <c r="R168" s="130"/>
      <c r="S168" s="130"/>
      <c r="T168" s="130"/>
      <c r="U168" s="130"/>
      <c r="V168" s="130"/>
      <c r="W168" s="130"/>
      <c r="X168" s="130"/>
      <c r="Y168" s="130"/>
      <c r="Z168" s="130"/>
      <c r="AA168" s="130"/>
      <c r="AB168" s="130"/>
      <c r="AC168" s="130"/>
      <c r="AD168" s="130"/>
      <c r="AE168" s="130"/>
    </row>
    <row r="169" spans="1:31" ht="51" x14ac:dyDescent="0.25">
      <c r="A169" s="151" t="s">
        <v>993</v>
      </c>
      <c r="B169" s="44" t="s">
        <v>282</v>
      </c>
      <c r="C169" s="45" t="s">
        <v>102</v>
      </c>
      <c r="D169" s="45">
        <v>1</v>
      </c>
      <c r="E169" s="44"/>
      <c r="F169" s="47"/>
      <c r="G169" s="47"/>
      <c r="H169" s="48"/>
      <c r="I169" s="41"/>
      <c r="J169" s="130"/>
      <c r="K169" s="130"/>
      <c r="L169" s="130"/>
      <c r="M169" s="130"/>
      <c r="N169" s="130"/>
      <c r="O169" s="130"/>
      <c r="P169" s="130"/>
      <c r="Q169" s="130"/>
      <c r="R169" s="130"/>
      <c r="S169" s="130"/>
      <c r="T169" s="130"/>
      <c r="U169" s="130"/>
      <c r="V169" s="130"/>
      <c r="W169" s="130"/>
      <c r="X169" s="130"/>
      <c r="Y169" s="130"/>
      <c r="Z169" s="130"/>
      <c r="AA169" s="130"/>
      <c r="AB169" s="130"/>
      <c r="AC169" s="130"/>
      <c r="AD169" s="130"/>
      <c r="AE169" s="130"/>
    </row>
    <row r="170" spans="1:31" ht="51" x14ac:dyDescent="0.25">
      <c r="A170" s="151" t="s">
        <v>994</v>
      </c>
      <c r="B170" s="44" t="s">
        <v>283</v>
      </c>
      <c r="C170" s="45" t="s">
        <v>102</v>
      </c>
      <c r="D170" s="45">
        <v>1</v>
      </c>
      <c r="E170" s="44"/>
      <c r="F170" s="47"/>
      <c r="G170" s="47"/>
      <c r="H170" s="49"/>
      <c r="I170" s="41"/>
      <c r="J170" s="130"/>
      <c r="K170" s="130"/>
      <c r="L170" s="130"/>
      <c r="M170" s="130"/>
      <c r="N170" s="130"/>
      <c r="O170" s="130"/>
      <c r="P170" s="130"/>
      <c r="Q170" s="130"/>
      <c r="R170" s="130"/>
      <c r="S170" s="130"/>
      <c r="T170" s="130"/>
      <c r="U170" s="130"/>
      <c r="V170" s="130"/>
      <c r="W170" s="130"/>
      <c r="X170" s="130"/>
      <c r="Y170" s="130"/>
      <c r="Z170" s="130"/>
      <c r="AA170" s="130"/>
      <c r="AB170" s="130"/>
      <c r="AC170" s="130"/>
      <c r="AD170" s="130"/>
      <c r="AE170" s="130"/>
    </row>
    <row r="171" spans="1:31" ht="63.75" x14ac:dyDescent="0.25">
      <c r="A171" s="151" t="s">
        <v>995</v>
      </c>
      <c r="B171" s="44" t="s">
        <v>284</v>
      </c>
      <c r="C171" s="45" t="s">
        <v>102</v>
      </c>
      <c r="D171" s="45">
        <v>1</v>
      </c>
      <c r="E171" s="44"/>
      <c r="F171" s="47"/>
      <c r="G171" s="47"/>
      <c r="H171" s="48"/>
      <c r="I171" s="41"/>
      <c r="J171" s="130"/>
      <c r="K171" s="130"/>
      <c r="L171" s="130"/>
      <c r="M171" s="130"/>
      <c r="N171" s="130"/>
      <c r="O171" s="130"/>
      <c r="P171" s="130"/>
      <c r="Q171" s="130"/>
      <c r="R171" s="130"/>
      <c r="S171" s="130"/>
      <c r="T171" s="130"/>
      <c r="U171" s="130"/>
      <c r="V171" s="130"/>
      <c r="W171" s="130"/>
      <c r="X171" s="130"/>
      <c r="Y171" s="130"/>
      <c r="Z171" s="130"/>
      <c r="AA171" s="130"/>
      <c r="AB171" s="130"/>
      <c r="AC171" s="130"/>
      <c r="AD171" s="130"/>
      <c r="AE171" s="130"/>
    </row>
    <row r="172" spans="1:31" ht="63.75" x14ac:dyDescent="0.25">
      <c r="A172" s="151" t="s">
        <v>996</v>
      </c>
      <c r="B172" s="44" t="s">
        <v>285</v>
      </c>
      <c r="C172" s="45" t="s">
        <v>102</v>
      </c>
      <c r="D172" s="45">
        <v>1</v>
      </c>
      <c r="E172" s="44"/>
      <c r="F172" s="47"/>
      <c r="G172" s="47"/>
      <c r="H172" s="48"/>
      <c r="I172" s="41"/>
      <c r="J172" s="130"/>
      <c r="K172" s="130"/>
      <c r="L172" s="130"/>
      <c r="M172" s="130"/>
      <c r="N172" s="130"/>
      <c r="O172" s="130"/>
      <c r="P172" s="130"/>
      <c r="Q172" s="130"/>
      <c r="R172" s="130"/>
      <c r="S172" s="130"/>
      <c r="T172" s="130"/>
      <c r="U172" s="130"/>
      <c r="V172" s="130"/>
      <c r="W172" s="130"/>
      <c r="X172" s="130"/>
      <c r="Y172" s="130"/>
      <c r="Z172" s="130"/>
      <c r="AA172" s="130"/>
      <c r="AB172" s="130"/>
      <c r="AC172" s="130"/>
      <c r="AD172" s="130"/>
      <c r="AE172" s="130"/>
    </row>
    <row r="173" spans="1:31" ht="51" x14ac:dyDescent="0.25">
      <c r="A173" s="151" t="s">
        <v>997</v>
      </c>
      <c r="B173" s="44" t="s">
        <v>286</v>
      </c>
      <c r="C173" s="45" t="s">
        <v>102</v>
      </c>
      <c r="D173" s="45">
        <v>1</v>
      </c>
      <c r="E173" s="44"/>
      <c r="F173" s="47"/>
      <c r="G173" s="47"/>
      <c r="H173" s="48"/>
      <c r="I173" s="41"/>
      <c r="J173" s="130"/>
      <c r="K173" s="130"/>
      <c r="L173" s="130"/>
      <c r="M173" s="130"/>
      <c r="N173" s="130"/>
      <c r="O173" s="130"/>
      <c r="P173" s="130"/>
      <c r="Q173" s="130"/>
      <c r="R173" s="130"/>
      <c r="S173" s="130"/>
      <c r="T173" s="130"/>
      <c r="U173" s="130"/>
      <c r="V173" s="130"/>
      <c r="W173" s="130"/>
      <c r="X173" s="130"/>
      <c r="Y173" s="130"/>
      <c r="Z173" s="130"/>
      <c r="AA173" s="130"/>
      <c r="AB173" s="130"/>
      <c r="AC173" s="130"/>
      <c r="AD173" s="130"/>
      <c r="AE173" s="130"/>
    </row>
    <row r="174" spans="1:31" x14ac:dyDescent="0.25">
      <c r="A174" s="157" t="s">
        <v>861</v>
      </c>
      <c r="B174" s="54"/>
      <c r="C174" s="61"/>
      <c r="D174" s="61"/>
      <c r="E174" s="61"/>
      <c r="F174" s="61"/>
      <c r="G174" s="61"/>
      <c r="H174" s="62"/>
      <c r="I174" s="5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row>
    <row r="175" spans="1:31" ht="25.5" x14ac:dyDescent="0.25">
      <c r="A175" s="151" t="s">
        <v>345</v>
      </c>
      <c r="B175" s="44" t="s">
        <v>287</v>
      </c>
      <c r="C175" s="45" t="s">
        <v>102</v>
      </c>
      <c r="D175" s="45">
        <v>1</v>
      </c>
      <c r="E175" s="44"/>
      <c r="F175" s="47"/>
      <c r="G175" s="47"/>
      <c r="H175" s="48"/>
      <c r="I175" s="41"/>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row>
    <row r="176" spans="1:31" x14ac:dyDescent="0.25">
      <c r="A176" s="151" t="s">
        <v>347</v>
      </c>
      <c r="B176" s="44" t="s">
        <v>289</v>
      </c>
      <c r="C176" s="45" t="s">
        <v>102</v>
      </c>
      <c r="D176" s="45">
        <v>1</v>
      </c>
      <c r="E176" s="44"/>
      <c r="F176" s="47"/>
      <c r="G176" s="47"/>
      <c r="H176" s="48"/>
      <c r="I176" s="41"/>
      <c r="J176" s="130"/>
      <c r="K176" s="130"/>
      <c r="L176" s="130"/>
      <c r="M176" s="130"/>
      <c r="N176" s="130"/>
      <c r="O176" s="130"/>
      <c r="P176" s="130"/>
      <c r="Q176" s="130"/>
      <c r="R176" s="130"/>
      <c r="S176" s="130"/>
      <c r="T176" s="130"/>
      <c r="U176" s="130"/>
      <c r="V176" s="130"/>
      <c r="W176" s="130"/>
      <c r="X176" s="130"/>
      <c r="Y176" s="130"/>
      <c r="Z176" s="130"/>
      <c r="AA176" s="130"/>
      <c r="AB176" s="130"/>
      <c r="AC176" s="130"/>
      <c r="AD176" s="130"/>
      <c r="AE176" s="130"/>
    </row>
    <row r="177" spans="1:31" ht="25.5" x14ac:dyDescent="0.25">
      <c r="A177" s="151" t="s">
        <v>349</v>
      </c>
      <c r="B177" s="44" t="s">
        <v>291</v>
      </c>
      <c r="C177" s="45" t="s">
        <v>102</v>
      </c>
      <c r="D177" s="45">
        <v>1</v>
      </c>
      <c r="E177" s="44"/>
      <c r="F177" s="47"/>
      <c r="G177" s="47"/>
      <c r="H177" s="48"/>
      <c r="I177" s="41"/>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row>
    <row r="178" spans="1:31" ht="25.5" x14ac:dyDescent="0.25">
      <c r="A178" s="151" t="s">
        <v>351</v>
      </c>
      <c r="B178" s="44" t="s">
        <v>293</v>
      </c>
      <c r="C178" s="45" t="s">
        <v>102</v>
      </c>
      <c r="D178" s="45">
        <v>1</v>
      </c>
      <c r="E178" s="44"/>
      <c r="F178" s="47"/>
      <c r="G178" s="47"/>
      <c r="H178" s="48"/>
      <c r="I178" s="41"/>
      <c r="J178" s="130"/>
      <c r="K178" s="130"/>
      <c r="L178" s="130"/>
      <c r="M178" s="130"/>
      <c r="N178" s="130"/>
      <c r="O178" s="130"/>
      <c r="P178" s="130"/>
      <c r="Q178" s="130"/>
      <c r="R178" s="130"/>
      <c r="S178" s="130"/>
      <c r="T178" s="130"/>
      <c r="U178" s="130"/>
      <c r="V178" s="130"/>
      <c r="W178" s="130"/>
      <c r="X178" s="130"/>
      <c r="Y178" s="130"/>
      <c r="Z178" s="130"/>
      <c r="AA178" s="130"/>
      <c r="AB178" s="130"/>
      <c r="AC178" s="130"/>
      <c r="AD178" s="130"/>
      <c r="AE178" s="130"/>
    </row>
    <row r="179" spans="1:31" ht="25.5" x14ac:dyDescent="0.25">
      <c r="A179" s="151" t="s">
        <v>353</v>
      </c>
      <c r="B179" s="44" t="s">
        <v>295</v>
      </c>
      <c r="C179" s="45" t="s">
        <v>102</v>
      </c>
      <c r="D179" s="45">
        <v>1</v>
      </c>
      <c r="E179" s="44"/>
      <c r="F179" s="47"/>
      <c r="G179" s="47"/>
      <c r="H179" s="48"/>
      <c r="I179" s="41"/>
      <c r="J179" s="130"/>
      <c r="K179" s="130"/>
      <c r="L179" s="130"/>
      <c r="M179" s="130"/>
      <c r="N179" s="130"/>
      <c r="O179" s="130"/>
      <c r="P179" s="130"/>
      <c r="Q179" s="130"/>
      <c r="R179" s="130"/>
      <c r="S179" s="130"/>
      <c r="T179" s="130"/>
      <c r="U179" s="130"/>
      <c r="V179" s="130"/>
      <c r="W179" s="130"/>
      <c r="X179" s="130"/>
      <c r="Y179" s="130"/>
      <c r="Z179" s="130"/>
      <c r="AA179" s="130"/>
      <c r="AB179" s="130"/>
      <c r="AC179" s="130"/>
      <c r="AD179" s="130"/>
      <c r="AE179" s="130"/>
    </row>
    <row r="180" spans="1:31" ht="25.5" x14ac:dyDescent="0.25">
      <c r="A180" s="151" t="s">
        <v>355</v>
      </c>
      <c r="B180" s="44" t="s">
        <v>297</v>
      </c>
      <c r="C180" s="45" t="s">
        <v>102</v>
      </c>
      <c r="D180" s="45">
        <v>1</v>
      </c>
      <c r="E180" s="44"/>
      <c r="F180" s="47"/>
      <c r="G180" s="47"/>
      <c r="H180" s="48"/>
      <c r="I180" s="41"/>
      <c r="J180" s="130"/>
      <c r="K180" s="130"/>
      <c r="L180" s="130"/>
      <c r="M180" s="130"/>
      <c r="N180" s="130"/>
      <c r="O180" s="130"/>
      <c r="P180" s="130"/>
      <c r="Q180" s="130"/>
      <c r="R180" s="130"/>
      <c r="S180" s="130"/>
      <c r="T180" s="130"/>
      <c r="U180" s="130"/>
      <c r="V180" s="130"/>
      <c r="W180" s="130"/>
      <c r="X180" s="130"/>
      <c r="Y180" s="130"/>
      <c r="Z180" s="130"/>
      <c r="AA180" s="130"/>
      <c r="AB180" s="130"/>
      <c r="AC180" s="130"/>
      <c r="AD180" s="130"/>
      <c r="AE180" s="130"/>
    </row>
    <row r="181" spans="1:31" x14ac:dyDescent="0.25">
      <c r="A181" s="151" t="s">
        <v>357</v>
      </c>
      <c r="B181" s="44" t="s">
        <v>299</v>
      </c>
      <c r="C181" s="45" t="s">
        <v>102</v>
      </c>
      <c r="D181" s="45">
        <v>1</v>
      </c>
      <c r="E181" s="44"/>
      <c r="F181" s="47"/>
      <c r="G181" s="47"/>
      <c r="H181" s="48"/>
      <c r="I181" s="41"/>
      <c r="J181" s="130"/>
      <c r="K181" s="130"/>
      <c r="L181" s="130"/>
      <c r="M181" s="130"/>
      <c r="N181" s="130"/>
      <c r="O181" s="130"/>
      <c r="P181" s="130"/>
      <c r="Q181" s="130"/>
      <c r="R181" s="130"/>
      <c r="S181" s="130"/>
      <c r="T181" s="130"/>
      <c r="U181" s="130"/>
      <c r="V181" s="130"/>
      <c r="W181" s="130"/>
      <c r="X181" s="130"/>
      <c r="Y181" s="130"/>
      <c r="Z181" s="130"/>
      <c r="AA181" s="130"/>
      <c r="AB181" s="130"/>
      <c r="AC181" s="130"/>
      <c r="AD181" s="130"/>
      <c r="AE181" s="130"/>
    </row>
    <row r="182" spans="1:31" x14ac:dyDescent="0.25">
      <c r="A182" s="151" t="s">
        <v>359</v>
      </c>
      <c r="B182" s="44" t="s">
        <v>301</v>
      </c>
      <c r="C182" s="45" t="s">
        <v>102</v>
      </c>
      <c r="D182" s="45">
        <v>1</v>
      </c>
      <c r="E182" s="44"/>
      <c r="F182" s="47"/>
      <c r="G182" s="47"/>
      <c r="H182" s="48"/>
      <c r="I182" s="41"/>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row>
    <row r="183" spans="1:31" ht="25.5" x14ac:dyDescent="0.25">
      <c r="A183" s="151" t="s">
        <v>361</v>
      </c>
      <c r="B183" s="44" t="s">
        <v>303</v>
      </c>
      <c r="C183" s="45" t="s">
        <v>102</v>
      </c>
      <c r="D183" s="45">
        <v>1</v>
      </c>
      <c r="E183" s="44"/>
      <c r="F183" s="47"/>
      <c r="G183" s="47"/>
      <c r="H183" s="48"/>
      <c r="I183" s="41"/>
      <c r="J183" s="130"/>
      <c r="K183" s="130"/>
      <c r="L183" s="130"/>
      <c r="M183" s="130"/>
      <c r="N183" s="130"/>
      <c r="O183" s="130"/>
      <c r="P183" s="130"/>
      <c r="Q183" s="130"/>
      <c r="R183" s="130"/>
      <c r="S183" s="130"/>
      <c r="T183" s="130"/>
      <c r="U183" s="130"/>
      <c r="V183" s="130"/>
      <c r="W183" s="130"/>
      <c r="X183" s="130"/>
      <c r="Y183" s="130"/>
      <c r="Z183" s="130"/>
      <c r="AA183" s="130"/>
      <c r="AB183" s="130"/>
      <c r="AC183" s="130"/>
      <c r="AD183" s="130"/>
      <c r="AE183" s="130"/>
    </row>
    <row r="184" spans="1:31" ht="25.5" x14ac:dyDescent="0.25">
      <c r="A184" s="151" t="s">
        <v>862</v>
      </c>
      <c r="B184" s="44" t="s">
        <v>304</v>
      </c>
      <c r="C184" s="45" t="s">
        <v>102</v>
      </c>
      <c r="D184" s="45">
        <v>1</v>
      </c>
      <c r="E184" s="44"/>
      <c r="F184" s="47"/>
      <c r="G184" s="47"/>
      <c r="H184" s="48"/>
      <c r="I184" s="41"/>
      <c r="J184" s="130"/>
      <c r="K184" s="130"/>
      <c r="L184" s="130"/>
      <c r="M184" s="130"/>
      <c r="N184" s="130"/>
      <c r="O184" s="130"/>
      <c r="P184" s="130"/>
      <c r="Q184" s="130"/>
      <c r="R184" s="130"/>
      <c r="S184" s="130"/>
      <c r="T184" s="130"/>
      <c r="U184" s="130"/>
      <c r="V184" s="130"/>
      <c r="W184" s="130"/>
      <c r="X184" s="130"/>
      <c r="Y184" s="130"/>
      <c r="Z184" s="130"/>
      <c r="AA184" s="130"/>
      <c r="AB184" s="130"/>
      <c r="AC184" s="130"/>
      <c r="AD184" s="130"/>
      <c r="AE184" s="130"/>
    </row>
    <row r="185" spans="1:31" ht="25.5" x14ac:dyDescent="0.25">
      <c r="A185" s="151" t="s">
        <v>863</v>
      </c>
      <c r="B185" s="44" t="s">
        <v>305</v>
      </c>
      <c r="C185" s="45" t="s">
        <v>102</v>
      </c>
      <c r="D185" s="45">
        <v>1</v>
      </c>
      <c r="E185" s="44"/>
      <c r="F185" s="47"/>
      <c r="G185" s="47"/>
      <c r="H185" s="48"/>
      <c r="I185" s="41"/>
      <c r="J185" s="130"/>
      <c r="K185" s="130"/>
      <c r="L185" s="130"/>
      <c r="M185" s="130"/>
      <c r="N185" s="130"/>
      <c r="O185" s="130"/>
      <c r="P185" s="130"/>
      <c r="Q185" s="130"/>
      <c r="R185" s="130"/>
      <c r="S185" s="130"/>
      <c r="T185" s="130"/>
      <c r="U185" s="130"/>
      <c r="V185" s="130"/>
      <c r="W185" s="130"/>
      <c r="X185" s="130"/>
      <c r="Y185" s="130"/>
      <c r="Z185" s="130"/>
      <c r="AA185" s="130"/>
      <c r="AB185" s="130"/>
      <c r="AC185" s="130"/>
      <c r="AD185" s="130"/>
      <c r="AE185" s="130"/>
    </row>
    <row r="186" spans="1:31" ht="25.5" x14ac:dyDescent="0.25">
      <c r="A186" s="151" t="s">
        <v>864</v>
      </c>
      <c r="B186" s="44" t="s">
        <v>306</v>
      </c>
      <c r="C186" s="45" t="s">
        <v>102</v>
      </c>
      <c r="D186" s="45">
        <v>1</v>
      </c>
      <c r="E186" s="44"/>
      <c r="F186" s="47"/>
      <c r="G186" s="47"/>
      <c r="H186" s="48"/>
      <c r="I186" s="41"/>
      <c r="J186" s="130"/>
      <c r="K186" s="130"/>
      <c r="L186" s="130"/>
      <c r="M186" s="130"/>
      <c r="N186" s="130"/>
      <c r="O186" s="130"/>
      <c r="P186" s="130"/>
      <c r="Q186" s="130"/>
      <c r="R186" s="130"/>
      <c r="S186" s="130"/>
      <c r="T186" s="130"/>
      <c r="U186" s="130"/>
      <c r="V186" s="130"/>
      <c r="W186" s="130"/>
      <c r="X186" s="130"/>
      <c r="Y186" s="130"/>
      <c r="Z186" s="130"/>
      <c r="AA186" s="130"/>
      <c r="AB186" s="130"/>
      <c r="AC186" s="130"/>
      <c r="AD186" s="130"/>
      <c r="AE186" s="130"/>
    </row>
    <row r="187" spans="1:31" ht="25.5" x14ac:dyDescent="0.25">
      <c r="A187" s="151" t="s">
        <v>865</v>
      </c>
      <c r="B187" s="44" t="s">
        <v>307</v>
      </c>
      <c r="C187" s="45" t="s">
        <v>102</v>
      </c>
      <c r="D187" s="45">
        <v>1</v>
      </c>
      <c r="E187" s="44"/>
      <c r="F187" s="47"/>
      <c r="G187" s="47"/>
      <c r="H187" s="48"/>
      <c r="I187" s="41"/>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row>
    <row r="188" spans="1:31" ht="25.5" x14ac:dyDescent="0.25">
      <c r="A188" s="151" t="s">
        <v>866</v>
      </c>
      <c r="B188" s="44" t="s">
        <v>308</v>
      </c>
      <c r="C188" s="45" t="s">
        <v>102</v>
      </c>
      <c r="D188" s="45">
        <v>1</v>
      </c>
      <c r="E188" s="44"/>
      <c r="F188" s="47"/>
      <c r="G188" s="47"/>
      <c r="H188" s="48"/>
      <c r="I188" s="41"/>
      <c r="J188" s="130"/>
      <c r="K188" s="130"/>
      <c r="L188" s="130"/>
      <c r="M188" s="130"/>
      <c r="N188" s="130"/>
      <c r="O188" s="130"/>
      <c r="P188" s="130"/>
      <c r="Q188" s="130"/>
      <c r="R188" s="130"/>
      <c r="S188" s="130"/>
      <c r="T188" s="130"/>
      <c r="U188" s="130"/>
      <c r="V188" s="130"/>
      <c r="W188" s="130"/>
      <c r="X188" s="130"/>
      <c r="Y188" s="130"/>
      <c r="Z188" s="130"/>
      <c r="AA188" s="130"/>
      <c r="AB188" s="130"/>
      <c r="AC188" s="130"/>
      <c r="AD188" s="130"/>
      <c r="AE188" s="130"/>
    </row>
    <row r="189" spans="1:31" ht="25.5" x14ac:dyDescent="0.25">
      <c r="A189" s="151" t="s">
        <v>867</v>
      </c>
      <c r="B189" s="44" t="s">
        <v>309</v>
      </c>
      <c r="C189" s="45" t="s">
        <v>102</v>
      </c>
      <c r="D189" s="45">
        <v>1</v>
      </c>
      <c r="E189" s="44"/>
      <c r="F189" s="47"/>
      <c r="G189" s="47"/>
      <c r="H189" s="48"/>
      <c r="I189" s="41"/>
      <c r="J189" s="130"/>
      <c r="K189" s="130"/>
      <c r="L189" s="130"/>
      <c r="M189" s="130"/>
      <c r="N189" s="130"/>
      <c r="O189" s="130"/>
      <c r="P189" s="130"/>
      <c r="Q189" s="130"/>
      <c r="R189" s="130"/>
      <c r="S189" s="130"/>
      <c r="T189" s="130"/>
      <c r="U189" s="130"/>
      <c r="V189" s="130"/>
      <c r="W189" s="130"/>
      <c r="X189" s="130"/>
      <c r="Y189" s="130"/>
      <c r="Z189" s="130"/>
      <c r="AA189" s="130"/>
      <c r="AB189" s="130"/>
      <c r="AC189" s="130"/>
      <c r="AD189" s="130"/>
      <c r="AE189" s="130"/>
    </row>
    <row r="190" spans="1:31" ht="25.5" x14ac:dyDescent="0.25">
      <c r="A190" s="151" t="s">
        <v>868</v>
      </c>
      <c r="B190" s="44" t="s">
        <v>310</v>
      </c>
      <c r="C190" s="45" t="s">
        <v>102</v>
      </c>
      <c r="D190" s="45">
        <v>1</v>
      </c>
      <c r="E190" s="44"/>
      <c r="F190" s="47"/>
      <c r="G190" s="47"/>
      <c r="H190" s="48"/>
      <c r="I190" s="41"/>
      <c r="J190" s="130"/>
      <c r="K190" s="130"/>
      <c r="L190" s="130"/>
      <c r="M190" s="130"/>
      <c r="N190" s="130"/>
      <c r="O190" s="130"/>
      <c r="P190" s="130"/>
      <c r="Q190" s="130"/>
      <c r="R190" s="130"/>
      <c r="S190" s="130"/>
      <c r="T190" s="130"/>
      <c r="U190" s="130"/>
      <c r="V190" s="130"/>
      <c r="W190" s="130"/>
      <c r="X190" s="130"/>
      <c r="Y190" s="130"/>
      <c r="Z190" s="130"/>
      <c r="AA190" s="130"/>
      <c r="AB190" s="130"/>
      <c r="AC190" s="130"/>
      <c r="AD190" s="130"/>
      <c r="AE190" s="130"/>
    </row>
    <row r="191" spans="1:31" ht="25.5" x14ac:dyDescent="0.25">
      <c r="A191" s="151" t="s">
        <v>869</v>
      </c>
      <c r="B191" s="44" t="s">
        <v>311</v>
      </c>
      <c r="C191" s="45" t="s">
        <v>102</v>
      </c>
      <c r="D191" s="45">
        <v>1</v>
      </c>
      <c r="E191" s="44"/>
      <c r="F191" s="47"/>
      <c r="G191" s="47"/>
      <c r="H191" s="48"/>
      <c r="I191" s="41"/>
      <c r="J191" s="130"/>
      <c r="K191" s="130"/>
      <c r="L191" s="130"/>
      <c r="M191" s="130"/>
      <c r="N191" s="130"/>
      <c r="O191" s="130"/>
      <c r="P191" s="130"/>
      <c r="Q191" s="130"/>
      <c r="R191" s="130"/>
      <c r="S191" s="130"/>
      <c r="T191" s="130"/>
      <c r="U191" s="130"/>
      <c r="V191" s="130"/>
      <c r="W191" s="130"/>
      <c r="X191" s="130"/>
      <c r="Y191" s="130"/>
      <c r="Z191" s="130"/>
      <c r="AA191" s="130"/>
      <c r="AB191" s="130"/>
      <c r="AC191" s="130"/>
      <c r="AD191" s="130"/>
      <c r="AE191" s="130"/>
    </row>
    <row r="192" spans="1:31" ht="25.5" x14ac:dyDescent="0.25">
      <c r="A192" s="151" t="s">
        <v>870</v>
      </c>
      <c r="B192" s="44" t="s">
        <v>312</v>
      </c>
      <c r="C192" s="45" t="s">
        <v>102</v>
      </c>
      <c r="D192" s="45">
        <v>1</v>
      </c>
      <c r="E192" s="44"/>
      <c r="F192" s="47"/>
      <c r="G192" s="47"/>
      <c r="H192" s="48"/>
      <c r="I192" s="41"/>
      <c r="J192" s="130"/>
      <c r="K192" s="130"/>
      <c r="L192" s="130"/>
      <c r="M192" s="130"/>
      <c r="N192" s="130"/>
      <c r="O192" s="130"/>
      <c r="P192" s="130"/>
      <c r="Q192" s="130"/>
      <c r="R192" s="130"/>
      <c r="S192" s="130"/>
      <c r="T192" s="130"/>
      <c r="U192" s="130"/>
      <c r="V192" s="130"/>
      <c r="W192" s="130"/>
      <c r="X192" s="130"/>
      <c r="Y192" s="130"/>
      <c r="Z192" s="130"/>
      <c r="AA192" s="130"/>
      <c r="AB192" s="130"/>
      <c r="AC192" s="130"/>
      <c r="AD192" s="130"/>
      <c r="AE192" s="130"/>
    </row>
    <row r="193" spans="1:31" ht="25.5" x14ac:dyDescent="0.25">
      <c r="A193" s="151" t="s">
        <v>871</v>
      </c>
      <c r="B193" s="44" t="s">
        <v>313</v>
      </c>
      <c r="C193" s="45" t="s">
        <v>102</v>
      </c>
      <c r="D193" s="45">
        <v>1</v>
      </c>
      <c r="E193" s="44"/>
      <c r="F193" s="47"/>
      <c r="G193" s="47"/>
      <c r="H193" s="48"/>
      <c r="I193" s="41"/>
      <c r="J193" s="130"/>
      <c r="K193" s="130"/>
      <c r="L193" s="130"/>
      <c r="M193" s="130"/>
      <c r="N193" s="130"/>
      <c r="O193" s="130"/>
      <c r="P193" s="130"/>
      <c r="Q193" s="130"/>
      <c r="R193" s="130"/>
      <c r="S193" s="130"/>
      <c r="T193" s="130"/>
      <c r="U193" s="130"/>
      <c r="V193" s="130"/>
      <c r="W193" s="130"/>
      <c r="X193" s="130"/>
      <c r="Y193" s="130"/>
      <c r="Z193" s="130"/>
      <c r="AA193" s="130"/>
      <c r="AB193" s="130"/>
      <c r="AC193" s="130"/>
      <c r="AD193" s="130"/>
      <c r="AE193" s="130"/>
    </row>
    <row r="194" spans="1:31" ht="25.5" x14ac:dyDescent="0.25">
      <c r="A194" s="151" t="s">
        <v>872</v>
      </c>
      <c r="B194" s="44" t="s">
        <v>314</v>
      </c>
      <c r="C194" s="45" t="s">
        <v>102</v>
      </c>
      <c r="D194" s="45">
        <v>1</v>
      </c>
      <c r="E194" s="44"/>
      <c r="F194" s="47"/>
      <c r="G194" s="47"/>
      <c r="H194" s="48"/>
      <c r="I194" s="41"/>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row>
    <row r="195" spans="1:31" ht="25.5" x14ac:dyDescent="0.25">
      <c r="A195" s="151" t="s">
        <v>873</v>
      </c>
      <c r="B195" s="44" t="s">
        <v>315</v>
      </c>
      <c r="C195" s="45" t="s">
        <v>102</v>
      </c>
      <c r="D195" s="45">
        <v>1</v>
      </c>
      <c r="E195" s="44"/>
      <c r="F195" s="47"/>
      <c r="G195" s="47"/>
      <c r="H195" s="48"/>
      <c r="I195" s="41"/>
      <c r="J195" s="130"/>
      <c r="K195" s="130"/>
      <c r="L195" s="130"/>
      <c r="M195" s="130"/>
      <c r="N195" s="130"/>
      <c r="O195" s="130"/>
      <c r="P195" s="130"/>
      <c r="Q195" s="130"/>
      <c r="R195" s="130"/>
      <c r="S195" s="130"/>
      <c r="T195" s="130"/>
      <c r="U195" s="130"/>
      <c r="V195" s="130"/>
      <c r="W195" s="130"/>
      <c r="X195" s="130"/>
      <c r="Y195" s="130"/>
      <c r="Z195" s="130"/>
      <c r="AA195" s="130"/>
      <c r="AB195" s="130"/>
      <c r="AC195" s="130"/>
      <c r="AD195" s="130"/>
      <c r="AE195" s="130"/>
    </row>
    <row r="196" spans="1:31" ht="25.5" x14ac:dyDescent="0.25">
      <c r="A196" s="151" t="s">
        <v>874</v>
      </c>
      <c r="B196" s="44" t="s">
        <v>316</v>
      </c>
      <c r="C196" s="45" t="s">
        <v>102</v>
      </c>
      <c r="D196" s="45">
        <v>1</v>
      </c>
      <c r="E196" s="44"/>
      <c r="F196" s="47"/>
      <c r="G196" s="47"/>
      <c r="H196" s="48"/>
      <c r="I196" s="41"/>
      <c r="J196" s="130"/>
      <c r="K196" s="130"/>
      <c r="L196" s="130"/>
      <c r="M196" s="130"/>
      <c r="N196" s="130"/>
      <c r="O196" s="130"/>
      <c r="P196" s="130"/>
      <c r="Q196" s="130"/>
      <c r="R196" s="130"/>
      <c r="S196" s="130"/>
      <c r="T196" s="130"/>
      <c r="U196" s="130"/>
      <c r="V196" s="130"/>
      <c r="W196" s="130"/>
      <c r="X196" s="130"/>
      <c r="Y196" s="130"/>
      <c r="Z196" s="130"/>
      <c r="AA196" s="130"/>
      <c r="AB196" s="130"/>
      <c r="AC196" s="130"/>
      <c r="AD196" s="130"/>
      <c r="AE196" s="130"/>
    </row>
    <row r="197" spans="1:31" ht="25.5" x14ac:dyDescent="0.25">
      <c r="A197" s="151" t="s">
        <v>875</v>
      </c>
      <c r="B197" s="44" t="s">
        <v>317</v>
      </c>
      <c r="C197" s="45" t="s">
        <v>102</v>
      </c>
      <c r="D197" s="45">
        <v>1</v>
      </c>
      <c r="E197" s="44"/>
      <c r="F197" s="47"/>
      <c r="G197" s="47"/>
      <c r="H197" s="48"/>
      <c r="I197" s="41"/>
      <c r="J197" s="130"/>
      <c r="K197" s="130"/>
      <c r="L197" s="130"/>
      <c r="M197" s="130"/>
      <c r="N197" s="130"/>
      <c r="O197" s="130"/>
      <c r="P197" s="130"/>
      <c r="Q197" s="130"/>
      <c r="R197" s="130"/>
      <c r="S197" s="130"/>
      <c r="T197" s="130"/>
      <c r="U197" s="130"/>
      <c r="V197" s="130"/>
      <c r="W197" s="130"/>
      <c r="X197" s="130"/>
      <c r="Y197" s="130"/>
      <c r="Z197" s="130"/>
      <c r="AA197" s="130"/>
      <c r="AB197" s="130"/>
      <c r="AC197" s="130"/>
      <c r="AD197" s="130"/>
      <c r="AE197" s="130"/>
    </row>
    <row r="198" spans="1:31" ht="25.5" x14ac:dyDescent="0.25">
      <c r="A198" s="151" t="s">
        <v>876</v>
      </c>
      <c r="B198" s="44" t="s">
        <v>318</v>
      </c>
      <c r="C198" s="45" t="s">
        <v>102</v>
      </c>
      <c r="D198" s="45">
        <v>1</v>
      </c>
      <c r="E198" s="44"/>
      <c r="F198" s="47"/>
      <c r="G198" s="47"/>
      <c r="H198" s="48"/>
      <c r="I198" s="41"/>
      <c r="J198" s="130"/>
      <c r="K198" s="130"/>
      <c r="L198" s="130"/>
      <c r="M198" s="130"/>
      <c r="N198" s="130"/>
      <c r="O198" s="130"/>
      <c r="P198" s="130"/>
      <c r="Q198" s="130"/>
      <c r="R198" s="130"/>
      <c r="S198" s="130"/>
      <c r="T198" s="130"/>
      <c r="U198" s="130"/>
      <c r="V198" s="130"/>
      <c r="W198" s="130"/>
      <c r="X198" s="130"/>
      <c r="Y198" s="130"/>
      <c r="Z198" s="130"/>
      <c r="AA198" s="130"/>
      <c r="AB198" s="130"/>
      <c r="AC198" s="130"/>
      <c r="AD198" s="130"/>
      <c r="AE198" s="130"/>
    </row>
    <row r="199" spans="1:31" ht="25.5" x14ac:dyDescent="0.25">
      <c r="A199" s="151" t="s">
        <v>877</v>
      </c>
      <c r="B199" s="44" t="s">
        <v>319</v>
      </c>
      <c r="C199" s="45" t="s">
        <v>102</v>
      </c>
      <c r="D199" s="45">
        <v>1</v>
      </c>
      <c r="E199" s="44"/>
      <c r="F199" s="47"/>
      <c r="G199" s="47"/>
      <c r="H199" s="48"/>
      <c r="I199" s="41"/>
      <c r="J199" s="130"/>
      <c r="K199" s="130"/>
      <c r="L199" s="130"/>
      <c r="M199" s="130"/>
      <c r="N199" s="130"/>
      <c r="O199" s="130"/>
      <c r="P199" s="130"/>
      <c r="Q199" s="130"/>
      <c r="R199" s="130"/>
      <c r="S199" s="130"/>
      <c r="T199" s="130"/>
      <c r="U199" s="130"/>
      <c r="V199" s="130"/>
      <c r="W199" s="130"/>
      <c r="X199" s="130"/>
      <c r="Y199" s="130"/>
      <c r="Z199" s="130"/>
      <c r="AA199" s="130"/>
      <c r="AB199" s="130"/>
      <c r="AC199" s="130"/>
      <c r="AD199" s="130"/>
      <c r="AE199" s="130"/>
    </row>
    <row r="200" spans="1:31" ht="25.5" x14ac:dyDescent="0.25">
      <c r="A200" s="151" t="s">
        <v>878</v>
      </c>
      <c r="B200" s="44" t="s">
        <v>320</v>
      </c>
      <c r="C200" s="45" t="s">
        <v>102</v>
      </c>
      <c r="D200" s="45">
        <v>1</v>
      </c>
      <c r="E200" s="44"/>
      <c r="F200" s="47"/>
      <c r="G200" s="47"/>
      <c r="H200" s="48"/>
      <c r="I200" s="41"/>
      <c r="J200" s="130"/>
      <c r="K200" s="130"/>
      <c r="L200" s="130"/>
      <c r="M200" s="130"/>
      <c r="N200" s="130"/>
      <c r="O200" s="130"/>
      <c r="P200" s="130"/>
      <c r="Q200" s="130"/>
      <c r="R200" s="130"/>
      <c r="S200" s="130"/>
      <c r="T200" s="130"/>
      <c r="U200" s="130"/>
      <c r="V200" s="130"/>
      <c r="W200" s="130"/>
      <c r="X200" s="130"/>
      <c r="Y200" s="130"/>
      <c r="Z200" s="130"/>
      <c r="AA200" s="130"/>
      <c r="AB200" s="130"/>
      <c r="AC200" s="130"/>
      <c r="AD200" s="130"/>
      <c r="AE200" s="130"/>
    </row>
    <row r="201" spans="1:31" ht="25.5" x14ac:dyDescent="0.25">
      <c r="A201" s="151" t="s">
        <v>879</v>
      </c>
      <c r="B201" s="44" t="s">
        <v>321</v>
      </c>
      <c r="C201" s="45" t="s">
        <v>102</v>
      </c>
      <c r="D201" s="45">
        <v>1</v>
      </c>
      <c r="E201" s="44"/>
      <c r="F201" s="47"/>
      <c r="G201" s="47"/>
      <c r="H201" s="48"/>
      <c r="I201" s="41"/>
      <c r="J201" s="130"/>
      <c r="K201" s="130"/>
      <c r="L201" s="130"/>
      <c r="M201" s="130"/>
      <c r="N201" s="130"/>
      <c r="O201" s="130"/>
      <c r="P201" s="130"/>
      <c r="Q201" s="130"/>
      <c r="R201" s="130"/>
      <c r="S201" s="130"/>
      <c r="T201" s="130"/>
      <c r="U201" s="130"/>
      <c r="V201" s="130"/>
      <c r="W201" s="130"/>
      <c r="X201" s="130"/>
      <c r="Y201" s="130"/>
      <c r="Z201" s="130"/>
      <c r="AA201" s="130"/>
      <c r="AB201" s="130"/>
      <c r="AC201" s="130"/>
      <c r="AD201" s="130"/>
      <c r="AE201" s="130"/>
    </row>
    <row r="202" spans="1:31" ht="63.75" x14ac:dyDescent="0.25">
      <c r="A202" s="151" t="s">
        <v>880</v>
      </c>
      <c r="B202" s="44" t="s">
        <v>760</v>
      </c>
      <c r="C202" s="45" t="s">
        <v>102</v>
      </c>
      <c r="D202" s="45">
        <v>1</v>
      </c>
      <c r="E202" s="44"/>
      <c r="F202" s="47"/>
      <c r="G202" s="47"/>
      <c r="H202" s="48"/>
      <c r="I202" s="41"/>
      <c r="J202" s="133"/>
      <c r="K202" s="130"/>
      <c r="L202" s="130"/>
      <c r="M202" s="130"/>
      <c r="N202" s="130"/>
      <c r="O202" s="130"/>
      <c r="P202" s="130"/>
      <c r="Q202" s="130"/>
      <c r="R202" s="130"/>
      <c r="S202" s="130"/>
      <c r="T202" s="130"/>
      <c r="U202" s="130"/>
      <c r="V202" s="130"/>
      <c r="W202" s="130"/>
      <c r="X202" s="130"/>
      <c r="Y202" s="130"/>
      <c r="Z202" s="130"/>
      <c r="AA202" s="130"/>
      <c r="AB202" s="130"/>
      <c r="AC202" s="130"/>
      <c r="AD202" s="130"/>
      <c r="AE202" s="130"/>
    </row>
    <row r="203" spans="1:31" x14ac:dyDescent="0.25">
      <c r="A203" s="151" t="s">
        <v>881</v>
      </c>
      <c r="B203" s="44" t="s">
        <v>761</v>
      </c>
      <c r="C203" s="45" t="s">
        <v>102</v>
      </c>
      <c r="D203" s="45">
        <v>1</v>
      </c>
      <c r="E203" s="44"/>
      <c r="F203" s="47"/>
      <c r="G203" s="47"/>
      <c r="H203" s="48"/>
      <c r="I203" s="41"/>
      <c r="J203" s="133"/>
      <c r="K203" s="130"/>
      <c r="L203" s="130"/>
      <c r="M203" s="130"/>
      <c r="N203" s="130"/>
      <c r="O203" s="130"/>
      <c r="P203" s="130"/>
      <c r="Q203" s="130"/>
      <c r="R203" s="130"/>
      <c r="S203" s="130"/>
      <c r="T203" s="130"/>
      <c r="U203" s="130"/>
      <c r="V203" s="130"/>
      <c r="W203" s="130"/>
      <c r="X203" s="130"/>
      <c r="Y203" s="130"/>
      <c r="Z203" s="130"/>
      <c r="AA203" s="130"/>
      <c r="AB203" s="130"/>
      <c r="AC203" s="130"/>
      <c r="AD203" s="130"/>
      <c r="AE203" s="130"/>
    </row>
    <row r="204" spans="1:31" x14ac:dyDescent="0.25">
      <c r="A204" s="151" t="s">
        <v>882</v>
      </c>
      <c r="B204" s="44" t="s">
        <v>762</v>
      </c>
      <c r="C204" s="45" t="s">
        <v>102</v>
      </c>
      <c r="D204" s="45">
        <v>1</v>
      </c>
      <c r="E204" s="44"/>
      <c r="F204" s="47"/>
      <c r="G204" s="47"/>
      <c r="H204" s="48"/>
      <c r="I204" s="41"/>
      <c r="J204" s="130"/>
      <c r="K204" s="130"/>
      <c r="L204" s="130"/>
      <c r="M204" s="130"/>
      <c r="N204" s="130"/>
      <c r="O204" s="130"/>
      <c r="P204" s="130"/>
      <c r="Q204" s="130"/>
      <c r="R204" s="130"/>
      <c r="S204" s="130"/>
      <c r="T204" s="130"/>
      <c r="U204" s="130"/>
      <c r="V204" s="130"/>
      <c r="W204" s="130"/>
      <c r="X204" s="130"/>
      <c r="Y204" s="130"/>
      <c r="Z204" s="130"/>
      <c r="AA204" s="130"/>
      <c r="AB204" s="130"/>
      <c r="AC204" s="130"/>
      <c r="AD204" s="130"/>
      <c r="AE204" s="130"/>
    </row>
    <row r="205" spans="1:31" ht="25.5" x14ac:dyDescent="0.25">
      <c r="A205" s="151" t="s">
        <v>883</v>
      </c>
      <c r="B205" s="44" t="s">
        <v>763</v>
      </c>
      <c r="C205" s="45" t="s">
        <v>102</v>
      </c>
      <c r="D205" s="45">
        <v>1</v>
      </c>
      <c r="E205" s="44"/>
      <c r="F205" s="47"/>
      <c r="G205" s="47"/>
      <c r="H205" s="48"/>
      <c r="I205" s="41"/>
      <c r="J205" s="130"/>
      <c r="K205" s="130"/>
      <c r="L205" s="130"/>
      <c r="M205" s="130"/>
      <c r="N205" s="130"/>
      <c r="O205" s="130"/>
      <c r="P205" s="130"/>
      <c r="Q205" s="130"/>
      <c r="R205" s="130"/>
      <c r="S205" s="130"/>
      <c r="T205" s="130"/>
      <c r="U205" s="130"/>
      <c r="V205" s="130"/>
      <c r="W205" s="130"/>
      <c r="X205" s="130"/>
      <c r="Y205" s="130"/>
      <c r="Z205" s="130"/>
      <c r="AA205" s="130"/>
      <c r="AB205" s="130"/>
      <c r="AC205" s="130"/>
      <c r="AD205" s="130"/>
      <c r="AE205" s="130"/>
    </row>
    <row r="206" spans="1:31" ht="25.5" x14ac:dyDescent="0.25">
      <c r="A206" s="151" t="s">
        <v>884</v>
      </c>
      <c r="B206" s="44" t="s">
        <v>764</v>
      </c>
      <c r="C206" s="45" t="s">
        <v>102</v>
      </c>
      <c r="D206" s="45">
        <v>1</v>
      </c>
      <c r="E206" s="44"/>
      <c r="F206" s="47"/>
      <c r="G206" s="47"/>
      <c r="H206" s="48"/>
      <c r="I206" s="41"/>
      <c r="J206" s="133"/>
      <c r="K206" s="130"/>
      <c r="L206" s="130"/>
      <c r="M206" s="130"/>
      <c r="N206" s="130"/>
      <c r="O206" s="130"/>
      <c r="P206" s="130"/>
      <c r="Q206" s="130"/>
      <c r="R206" s="130"/>
      <c r="S206" s="130"/>
      <c r="T206" s="130"/>
      <c r="U206" s="130"/>
      <c r="V206" s="130"/>
      <c r="W206" s="130"/>
      <c r="X206" s="130"/>
      <c r="Y206" s="130"/>
      <c r="Z206" s="130"/>
      <c r="AA206" s="130"/>
      <c r="AB206" s="130"/>
      <c r="AC206" s="130"/>
      <c r="AD206" s="130"/>
      <c r="AE206" s="130"/>
    </row>
    <row r="207" spans="1:31" x14ac:dyDescent="0.25">
      <c r="A207" s="151" t="s">
        <v>885</v>
      </c>
      <c r="B207" s="44" t="s">
        <v>322</v>
      </c>
      <c r="C207" s="45" t="s">
        <v>102</v>
      </c>
      <c r="D207" s="45">
        <v>1</v>
      </c>
      <c r="E207" s="44"/>
      <c r="F207" s="47"/>
      <c r="G207" s="47"/>
      <c r="H207" s="48"/>
      <c r="I207" s="41"/>
      <c r="J207" s="130"/>
      <c r="K207" s="130"/>
      <c r="L207" s="130"/>
      <c r="M207" s="130"/>
      <c r="N207" s="130"/>
      <c r="O207" s="130"/>
      <c r="P207" s="130"/>
      <c r="Q207" s="130"/>
      <c r="R207" s="130"/>
      <c r="S207" s="130"/>
      <c r="T207" s="130"/>
      <c r="U207" s="130"/>
      <c r="V207" s="130"/>
      <c r="W207" s="130"/>
      <c r="X207" s="130"/>
      <c r="Y207" s="130"/>
      <c r="Z207" s="130"/>
      <c r="AA207" s="130"/>
      <c r="AB207" s="130"/>
      <c r="AC207" s="130"/>
      <c r="AD207" s="130"/>
      <c r="AE207" s="130"/>
    </row>
    <row r="208" spans="1:31" x14ac:dyDescent="0.25">
      <c r="A208" s="151" t="s">
        <v>886</v>
      </c>
      <c r="B208" s="44" t="s">
        <v>323</v>
      </c>
      <c r="C208" s="45" t="s">
        <v>102</v>
      </c>
      <c r="D208" s="45">
        <v>1</v>
      </c>
      <c r="E208" s="44"/>
      <c r="F208" s="47"/>
      <c r="G208" s="47"/>
      <c r="H208" s="48"/>
      <c r="I208" s="41"/>
      <c r="J208" s="130"/>
      <c r="K208" s="130"/>
      <c r="L208" s="130"/>
      <c r="M208" s="130"/>
      <c r="N208" s="130"/>
      <c r="O208" s="130"/>
      <c r="P208" s="130"/>
      <c r="Q208" s="130"/>
      <c r="R208" s="130"/>
      <c r="S208" s="130"/>
      <c r="T208" s="130"/>
      <c r="U208" s="130"/>
      <c r="V208" s="130"/>
      <c r="W208" s="130"/>
      <c r="X208" s="130"/>
      <c r="Y208" s="130"/>
      <c r="Z208" s="130"/>
      <c r="AA208" s="130"/>
      <c r="AB208" s="130"/>
      <c r="AC208" s="130"/>
      <c r="AD208" s="130"/>
      <c r="AE208" s="130"/>
    </row>
    <row r="209" spans="1:31" ht="25.5" x14ac:dyDescent="0.25">
      <c r="A209" s="151" t="s">
        <v>887</v>
      </c>
      <c r="B209" s="44" t="s">
        <v>324</v>
      </c>
      <c r="C209" s="45" t="s">
        <v>102</v>
      </c>
      <c r="D209" s="45">
        <v>1</v>
      </c>
      <c r="E209" s="44"/>
      <c r="F209" s="47"/>
      <c r="G209" s="47"/>
      <c r="H209" s="48"/>
      <c r="I209" s="41"/>
      <c r="J209" s="130"/>
      <c r="K209" s="130"/>
      <c r="L209" s="130"/>
      <c r="M209" s="130"/>
      <c r="N209" s="130"/>
      <c r="O209" s="130"/>
      <c r="P209" s="130"/>
      <c r="Q209" s="130"/>
      <c r="R209" s="130"/>
      <c r="S209" s="130"/>
      <c r="T209" s="130"/>
      <c r="U209" s="130"/>
      <c r="V209" s="130"/>
      <c r="W209" s="130"/>
      <c r="X209" s="130"/>
      <c r="Y209" s="130"/>
      <c r="Z209" s="130"/>
      <c r="AA209" s="130"/>
      <c r="AB209" s="130"/>
      <c r="AC209" s="130"/>
      <c r="AD209" s="130"/>
      <c r="AE209" s="130"/>
    </row>
    <row r="210" spans="1:31" ht="25.5" x14ac:dyDescent="0.25">
      <c r="A210" s="151" t="s">
        <v>888</v>
      </c>
      <c r="B210" s="44" t="s">
        <v>325</v>
      </c>
      <c r="C210" s="45" t="s">
        <v>102</v>
      </c>
      <c r="D210" s="45">
        <v>1</v>
      </c>
      <c r="E210" s="44"/>
      <c r="F210" s="47"/>
      <c r="G210" s="47"/>
      <c r="H210" s="48"/>
      <c r="I210" s="41"/>
      <c r="J210" s="130"/>
      <c r="K210" s="130"/>
      <c r="L210" s="130"/>
      <c r="M210" s="130"/>
      <c r="N210" s="130"/>
      <c r="O210" s="130"/>
      <c r="P210" s="130"/>
      <c r="Q210" s="130"/>
      <c r="R210" s="130"/>
      <c r="S210" s="130"/>
      <c r="T210" s="130"/>
      <c r="U210" s="130"/>
      <c r="V210" s="130"/>
      <c r="W210" s="130"/>
      <c r="X210" s="130"/>
      <c r="Y210" s="130"/>
      <c r="Z210" s="130"/>
      <c r="AA210" s="130"/>
      <c r="AB210" s="130"/>
      <c r="AC210" s="130"/>
      <c r="AD210" s="130"/>
      <c r="AE210" s="130"/>
    </row>
    <row r="211" spans="1:31" ht="25.5" x14ac:dyDescent="0.25">
      <c r="A211" s="151" t="s">
        <v>889</v>
      </c>
      <c r="B211" s="44" t="s">
        <v>326</v>
      </c>
      <c r="C211" s="45" t="s">
        <v>102</v>
      </c>
      <c r="D211" s="45">
        <v>1</v>
      </c>
      <c r="E211" s="44"/>
      <c r="F211" s="47"/>
      <c r="G211" s="47"/>
      <c r="H211" s="48"/>
      <c r="I211" s="41"/>
      <c r="J211" s="135"/>
      <c r="K211" s="102"/>
      <c r="L211" s="130"/>
      <c r="M211" s="130"/>
      <c r="N211" s="130"/>
      <c r="O211" s="130"/>
      <c r="P211" s="130"/>
      <c r="Q211" s="130"/>
      <c r="R211" s="130"/>
      <c r="S211" s="130"/>
      <c r="T211" s="130"/>
      <c r="U211" s="130"/>
      <c r="V211" s="130"/>
      <c r="W211" s="130"/>
      <c r="X211" s="130"/>
      <c r="Y211" s="130"/>
      <c r="Z211" s="130"/>
      <c r="AA211" s="130"/>
      <c r="AB211" s="130"/>
      <c r="AC211" s="130"/>
      <c r="AD211" s="130"/>
      <c r="AE211" s="130"/>
    </row>
    <row r="212" spans="1:31" ht="25.5" x14ac:dyDescent="0.25">
      <c r="A212" s="151" t="s">
        <v>890</v>
      </c>
      <c r="B212" s="44" t="s">
        <v>327</v>
      </c>
      <c r="C212" s="45" t="s">
        <v>102</v>
      </c>
      <c r="D212" s="45">
        <v>1</v>
      </c>
      <c r="E212" s="44"/>
      <c r="F212" s="47"/>
      <c r="G212" s="47"/>
      <c r="H212" s="48"/>
      <c r="I212" s="41"/>
      <c r="J212" s="135"/>
      <c r="K212" s="102"/>
      <c r="L212" s="130"/>
      <c r="M212" s="130"/>
      <c r="N212" s="130"/>
      <c r="O212" s="130"/>
      <c r="P212" s="130"/>
      <c r="Q212" s="130"/>
      <c r="R212" s="130"/>
      <c r="S212" s="130"/>
      <c r="T212" s="130"/>
      <c r="U212" s="130"/>
      <c r="V212" s="130"/>
      <c r="W212" s="130"/>
      <c r="X212" s="130"/>
      <c r="Y212" s="130"/>
      <c r="Z212" s="130"/>
      <c r="AA212" s="130"/>
      <c r="AB212" s="130"/>
      <c r="AC212" s="130"/>
      <c r="AD212" s="130"/>
      <c r="AE212" s="130"/>
    </row>
    <row r="213" spans="1:31" ht="25.5" x14ac:dyDescent="0.25">
      <c r="A213" s="151" t="s">
        <v>891</v>
      </c>
      <c r="B213" s="44" t="s">
        <v>328</v>
      </c>
      <c r="C213" s="45" t="s">
        <v>102</v>
      </c>
      <c r="D213" s="45">
        <v>1</v>
      </c>
      <c r="E213" s="44"/>
      <c r="F213" s="47"/>
      <c r="G213" s="47"/>
      <c r="H213" s="48"/>
      <c r="I213" s="41"/>
      <c r="J213" s="135"/>
      <c r="K213" s="102"/>
      <c r="L213" s="130"/>
      <c r="M213" s="130"/>
      <c r="N213" s="130"/>
      <c r="O213" s="130"/>
      <c r="P213" s="130"/>
      <c r="Q213" s="130"/>
      <c r="R213" s="130"/>
      <c r="S213" s="130"/>
      <c r="T213" s="130"/>
      <c r="U213" s="130"/>
      <c r="V213" s="130"/>
      <c r="W213" s="130"/>
      <c r="X213" s="130"/>
      <c r="Y213" s="130"/>
      <c r="Z213" s="130"/>
      <c r="AA213" s="130"/>
      <c r="AB213" s="130"/>
      <c r="AC213" s="130"/>
      <c r="AD213" s="130"/>
      <c r="AE213" s="130"/>
    </row>
    <row r="214" spans="1:31" ht="25.5" x14ac:dyDescent="0.25">
      <c r="A214" s="151" t="s">
        <v>892</v>
      </c>
      <c r="B214" s="44" t="s">
        <v>329</v>
      </c>
      <c r="C214" s="45" t="s">
        <v>102</v>
      </c>
      <c r="D214" s="45">
        <v>1</v>
      </c>
      <c r="E214" s="44"/>
      <c r="F214" s="47"/>
      <c r="G214" s="47"/>
      <c r="H214" s="48"/>
      <c r="I214" s="41"/>
      <c r="J214" s="135"/>
      <c r="K214" s="102"/>
      <c r="L214" s="130"/>
      <c r="M214" s="130"/>
      <c r="N214" s="130"/>
      <c r="O214" s="130"/>
      <c r="P214" s="130"/>
      <c r="Q214" s="130"/>
      <c r="R214" s="130"/>
      <c r="S214" s="130"/>
      <c r="T214" s="130"/>
      <c r="U214" s="130"/>
      <c r="V214" s="130"/>
      <c r="W214" s="130"/>
      <c r="X214" s="130"/>
      <c r="Y214" s="130"/>
      <c r="Z214" s="130"/>
      <c r="AA214" s="130"/>
      <c r="AB214" s="130"/>
      <c r="AC214" s="130"/>
      <c r="AD214" s="130"/>
      <c r="AE214" s="130"/>
    </row>
    <row r="215" spans="1:31" ht="25.5" x14ac:dyDescent="0.25">
      <c r="A215" s="151" t="s">
        <v>893</v>
      </c>
      <c r="B215" s="44" t="s">
        <v>330</v>
      </c>
      <c r="C215" s="45" t="s">
        <v>102</v>
      </c>
      <c r="D215" s="45">
        <v>1</v>
      </c>
      <c r="E215" s="44"/>
      <c r="F215" s="47"/>
      <c r="G215" s="47"/>
      <c r="H215" s="48"/>
      <c r="I215" s="41"/>
      <c r="J215" s="135"/>
      <c r="K215" s="102"/>
      <c r="L215" s="130"/>
      <c r="M215" s="130"/>
      <c r="N215" s="130"/>
      <c r="O215" s="130"/>
      <c r="P215" s="130"/>
      <c r="Q215" s="130"/>
      <c r="R215" s="130"/>
      <c r="S215" s="130"/>
      <c r="T215" s="130"/>
      <c r="U215" s="130"/>
      <c r="V215" s="130"/>
      <c r="W215" s="130"/>
      <c r="X215" s="130"/>
      <c r="Y215" s="130"/>
      <c r="Z215" s="130"/>
      <c r="AA215" s="130"/>
      <c r="AB215" s="130"/>
      <c r="AC215" s="130"/>
      <c r="AD215" s="130"/>
      <c r="AE215" s="130"/>
    </row>
    <row r="216" spans="1:31" ht="25.5" x14ac:dyDescent="0.25">
      <c r="A216" s="151" t="s">
        <v>894</v>
      </c>
      <c r="B216" s="44" t="s">
        <v>331</v>
      </c>
      <c r="C216" s="45" t="s">
        <v>102</v>
      </c>
      <c r="D216" s="45">
        <v>1</v>
      </c>
      <c r="E216" s="44"/>
      <c r="F216" s="47"/>
      <c r="G216" s="47"/>
      <c r="H216" s="48"/>
      <c r="I216" s="41"/>
      <c r="J216" s="135"/>
      <c r="K216" s="102"/>
      <c r="L216" s="130"/>
      <c r="M216" s="130"/>
      <c r="N216" s="130"/>
      <c r="O216" s="130"/>
      <c r="P216" s="130"/>
      <c r="Q216" s="130"/>
      <c r="R216" s="130"/>
      <c r="S216" s="130"/>
      <c r="T216" s="130"/>
      <c r="U216" s="130"/>
      <c r="V216" s="130"/>
      <c r="W216" s="130"/>
      <c r="X216" s="130"/>
      <c r="Y216" s="130"/>
      <c r="Z216" s="130"/>
      <c r="AA216" s="130"/>
      <c r="AB216" s="130"/>
      <c r="AC216" s="130"/>
      <c r="AD216" s="130"/>
      <c r="AE216" s="130"/>
    </row>
    <row r="217" spans="1:31" ht="25.5" x14ac:dyDescent="0.25">
      <c r="A217" s="151" t="s">
        <v>895</v>
      </c>
      <c r="B217" s="44" t="s">
        <v>332</v>
      </c>
      <c r="C217" s="45" t="s">
        <v>102</v>
      </c>
      <c r="D217" s="45">
        <v>1</v>
      </c>
      <c r="E217" s="44"/>
      <c r="F217" s="47"/>
      <c r="G217" s="47"/>
      <c r="H217" s="48"/>
      <c r="I217" s="41"/>
      <c r="J217" s="135"/>
      <c r="K217" s="102"/>
      <c r="L217" s="130"/>
      <c r="M217" s="130"/>
      <c r="N217" s="130"/>
      <c r="O217" s="130"/>
      <c r="P217" s="130"/>
      <c r="Q217" s="130"/>
      <c r="R217" s="130"/>
      <c r="S217" s="130"/>
      <c r="T217" s="130"/>
      <c r="U217" s="130"/>
      <c r="V217" s="130"/>
      <c r="W217" s="130"/>
      <c r="X217" s="130"/>
      <c r="Y217" s="130"/>
      <c r="Z217" s="130"/>
      <c r="AA217" s="130"/>
      <c r="AB217" s="130"/>
      <c r="AC217" s="130"/>
      <c r="AD217" s="130"/>
      <c r="AE217" s="130"/>
    </row>
    <row r="218" spans="1:31" ht="25.5" x14ac:dyDescent="0.25">
      <c r="A218" s="151" t="s">
        <v>896</v>
      </c>
      <c r="B218" s="44" t="s">
        <v>333</v>
      </c>
      <c r="C218" s="45" t="s">
        <v>102</v>
      </c>
      <c r="D218" s="45">
        <v>1</v>
      </c>
      <c r="E218" s="44"/>
      <c r="F218" s="47"/>
      <c r="G218" s="47"/>
      <c r="H218" s="48"/>
      <c r="I218" s="41"/>
      <c r="J218" s="135"/>
      <c r="K218" s="102"/>
      <c r="L218" s="130"/>
      <c r="M218" s="130"/>
      <c r="N218" s="130"/>
      <c r="O218" s="130"/>
      <c r="P218" s="130"/>
      <c r="Q218" s="130"/>
      <c r="R218" s="130"/>
      <c r="S218" s="130"/>
      <c r="T218" s="130"/>
      <c r="U218" s="130"/>
      <c r="V218" s="130"/>
      <c r="W218" s="130"/>
      <c r="X218" s="130"/>
      <c r="Y218" s="130"/>
      <c r="Z218" s="130"/>
      <c r="AA218" s="130"/>
      <c r="AB218" s="130"/>
      <c r="AC218" s="130"/>
      <c r="AD218" s="130"/>
      <c r="AE218" s="130"/>
    </row>
    <row r="219" spans="1:31" ht="25.5" x14ac:dyDescent="0.25">
      <c r="A219" s="151" t="s">
        <v>897</v>
      </c>
      <c r="B219" s="44" t="s">
        <v>334</v>
      </c>
      <c r="C219" s="45" t="s">
        <v>102</v>
      </c>
      <c r="D219" s="45">
        <v>1</v>
      </c>
      <c r="E219" s="44"/>
      <c r="F219" s="47"/>
      <c r="G219" s="47"/>
      <c r="H219" s="48"/>
      <c r="I219" s="41"/>
      <c r="J219" s="135"/>
      <c r="K219" s="102"/>
      <c r="L219" s="130"/>
      <c r="M219" s="130"/>
      <c r="N219" s="130"/>
      <c r="O219" s="130"/>
      <c r="P219" s="130"/>
      <c r="Q219" s="130"/>
      <c r="R219" s="130"/>
      <c r="S219" s="130"/>
      <c r="T219" s="130"/>
      <c r="U219" s="130"/>
      <c r="V219" s="130"/>
      <c r="W219" s="130"/>
      <c r="X219" s="130"/>
      <c r="Y219" s="130"/>
      <c r="Z219" s="130"/>
      <c r="AA219" s="130"/>
      <c r="AB219" s="130"/>
      <c r="AC219" s="130"/>
      <c r="AD219" s="130"/>
      <c r="AE219" s="130"/>
    </row>
    <row r="220" spans="1:31" ht="25.5" x14ac:dyDescent="0.25">
      <c r="A220" s="151" t="s">
        <v>898</v>
      </c>
      <c r="B220" s="44" t="s">
        <v>335</v>
      </c>
      <c r="C220" s="45" t="s">
        <v>102</v>
      </c>
      <c r="D220" s="45">
        <v>1</v>
      </c>
      <c r="E220" s="44"/>
      <c r="F220" s="47"/>
      <c r="G220" s="47"/>
      <c r="H220" s="48"/>
      <c r="I220" s="41"/>
      <c r="J220" s="135"/>
      <c r="K220" s="102"/>
      <c r="L220" s="130"/>
      <c r="M220" s="130"/>
      <c r="N220" s="130"/>
      <c r="O220" s="130"/>
      <c r="P220" s="130"/>
      <c r="Q220" s="130"/>
      <c r="R220" s="130"/>
      <c r="S220" s="130"/>
      <c r="T220" s="130"/>
      <c r="U220" s="130"/>
      <c r="V220" s="130"/>
      <c r="W220" s="130"/>
      <c r="X220" s="130"/>
      <c r="Y220" s="130"/>
      <c r="Z220" s="130"/>
      <c r="AA220" s="130"/>
      <c r="AB220" s="130"/>
      <c r="AC220" s="130"/>
      <c r="AD220" s="130"/>
      <c r="AE220" s="130"/>
    </row>
    <row r="221" spans="1:31" ht="25.5" x14ac:dyDescent="0.25">
      <c r="A221" s="151" t="s">
        <v>899</v>
      </c>
      <c r="B221" s="44" t="s">
        <v>336</v>
      </c>
      <c r="C221" s="45" t="s">
        <v>102</v>
      </c>
      <c r="D221" s="45">
        <v>1</v>
      </c>
      <c r="E221" s="44"/>
      <c r="F221" s="47"/>
      <c r="G221" s="47"/>
      <c r="H221" s="48"/>
      <c r="I221" s="41"/>
      <c r="J221" s="135"/>
      <c r="K221" s="102"/>
      <c r="L221" s="130"/>
      <c r="M221" s="130"/>
      <c r="N221" s="130"/>
      <c r="O221" s="130"/>
      <c r="P221" s="130"/>
      <c r="Q221" s="130"/>
      <c r="R221" s="130"/>
      <c r="S221" s="130"/>
      <c r="T221" s="130"/>
      <c r="U221" s="130"/>
      <c r="V221" s="130"/>
      <c r="W221" s="130"/>
      <c r="X221" s="130"/>
      <c r="Y221" s="130"/>
      <c r="Z221" s="130"/>
      <c r="AA221" s="130"/>
      <c r="AB221" s="130"/>
      <c r="AC221" s="130"/>
      <c r="AD221" s="130"/>
      <c r="AE221" s="130"/>
    </row>
    <row r="222" spans="1:31" x14ac:dyDescent="0.25">
      <c r="A222" s="151">
        <v>19.489999999999998</v>
      </c>
      <c r="B222" s="44" t="s">
        <v>337</v>
      </c>
      <c r="C222" s="45" t="s">
        <v>102</v>
      </c>
      <c r="D222" s="45">
        <v>1</v>
      </c>
      <c r="E222" s="44"/>
      <c r="F222" s="47"/>
      <c r="G222" s="47"/>
      <c r="H222" s="48"/>
      <c r="I222" s="41"/>
      <c r="J222" s="102"/>
      <c r="K222" s="102"/>
      <c r="L222" s="130"/>
      <c r="M222" s="130"/>
      <c r="N222" s="130"/>
      <c r="O222" s="130"/>
      <c r="P222" s="130"/>
      <c r="Q222" s="130"/>
      <c r="R222" s="130"/>
      <c r="S222" s="130"/>
      <c r="T222" s="130"/>
      <c r="U222" s="130"/>
      <c r="V222" s="130"/>
      <c r="W222" s="130"/>
      <c r="X222" s="130"/>
      <c r="Y222" s="130"/>
      <c r="Z222" s="130"/>
      <c r="AA222" s="130"/>
      <c r="AB222" s="130"/>
      <c r="AC222" s="130"/>
      <c r="AD222" s="130"/>
      <c r="AE222" s="130"/>
    </row>
    <row r="223" spans="1:31" x14ac:dyDescent="0.25">
      <c r="A223" s="151" t="s">
        <v>900</v>
      </c>
      <c r="B223" s="44" t="s">
        <v>338</v>
      </c>
      <c r="C223" s="45" t="s">
        <v>102</v>
      </c>
      <c r="D223" s="45">
        <v>1</v>
      </c>
      <c r="E223" s="44"/>
      <c r="F223" s="47"/>
      <c r="G223" s="47"/>
      <c r="H223" s="48"/>
      <c r="I223" s="41"/>
      <c r="J223" s="130"/>
      <c r="K223" s="130"/>
      <c r="L223" s="130"/>
      <c r="M223" s="130"/>
      <c r="N223" s="130"/>
      <c r="O223" s="130"/>
      <c r="P223" s="130"/>
      <c r="Q223" s="130"/>
      <c r="R223" s="130"/>
      <c r="S223" s="130"/>
      <c r="T223" s="130"/>
      <c r="U223" s="130"/>
      <c r="V223" s="130"/>
      <c r="W223" s="130"/>
      <c r="X223" s="130"/>
      <c r="Y223" s="130"/>
      <c r="Z223" s="130"/>
      <c r="AA223" s="130"/>
      <c r="AB223" s="130"/>
      <c r="AC223" s="130"/>
      <c r="AD223" s="130"/>
      <c r="AE223" s="130"/>
    </row>
    <row r="224" spans="1:31" x14ac:dyDescent="0.25">
      <c r="A224" s="151" t="s">
        <v>901</v>
      </c>
      <c r="B224" s="44" t="s">
        <v>765</v>
      </c>
      <c r="C224" s="45" t="s">
        <v>339</v>
      </c>
      <c r="D224" s="45">
        <v>1</v>
      </c>
      <c r="E224" s="44"/>
      <c r="F224" s="47"/>
      <c r="G224" s="47"/>
      <c r="H224" s="48"/>
      <c r="I224" s="41"/>
      <c r="J224" s="130"/>
      <c r="K224" s="133"/>
      <c r="L224" s="130"/>
      <c r="M224" s="130"/>
      <c r="N224" s="130"/>
      <c r="O224" s="130"/>
      <c r="P224" s="130"/>
      <c r="Q224" s="130"/>
      <c r="R224" s="130"/>
      <c r="S224" s="130"/>
      <c r="T224" s="130"/>
      <c r="U224" s="130"/>
      <c r="V224" s="130"/>
      <c r="W224" s="130"/>
      <c r="X224" s="130"/>
      <c r="Y224" s="130"/>
      <c r="Z224" s="130"/>
      <c r="AA224" s="130"/>
      <c r="AB224" s="130"/>
      <c r="AC224" s="130"/>
      <c r="AD224" s="130"/>
      <c r="AE224" s="130"/>
    </row>
    <row r="225" spans="1:31" x14ac:dyDescent="0.25">
      <c r="A225" s="151" t="s">
        <v>902</v>
      </c>
      <c r="B225" s="44" t="s">
        <v>766</v>
      </c>
      <c r="C225" s="45" t="s">
        <v>339</v>
      </c>
      <c r="D225" s="45">
        <v>1</v>
      </c>
      <c r="E225" s="44"/>
      <c r="F225" s="47"/>
      <c r="G225" s="47"/>
      <c r="H225" s="48"/>
      <c r="I225" s="41"/>
      <c r="J225" s="130"/>
      <c r="K225" s="130"/>
      <c r="L225" s="130"/>
      <c r="M225" s="130"/>
      <c r="N225" s="130"/>
      <c r="O225" s="130"/>
      <c r="P225" s="130"/>
      <c r="Q225" s="130"/>
      <c r="R225" s="130"/>
      <c r="S225" s="130"/>
      <c r="T225" s="130"/>
      <c r="U225" s="130"/>
      <c r="V225" s="130"/>
      <c r="W225" s="130"/>
      <c r="X225" s="130"/>
      <c r="Y225" s="130"/>
      <c r="Z225" s="130"/>
      <c r="AA225" s="130"/>
      <c r="AB225" s="130"/>
      <c r="AC225" s="130"/>
      <c r="AD225" s="130"/>
      <c r="AE225" s="130"/>
    </row>
    <row r="226" spans="1:31" x14ac:dyDescent="0.25">
      <c r="A226" s="151" t="s">
        <v>903</v>
      </c>
      <c r="B226" s="44" t="s">
        <v>340</v>
      </c>
      <c r="C226" s="45" t="s">
        <v>339</v>
      </c>
      <c r="D226" s="45">
        <v>1</v>
      </c>
      <c r="E226" s="44"/>
      <c r="F226" s="47"/>
      <c r="G226" s="47"/>
      <c r="H226" s="48"/>
      <c r="I226" s="41"/>
      <c r="J226" s="130"/>
      <c r="K226" s="130"/>
      <c r="L226" s="130"/>
      <c r="M226" s="130"/>
      <c r="N226" s="130"/>
      <c r="O226" s="130"/>
      <c r="P226" s="130"/>
      <c r="Q226" s="130"/>
      <c r="R226" s="130"/>
      <c r="S226" s="130"/>
      <c r="T226" s="130"/>
      <c r="U226" s="130"/>
      <c r="V226" s="130"/>
      <c r="W226" s="130"/>
      <c r="X226" s="130"/>
      <c r="Y226" s="130"/>
      <c r="Z226" s="130"/>
      <c r="AA226" s="130"/>
      <c r="AB226" s="130"/>
      <c r="AC226" s="130"/>
      <c r="AD226" s="130"/>
      <c r="AE226" s="130"/>
    </row>
    <row r="227" spans="1:31" x14ac:dyDescent="0.25">
      <c r="A227" s="151" t="s">
        <v>904</v>
      </c>
      <c r="B227" s="44" t="s">
        <v>341</v>
      </c>
      <c r="C227" s="45" t="s">
        <v>339</v>
      </c>
      <c r="D227" s="45">
        <v>1</v>
      </c>
      <c r="E227" s="44"/>
      <c r="F227" s="47"/>
      <c r="G227" s="47"/>
      <c r="H227" s="48"/>
      <c r="I227" s="41"/>
      <c r="J227" s="130"/>
      <c r="K227" s="130"/>
      <c r="L227" s="130"/>
      <c r="M227" s="130"/>
      <c r="N227" s="130"/>
      <c r="O227" s="130"/>
      <c r="P227" s="130"/>
      <c r="Q227" s="130"/>
      <c r="R227" s="130"/>
      <c r="S227" s="130"/>
      <c r="T227" s="130"/>
      <c r="U227" s="130"/>
      <c r="V227" s="130"/>
      <c r="W227" s="130"/>
      <c r="X227" s="130"/>
      <c r="Y227" s="130"/>
      <c r="Z227" s="130"/>
      <c r="AA227" s="130"/>
      <c r="AB227" s="130"/>
      <c r="AC227" s="130"/>
      <c r="AD227" s="130"/>
      <c r="AE227" s="130"/>
    </row>
    <row r="228" spans="1:31" x14ac:dyDescent="0.25">
      <c r="A228" s="151" t="s">
        <v>905</v>
      </c>
      <c r="B228" s="44" t="s">
        <v>342</v>
      </c>
      <c r="C228" s="45" t="s">
        <v>102</v>
      </c>
      <c r="D228" s="45">
        <v>1</v>
      </c>
      <c r="E228" s="44"/>
      <c r="F228" s="47"/>
      <c r="G228" s="47"/>
      <c r="H228" s="48"/>
      <c r="I228" s="41"/>
      <c r="J228" s="130"/>
      <c r="K228" s="130"/>
      <c r="L228" s="130"/>
      <c r="M228" s="130"/>
      <c r="N228" s="130"/>
      <c r="O228" s="130"/>
      <c r="P228" s="130"/>
      <c r="Q228" s="130"/>
      <c r="R228" s="130"/>
      <c r="S228" s="130"/>
      <c r="T228" s="130"/>
      <c r="U228" s="130"/>
      <c r="V228" s="130"/>
      <c r="W228" s="130"/>
      <c r="X228" s="130"/>
      <c r="Y228" s="130"/>
      <c r="Z228" s="130"/>
      <c r="AA228" s="130"/>
      <c r="AB228" s="130"/>
      <c r="AC228" s="130"/>
      <c r="AD228" s="130"/>
      <c r="AE228" s="130"/>
    </row>
    <row r="229" spans="1:31" x14ac:dyDescent="0.25">
      <c r="A229" s="151" t="s">
        <v>906</v>
      </c>
      <c r="B229" s="44" t="s">
        <v>343</v>
      </c>
      <c r="C229" s="45" t="s">
        <v>102</v>
      </c>
      <c r="D229" s="45">
        <v>1</v>
      </c>
      <c r="E229" s="44"/>
      <c r="F229" s="47"/>
      <c r="G229" s="47"/>
      <c r="H229" s="48"/>
      <c r="I229" s="41"/>
      <c r="J229" s="130"/>
      <c r="K229" s="130"/>
      <c r="L229" s="130"/>
      <c r="M229" s="130"/>
      <c r="N229" s="130"/>
      <c r="O229" s="130"/>
      <c r="P229" s="130"/>
      <c r="Q229" s="130"/>
      <c r="R229" s="130"/>
      <c r="S229" s="130"/>
      <c r="T229" s="130"/>
      <c r="U229" s="130"/>
      <c r="V229" s="130"/>
      <c r="W229" s="130"/>
      <c r="X229" s="130"/>
      <c r="Y229" s="130"/>
      <c r="Z229" s="130"/>
      <c r="AA229" s="130"/>
      <c r="AB229" s="130"/>
      <c r="AC229" s="130"/>
      <c r="AD229" s="130"/>
      <c r="AE229" s="130"/>
    </row>
    <row r="230" spans="1:31" x14ac:dyDescent="0.25">
      <c r="A230" s="151" t="s">
        <v>907</v>
      </c>
      <c r="B230" s="44" t="s">
        <v>344</v>
      </c>
      <c r="C230" s="45" t="s">
        <v>102</v>
      </c>
      <c r="D230" s="45">
        <v>1</v>
      </c>
      <c r="E230" s="44"/>
      <c r="F230" s="47"/>
      <c r="G230" s="47"/>
      <c r="H230" s="48"/>
      <c r="I230" s="41"/>
      <c r="J230" s="130"/>
      <c r="K230" s="130"/>
      <c r="L230" s="130"/>
      <c r="M230" s="130"/>
      <c r="N230" s="130"/>
      <c r="O230" s="130"/>
      <c r="P230" s="130"/>
      <c r="Q230" s="130"/>
      <c r="R230" s="130"/>
      <c r="S230" s="130"/>
      <c r="T230" s="130"/>
      <c r="U230" s="130"/>
      <c r="V230" s="130"/>
      <c r="W230" s="130"/>
      <c r="X230" s="130"/>
      <c r="Y230" s="130"/>
      <c r="Z230" s="130"/>
      <c r="AA230" s="130"/>
      <c r="AB230" s="130"/>
      <c r="AC230" s="130"/>
      <c r="AD230" s="130"/>
      <c r="AE230" s="130"/>
    </row>
    <row r="231" spans="1:31" x14ac:dyDescent="0.25">
      <c r="A231" s="157" t="s">
        <v>908</v>
      </c>
      <c r="B231" s="54"/>
      <c r="C231" s="61"/>
      <c r="D231" s="61"/>
      <c r="E231" s="61"/>
      <c r="F231" s="61"/>
      <c r="G231" s="61"/>
      <c r="H231" s="62"/>
      <c r="I231" s="50"/>
      <c r="J231" s="130"/>
      <c r="K231" s="130"/>
      <c r="L231" s="130"/>
      <c r="M231" s="130"/>
      <c r="N231" s="130"/>
      <c r="O231" s="130"/>
      <c r="P231" s="130"/>
      <c r="Q231" s="130"/>
      <c r="R231" s="130"/>
      <c r="S231" s="130"/>
      <c r="T231" s="130"/>
      <c r="U231" s="130"/>
      <c r="V231" s="130"/>
      <c r="W231" s="130"/>
      <c r="X231" s="130"/>
      <c r="Y231" s="130"/>
      <c r="Z231" s="130"/>
      <c r="AA231" s="130"/>
      <c r="AB231" s="130"/>
      <c r="AC231" s="130"/>
      <c r="AD231" s="130"/>
      <c r="AE231" s="130"/>
    </row>
    <row r="232" spans="1:31" ht="25.5" x14ac:dyDescent="0.25">
      <c r="A232" s="151" t="s">
        <v>909</v>
      </c>
      <c r="B232" s="44" t="s">
        <v>346</v>
      </c>
      <c r="C232" s="45" t="s">
        <v>102</v>
      </c>
      <c r="D232" s="45">
        <v>1</v>
      </c>
      <c r="E232" s="44"/>
      <c r="F232" s="47"/>
      <c r="G232" s="47"/>
      <c r="H232" s="48"/>
      <c r="I232" s="41"/>
      <c r="J232" s="130"/>
      <c r="K232" s="130"/>
      <c r="L232" s="130"/>
      <c r="M232" s="130"/>
      <c r="N232" s="130"/>
      <c r="O232" s="130"/>
      <c r="P232" s="130"/>
      <c r="Q232" s="130"/>
      <c r="R232" s="130"/>
      <c r="S232" s="130"/>
      <c r="T232" s="130"/>
      <c r="U232" s="130"/>
      <c r="V232" s="130"/>
      <c r="W232" s="130"/>
      <c r="X232" s="130"/>
      <c r="Y232" s="130"/>
      <c r="Z232" s="130"/>
      <c r="AA232" s="130"/>
      <c r="AB232" s="130"/>
      <c r="AC232" s="130"/>
      <c r="AD232" s="130"/>
      <c r="AE232" s="130"/>
    </row>
    <row r="233" spans="1:31" ht="51" x14ac:dyDescent="0.25">
      <c r="A233" s="151" t="s">
        <v>288</v>
      </c>
      <c r="B233" s="44" t="s">
        <v>348</v>
      </c>
      <c r="C233" s="45" t="s">
        <v>102</v>
      </c>
      <c r="D233" s="45">
        <v>1</v>
      </c>
      <c r="E233" s="44"/>
      <c r="F233" s="47"/>
      <c r="G233" s="47"/>
      <c r="H233" s="48"/>
      <c r="I233" s="41"/>
      <c r="J233" s="130"/>
      <c r="K233" s="130"/>
      <c r="L233" s="130"/>
      <c r="M233" s="130"/>
      <c r="N233" s="130"/>
      <c r="O233" s="130"/>
      <c r="P233" s="130"/>
      <c r="Q233" s="130"/>
      <c r="R233" s="130"/>
      <c r="S233" s="130"/>
      <c r="T233" s="130"/>
      <c r="U233" s="130"/>
      <c r="V233" s="130"/>
      <c r="W233" s="130"/>
      <c r="X233" s="130"/>
      <c r="Y233" s="130"/>
      <c r="Z233" s="130"/>
      <c r="AA233" s="130"/>
      <c r="AB233" s="130"/>
      <c r="AC233" s="130"/>
      <c r="AD233" s="130"/>
      <c r="AE233" s="130"/>
    </row>
    <row r="234" spans="1:31" ht="25.5" x14ac:dyDescent="0.25">
      <c r="A234" s="151" t="s">
        <v>290</v>
      </c>
      <c r="B234" s="44" t="s">
        <v>350</v>
      </c>
      <c r="C234" s="45" t="s">
        <v>85</v>
      </c>
      <c r="D234" s="45">
        <v>1</v>
      </c>
      <c r="E234" s="44"/>
      <c r="F234" s="47"/>
      <c r="G234" s="47"/>
      <c r="H234" s="48"/>
      <c r="I234" s="41"/>
      <c r="J234" s="130"/>
      <c r="K234" s="130"/>
      <c r="L234" s="130"/>
      <c r="M234" s="130"/>
      <c r="N234" s="130"/>
      <c r="O234" s="130"/>
      <c r="P234" s="130"/>
      <c r="Q234" s="130"/>
      <c r="R234" s="130"/>
      <c r="S234" s="130"/>
      <c r="T234" s="130"/>
      <c r="U234" s="130"/>
      <c r="V234" s="130"/>
      <c r="W234" s="130"/>
      <c r="X234" s="130"/>
      <c r="Y234" s="130"/>
      <c r="Z234" s="130"/>
      <c r="AA234" s="130"/>
      <c r="AB234" s="130"/>
      <c r="AC234" s="130"/>
      <c r="AD234" s="130"/>
      <c r="AE234" s="130"/>
    </row>
    <row r="235" spans="1:31" ht="25.5" x14ac:dyDescent="0.25">
      <c r="A235" s="151" t="s">
        <v>292</v>
      </c>
      <c r="B235" s="44" t="s">
        <v>352</v>
      </c>
      <c r="C235" s="45" t="s">
        <v>85</v>
      </c>
      <c r="D235" s="45">
        <v>1</v>
      </c>
      <c r="E235" s="44"/>
      <c r="F235" s="47"/>
      <c r="G235" s="47"/>
      <c r="H235" s="48"/>
      <c r="I235" s="41"/>
      <c r="J235" s="130"/>
      <c r="K235" s="130"/>
      <c r="L235" s="130"/>
      <c r="M235" s="130"/>
      <c r="N235" s="130"/>
      <c r="O235" s="130"/>
      <c r="P235" s="130"/>
      <c r="Q235" s="130"/>
      <c r="R235" s="130"/>
      <c r="S235" s="130"/>
      <c r="T235" s="130"/>
      <c r="U235" s="130"/>
      <c r="V235" s="130"/>
      <c r="W235" s="130"/>
      <c r="X235" s="130"/>
      <c r="Y235" s="130"/>
      <c r="Z235" s="130"/>
      <c r="AA235" s="130"/>
      <c r="AB235" s="130"/>
      <c r="AC235" s="130"/>
      <c r="AD235" s="130"/>
      <c r="AE235" s="130"/>
    </row>
    <row r="236" spans="1:31" ht="25.5" x14ac:dyDescent="0.25">
      <c r="A236" s="151" t="s">
        <v>294</v>
      </c>
      <c r="B236" s="44" t="s">
        <v>354</v>
      </c>
      <c r="C236" s="45" t="s">
        <v>85</v>
      </c>
      <c r="D236" s="45">
        <v>1</v>
      </c>
      <c r="E236" s="44"/>
      <c r="F236" s="47"/>
      <c r="G236" s="47"/>
      <c r="H236" s="48"/>
      <c r="I236" s="41"/>
      <c r="J236" s="130"/>
      <c r="K236" s="130"/>
      <c r="L236" s="130"/>
      <c r="M236" s="130"/>
      <c r="N236" s="130"/>
      <c r="O236" s="130"/>
      <c r="P236" s="130"/>
      <c r="Q236" s="130"/>
      <c r="R236" s="130"/>
      <c r="S236" s="130"/>
      <c r="T236" s="130"/>
      <c r="U236" s="130"/>
      <c r="V236" s="130"/>
      <c r="W236" s="130"/>
      <c r="X236" s="130"/>
      <c r="Y236" s="130"/>
      <c r="Z236" s="130"/>
      <c r="AA236" s="130"/>
      <c r="AB236" s="130"/>
      <c r="AC236" s="130"/>
      <c r="AD236" s="130"/>
      <c r="AE236" s="130"/>
    </row>
    <row r="237" spans="1:31" ht="25.5" x14ac:dyDescent="0.25">
      <c r="A237" s="151" t="s">
        <v>296</v>
      </c>
      <c r="B237" s="44" t="s">
        <v>356</v>
      </c>
      <c r="C237" s="45" t="s">
        <v>85</v>
      </c>
      <c r="D237" s="45">
        <v>1</v>
      </c>
      <c r="E237" s="44"/>
      <c r="F237" s="47"/>
      <c r="G237" s="47"/>
      <c r="H237" s="48"/>
      <c r="I237" s="41"/>
      <c r="J237" s="130"/>
      <c r="K237" s="130"/>
      <c r="L237" s="130"/>
      <c r="M237" s="130"/>
      <c r="N237" s="130"/>
      <c r="O237" s="130"/>
      <c r="P237" s="130"/>
      <c r="Q237" s="130"/>
      <c r="R237" s="130"/>
      <c r="S237" s="130"/>
      <c r="T237" s="130"/>
      <c r="U237" s="130"/>
      <c r="V237" s="130"/>
      <c r="W237" s="130"/>
      <c r="X237" s="130"/>
      <c r="Y237" s="130"/>
      <c r="Z237" s="130"/>
      <c r="AA237" s="130"/>
      <c r="AB237" s="130"/>
      <c r="AC237" s="130"/>
      <c r="AD237" s="130"/>
      <c r="AE237" s="130"/>
    </row>
    <row r="238" spans="1:31" ht="25.5" x14ac:dyDescent="0.25">
      <c r="A238" s="151" t="s">
        <v>298</v>
      </c>
      <c r="B238" s="44" t="s">
        <v>358</v>
      </c>
      <c r="C238" s="45" t="s">
        <v>102</v>
      </c>
      <c r="D238" s="45">
        <v>1</v>
      </c>
      <c r="E238" s="44"/>
      <c r="F238" s="47"/>
      <c r="G238" s="47"/>
      <c r="H238" s="48"/>
      <c r="I238" s="41"/>
      <c r="J238" s="130"/>
      <c r="K238" s="130"/>
      <c r="L238" s="130"/>
      <c r="M238" s="130"/>
      <c r="N238" s="130"/>
      <c r="O238" s="130"/>
      <c r="P238" s="130"/>
      <c r="Q238" s="130"/>
      <c r="R238" s="130"/>
      <c r="S238" s="130"/>
      <c r="T238" s="130"/>
      <c r="U238" s="130"/>
      <c r="V238" s="130"/>
      <c r="W238" s="130"/>
      <c r="X238" s="130"/>
      <c r="Y238" s="130"/>
      <c r="Z238" s="130"/>
      <c r="AA238" s="130"/>
      <c r="AB238" s="130"/>
      <c r="AC238" s="130"/>
      <c r="AD238" s="130"/>
      <c r="AE238" s="130"/>
    </row>
    <row r="239" spans="1:31" ht="89.25" x14ac:dyDescent="0.25">
      <c r="A239" s="151" t="s">
        <v>300</v>
      </c>
      <c r="B239" s="60" t="s">
        <v>360</v>
      </c>
      <c r="C239" s="45" t="s">
        <v>102</v>
      </c>
      <c r="D239" s="45">
        <v>1</v>
      </c>
      <c r="E239" s="60"/>
      <c r="F239" s="47"/>
      <c r="G239" s="47"/>
      <c r="H239" s="48"/>
      <c r="I239" s="41"/>
      <c r="J239" s="130"/>
      <c r="K239" s="130"/>
      <c r="L239" s="130"/>
      <c r="M239" s="130"/>
      <c r="N239" s="130"/>
      <c r="O239" s="130"/>
      <c r="P239" s="130"/>
      <c r="Q239" s="130"/>
      <c r="R239" s="130"/>
      <c r="S239" s="130"/>
      <c r="T239" s="130"/>
      <c r="U239" s="130"/>
      <c r="V239" s="130"/>
      <c r="W239" s="130"/>
      <c r="X239" s="130"/>
      <c r="Y239" s="130"/>
      <c r="Z239" s="130"/>
      <c r="AA239" s="130"/>
      <c r="AB239" s="130"/>
      <c r="AC239" s="130"/>
      <c r="AD239" s="130"/>
      <c r="AE239" s="130"/>
    </row>
    <row r="240" spans="1:31" ht="102" x14ac:dyDescent="0.25">
      <c r="A240" s="151" t="s">
        <v>302</v>
      </c>
      <c r="B240" s="60" t="s">
        <v>362</v>
      </c>
      <c r="C240" s="45" t="s">
        <v>102</v>
      </c>
      <c r="D240" s="45">
        <v>1</v>
      </c>
      <c r="E240" s="60"/>
      <c r="F240" s="47"/>
      <c r="G240" s="47"/>
      <c r="H240" s="48"/>
      <c r="I240" s="4"/>
      <c r="J240" s="130"/>
      <c r="K240" s="130"/>
      <c r="L240" s="130"/>
      <c r="M240" s="130"/>
      <c r="N240" s="130"/>
      <c r="O240" s="130"/>
      <c r="P240" s="130"/>
      <c r="Q240" s="130"/>
      <c r="R240" s="130"/>
      <c r="S240" s="130"/>
      <c r="T240" s="130"/>
      <c r="U240" s="130"/>
      <c r="V240" s="130"/>
      <c r="W240" s="130"/>
      <c r="X240" s="130"/>
      <c r="Y240" s="130"/>
      <c r="Z240" s="130"/>
      <c r="AA240" s="130"/>
      <c r="AB240" s="130"/>
      <c r="AC240" s="130"/>
      <c r="AD240" s="130"/>
      <c r="AE240" s="130"/>
    </row>
    <row r="241" spans="1:31" x14ac:dyDescent="0.25">
      <c r="A241" s="157" t="s">
        <v>910</v>
      </c>
      <c r="B241" s="54"/>
      <c r="C241" s="61"/>
      <c r="D241" s="61"/>
      <c r="E241" s="61"/>
      <c r="F241" s="61"/>
      <c r="G241" s="61"/>
      <c r="H241" s="62"/>
      <c r="I241" s="50"/>
      <c r="J241" s="130"/>
      <c r="K241" s="130"/>
      <c r="L241" s="130"/>
      <c r="M241" s="130"/>
      <c r="N241" s="130"/>
      <c r="O241" s="130"/>
      <c r="P241" s="130"/>
      <c r="Q241" s="130"/>
      <c r="R241" s="130"/>
      <c r="S241" s="130"/>
      <c r="T241" s="130"/>
      <c r="U241" s="130"/>
      <c r="V241" s="130"/>
      <c r="W241" s="130"/>
      <c r="X241" s="130"/>
      <c r="Y241" s="130"/>
      <c r="Z241" s="130"/>
      <c r="AA241" s="130"/>
      <c r="AB241" s="130"/>
      <c r="AC241" s="130"/>
      <c r="AD241" s="130"/>
      <c r="AE241" s="130"/>
    </row>
    <row r="242" spans="1:31" ht="51" x14ac:dyDescent="0.25">
      <c r="A242" s="151" t="s">
        <v>345</v>
      </c>
      <c r="B242" s="44" t="s">
        <v>364</v>
      </c>
      <c r="C242" s="45" t="s">
        <v>102</v>
      </c>
      <c r="D242" s="45">
        <v>1</v>
      </c>
      <c r="E242" s="44"/>
      <c r="F242" s="47"/>
      <c r="G242" s="47"/>
      <c r="H242" s="48"/>
      <c r="I242" s="41"/>
      <c r="J242" s="130"/>
      <c r="K242" s="130"/>
      <c r="L242" s="130"/>
      <c r="M242" s="130"/>
      <c r="N242" s="130"/>
      <c r="O242" s="130"/>
      <c r="P242" s="130"/>
      <c r="Q242" s="130"/>
      <c r="R242" s="130"/>
      <c r="S242" s="130"/>
      <c r="T242" s="130"/>
      <c r="U242" s="130"/>
      <c r="V242" s="130"/>
      <c r="W242" s="130"/>
      <c r="X242" s="130"/>
      <c r="Y242" s="130"/>
      <c r="Z242" s="130"/>
      <c r="AA242" s="130"/>
      <c r="AB242" s="130"/>
      <c r="AC242" s="130"/>
      <c r="AD242" s="130"/>
      <c r="AE242" s="130"/>
    </row>
    <row r="243" spans="1:31" ht="51" x14ac:dyDescent="0.25">
      <c r="A243" s="151" t="s">
        <v>347</v>
      </c>
      <c r="B243" s="44" t="s">
        <v>366</v>
      </c>
      <c r="C243" s="45" t="s">
        <v>102</v>
      </c>
      <c r="D243" s="45">
        <v>1</v>
      </c>
      <c r="E243" s="44"/>
      <c r="F243" s="47"/>
      <c r="G243" s="47"/>
      <c r="H243" s="48"/>
      <c r="I243" s="41"/>
      <c r="J243" s="130"/>
      <c r="K243" s="130"/>
      <c r="L243" s="130"/>
      <c r="M243" s="130"/>
      <c r="N243" s="130"/>
      <c r="O243" s="130"/>
      <c r="P243" s="130"/>
      <c r="Q243" s="130"/>
      <c r="R243" s="130"/>
      <c r="S243" s="130"/>
      <c r="T243" s="130"/>
      <c r="U243" s="130"/>
      <c r="V243" s="130"/>
      <c r="W243" s="130"/>
      <c r="X243" s="130"/>
      <c r="Y243" s="130"/>
      <c r="Z243" s="130"/>
      <c r="AA243" s="130"/>
      <c r="AB243" s="130"/>
      <c r="AC243" s="130"/>
      <c r="AD243" s="130"/>
      <c r="AE243" s="130"/>
    </row>
    <row r="244" spans="1:31" ht="51" x14ac:dyDescent="0.25">
      <c r="A244" s="151" t="s">
        <v>349</v>
      </c>
      <c r="B244" s="44" t="s">
        <v>368</v>
      </c>
      <c r="C244" s="45" t="s">
        <v>102</v>
      </c>
      <c r="D244" s="45">
        <v>1</v>
      </c>
      <c r="E244" s="44"/>
      <c r="F244" s="47"/>
      <c r="G244" s="47"/>
      <c r="H244" s="48"/>
      <c r="I244" s="41"/>
      <c r="J244" s="130"/>
      <c r="K244" s="130"/>
      <c r="L244" s="130"/>
      <c r="M244" s="130"/>
      <c r="N244" s="130"/>
      <c r="O244" s="130"/>
      <c r="P244" s="130"/>
      <c r="Q244" s="130"/>
      <c r="R244" s="130"/>
      <c r="S244" s="130"/>
      <c r="T244" s="130"/>
      <c r="U244" s="130"/>
      <c r="V244" s="130"/>
      <c r="W244" s="130"/>
      <c r="X244" s="130"/>
      <c r="Y244" s="130"/>
      <c r="Z244" s="130"/>
      <c r="AA244" s="130"/>
      <c r="AB244" s="130"/>
      <c r="AC244" s="130"/>
      <c r="AD244" s="130"/>
      <c r="AE244" s="130"/>
    </row>
    <row r="245" spans="1:31" ht="51" x14ac:dyDescent="0.25">
      <c r="A245" s="151" t="s">
        <v>351</v>
      </c>
      <c r="B245" s="44" t="s">
        <v>369</v>
      </c>
      <c r="C245" s="45" t="s">
        <v>370</v>
      </c>
      <c r="D245" s="45">
        <v>1</v>
      </c>
      <c r="E245" s="44"/>
      <c r="F245" s="47"/>
      <c r="G245" s="47"/>
      <c r="H245" s="48"/>
      <c r="I245" s="41"/>
      <c r="J245" s="130"/>
      <c r="K245" s="130"/>
      <c r="L245" s="130"/>
      <c r="M245" s="130"/>
      <c r="N245" s="130"/>
      <c r="O245" s="130"/>
      <c r="P245" s="130"/>
      <c r="Q245" s="130"/>
      <c r="R245" s="130"/>
      <c r="S245" s="130"/>
      <c r="T245" s="130"/>
      <c r="U245" s="130"/>
      <c r="V245" s="130"/>
      <c r="W245" s="130"/>
      <c r="X245" s="130"/>
      <c r="Y245" s="130"/>
      <c r="Z245" s="130"/>
      <c r="AA245" s="130"/>
      <c r="AB245" s="130"/>
      <c r="AC245" s="130"/>
      <c r="AD245" s="130"/>
      <c r="AE245" s="130"/>
    </row>
    <row r="246" spans="1:31" ht="51" x14ac:dyDescent="0.25">
      <c r="A246" s="151" t="s">
        <v>353</v>
      </c>
      <c r="B246" s="44" t="s">
        <v>371</v>
      </c>
      <c r="C246" s="45" t="s">
        <v>102</v>
      </c>
      <c r="D246" s="45">
        <v>1</v>
      </c>
      <c r="E246" s="44"/>
      <c r="F246" s="47"/>
      <c r="G246" s="47"/>
      <c r="H246" s="48"/>
      <c r="I246" s="41"/>
      <c r="J246" s="130"/>
      <c r="K246" s="130"/>
      <c r="L246" s="130"/>
      <c r="M246" s="130"/>
      <c r="N246" s="130"/>
      <c r="O246" s="130"/>
      <c r="P246" s="130"/>
      <c r="Q246" s="130"/>
      <c r="R246" s="130"/>
      <c r="S246" s="130"/>
      <c r="T246" s="130"/>
      <c r="U246" s="130"/>
      <c r="V246" s="130"/>
      <c r="W246" s="130"/>
      <c r="X246" s="130"/>
      <c r="Y246" s="130"/>
      <c r="Z246" s="130"/>
      <c r="AA246" s="130"/>
      <c r="AB246" s="130"/>
      <c r="AC246" s="130"/>
      <c r="AD246" s="130"/>
      <c r="AE246" s="130"/>
    </row>
    <row r="247" spans="1:31" ht="51" x14ac:dyDescent="0.25">
      <c r="A247" s="151" t="s">
        <v>355</v>
      </c>
      <c r="B247" s="44" t="s">
        <v>372</v>
      </c>
      <c r="C247" s="45" t="s">
        <v>102</v>
      </c>
      <c r="D247" s="45">
        <v>1</v>
      </c>
      <c r="E247" s="44"/>
      <c r="F247" s="47"/>
      <c r="G247" s="47"/>
      <c r="H247" s="48"/>
      <c r="I247" s="41"/>
      <c r="J247" s="130"/>
      <c r="K247" s="130"/>
      <c r="L247" s="130"/>
      <c r="M247" s="130"/>
      <c r="N247" s="130"/>
      <c r="O247" s="130"/>
      <c r="P247" s="130"/>
      <c r="Q247" s="130"/>
      <c r="R247" s="130"/>
      <c r="S247" s="130"/>
      <c r="T247" s="130"/>
      <c r="U247" s="130"/>
      <c r="V247" s="130"/>
      <c r="W247" s="130"/>
      <c r="X247" s="130"/>
      <c r="Y247" s="130"/>
      <c r="Z247" s="130"/>
      <c r="AA247" s="130"/>
      <c r="AB247" s="130"/>
      <c r="AC247" s="130"/>
      <c r="AD247" s="130"/>
      <c r="AE247" s="130"/>
    </row>
    <row r="248" spans="1:31" ht="51" x14ac:dyDescent="0.25">
      <c r="A248" s="151" t="s">
        <v>357</v>
      </c>
      <c r="B248" s="44" t="s">
        <v>373</v>
      </c>
      <c r="C248" s="45" t="s">
        <v>102</v>
      </c>
      <c r="D248" s="45">
        <v>1</v>
      </c>
      <c r="E248" s="44"/>
      <c r="F248" s="47"/>
      <c r="G248" s="47"/>
      <c r="H248" s="48"/>
      <c r="I248" s="41"/>
      <c r="J248" s="130"/>
      <c r="K248" s="130"/>
      <c r="L248" s="130"/>
      <c r="M248" s="130"/>
      <c r="N248" s="130"/>
      <c r="O248" s="130"/>
      <c r="P248" s="130"/>
      <c r="Q248" s="130"/>
      <c r="R248" s="130"/>
      <c r="S248" s="130"/>
      <c r="T248" s="130"/>
      <c r="U248" s="130"/>
      <c r="V248" s="130"/>
      <c r="W248" s="130"/>
      <c r="X248" s="130"/>
      <c r="Y248" s="130"/>
      <c r="Z248" s="130"/>
      <c r="AA248" s="130"/>
      <c r="AB248" s="130"/>
      <c r="AC248" s="130"/>
      <c r="AD248" s="130"/>
      <c r="AE248" s="130"/>
    </row>
    <row r="249" spans="1:31" ht="51" x14ac:dyDescent="0.25">
      <c r="A249" s="151" t="s">
        <v>359</v>
      </c>
      <c r="B249" s="44" t="s">
        <v>374</v>
      </c>
      <c r="C249" s="45" t="s">
        <v>102</v>
      </c>
      <c r="D249" s="45">
        <v>1</v>
      </c>
      <c r="E249" s="44"/>
      <c r="F249" s="47"/>
      <c r="G249" s="47"/>
      <c r="H249" s="48"/>
      <c r="I249" s="41"/>
      <c r="J249" s="130"/>
      <c r="K249" s="130"/>
      <c r="L249" s="130"/>
      <c r="M249" s="130"/>
      <c r="N249" s="130"/>
      <c r="O249" s="130"/>
      <c r="P249" s="130"/>
      <c r="Q249" s="130"/>
      <c r="R249" s="130"/>
      <c r="S249" s="130"/>
      <c r="T249" s="130"/>
      <c r="U249" s="130"/>
      <c r="V249" s="130"/>
      <c r="W249" s="130"/>
      <c r="X249" s="130"/>
      <c r="Y249" s="130"/>
      <c r="Z249" s="130"/>
      <c r="AA249" s="130"/>
      <c r="AB249" s="130"/>
      <c r="AC249" s="130"/>
      <c r="AD249" s="130"/>
      <c r="AE249" s="130"/>
    </row>
    <row r="250" spans="1:31" ht="51" x14ac:dyDescent="0.25">
      <c r="A250" s="151" t="s">
        <v>361</v>
      </c>
      <c r="B250" s="44" t="s">
        <v>375</v>
      </c>
      <c r="C250" s="45" t="s">
        <v>102</v>
      </c>
      <c r="D250" s="45">
        <v>1</v>
      </c>
      <c r="E250" s="44"/>
      <c r="F250" s="47"/>
      <c r="G250" s="47"/>
      <c r="H250" s="48"/>
      <c r="I250" s="41"/>
      <c r="J250" s="130"/>
      <c r="K250" s="130"/>
      <c r="L250" s="130"/>
      <c r="M250" s="130"/>
      <c r="N250" s="130"/>
      <c r="O250" s="130"/>
      <c r="P250" s="130"/>
      <c r="Q250" s="130"/>
      <c r="R250" s="130"/>
      <c r="S250" s="130"/>
      <c r="T250" s="130"/>
      <c r="U250" s="130"/>
      <c r="V250" s="130"/>
      <c r="W250" s="130"/>
      <c r="X250" s="130"/>
      <c r="Y250" s="130"/>
      <c r="Z250" s="130"/>
      <c r="AA250" s="130"/>
      <c r="AB250" s="130"/>
      <c r="AC250" s="130"/>
      <c r="AD250" s="130"/>
      <c r="AE250" s="130"/>
    </row>
    <row r="251" spans="1:31" x14ac:dyDescent="0.25">
      <c r="A251" s="157" t="s">
        <v>911</v>
      </c>
      <c r="B251" s="54"/>
      <c r="C251" s="61"/>
      <c r="D251" s="61"/>
      <c r="E251" s="61"/>
      <c r="F251" s="61"/>
      <c r="G251" s="61"/>
      <c r="H251" s="62"/>
      <c r="I251" s="50"/>
      <c r="J251" s="130"/>
      <c r="K251" s="130"/>
      <c r="L251" s="130"/>
      <c r="M251" s="130"/>
      <c r="N251" s="130"/>
      <c r="O251" s="130"/>
      <c r="P251" s="130"/>
      <c r="Q251" s="130"/>
      <c r="R251" s="130"/>
      <c r="S251" s="130"/>
      <c r="T251" s="130"/>
      <c r="U251" s="130"/>
      <c r="V251" s="130"/>
      <c r="W251" s="130"/>
      <c r="X251" s="130"/>
      <c r="Y251" s="130"/>
      <c r="Z251" s="130"/>
      <c r="AA251" s="130"/>
      <c r="AB251" s="130"/>
      <c r="AC251" s="130"/>
      <c r="AD251" s="130"/>
      <c r="AE251" s="130"/>
    </row>
    <row r="252" spans="1:31" ht="25.5" x14ac:dyDescent="0.25">
      <c r="A252" s="151" t="s">
        <v>363</v>
      </c>
      <c r="B252" s="44" t="s">
        <v>376</v>
      </c>
      <c r="C252" s="45" t="s">
        <v>108</v>
      </c>
      <c r="D252" s="45">
        <v>1</v>
      </c>
      <c r="E252" s="44"/>
      <c r="F252" s="47"/>
      <c r="G252" s="47"/>
      <c r="H252" s="48"/>
      <c r="I252" s="41"/>
      <c r="J252" s="130"/>
      <c r="K252" s="130"/>
      <c r="L252" s="130"/>
      <c r="M252" s="130"/>
      <c r="N252" s="130"/>
      <c r="O252" s="130"/>
      <c r="P252" s="130"/>
      <c r="Q252" s="130"/>
      <c r="R252" s="130"/>
      <c r="S252" s="130"/>
      <c r="T252" s="130"/>
      <c r="U252" s="130"/>
      <c r="V252" s="130"/>
      <c r="W252" s="130"/>
      <c r="X252" s="130"/>
      <c r="Y252" s="130"/>
      <c r="Z252" s="130"/>
      <c r="AA252" s="130"/>
      <c r="AB252" s="130"/>
      <c r="AC252" s="130"/>
      <c r="AD252" s="130"/>
      <c r="AE252" s="130"/>
    </row>
    <row r="253" spans="1:31" ht="25.5" x14ac:dyDescent="0.25">
      <c r="A253" s="151" t="s">
        <v>365</v>
      </c>
      <c r="B253" s="44" t="s">
        <v>378</v>
      </c>
      <c r="C253" s="45" t="s">
        <v>108</v>
      </c>
      <c r="D253" s="45">
        <v>1</v>
      </c>
      <c r="E253" s="44"/>
      <c r="F253" s="47"/>
      <c r="G253" s="47"/>
      <c r="H253" s="48"/>
      <c r="I253" s="41"/>
      <c r="J253" s="130"/>
      <c r="K253" s="130"/>
      <c r="L253" s="130"/>
      <c r="M253" s="130"/>
      <c r="N253" s="130"/>
      <c r="O253" s="130"/>
      <c r="P253" s="130"/>
      <c r="Q253" s="130"/>
      <c r="R253" s="130"/>
      <c r="S253" s="130"/>
      <c r="T253" s="130"/>
      <c r="U253" s="130"/>
      <c r="V253" s="130"/>
      <c r="W253" s="130"/>
      <c r="X253" s="130"/>
      <c r="Y253" s="130"/>
      <c r="Z253" s="130"/>
      <c r="AA253" s="130"/>
      <c r="AB253" s="130"/>
      <c r="AC253" s="130"/>
      <c r="AD253" s="130"/>
      <c r="AE253" s="130"/>
    </row>
    <row r="254" spans="1:31" ht="25.5" x14ac:dyDescent="0.25">
      <c r="A254" s="151" t="s">
        <v>367</v>
      </c>
      <c r="B254" s="44" t="s">
        <v>380</v>
      </c>
      <c r="C254" s="45" t="s">
        <v>170</v>
      </c>
      <c r="D254" s="45">
        <v>1</v>
      </c>
      <c r="E254" s="44"/>
      <c r="F254" s="47"/>
      <c r="G254" s="47"/>
      <c r="H254" s="48"/>
      <c r="I254" s="41"/>
      <c r="J254" s="130"/>
      <c r="K254" s="130"/>
      <c r="L254" s="130"/>
      <c r="M254" s="130"/>
      <c r="N254" s="130"/>
      <c r="O254" s="130"/>
      <c r="P254" s="130"/>
      <c r="Q254" s="130"/>
      <c r="R254" s="130"/>
      <c r="S254" s="130"/>
      <c r="T254" s="130"/>
      <c r="U254" s="130"/>
      <c r="V254" s="130"/>
      <c r="W254" s="130"/>
      <c r="X254" s="130"/>
      <c r="Y254" s="130"/>
      <c r="Z254" s="130"/>
      <c r="AA254" s="130"/>
      <c r="AB254" s="130"/>
      <c r="AC254" s="130"/>
      <c r="AD254" s="130"/>
      <c r="AE254" s="130"/>
    </row>
    <row r="255" spans="1:31" x14ac:dyDescent="0.25">
      <c r="A255" s="157" t="s">
        <v>912</v>
      </c>
      <c r="B255" s="61"/>
      <c r="C255" s="61"/>
      <c r="D255" s="61"/>
      <c r="E255" s="61"/>
      <c r="F255" s="61"/>
      <c r="G255" s="61"/>
      <c r="H255" s="62"/>
      <c r="I255" s="50"/>
      <c r="J255" s="130"/>
      <c r="K255" s="130"/>
      <c r="L255" s="130"/>
      <c r="M255" s="130"/>
      <c r="N255" s="130"/>
      <c r="O255" s="130"/>
      <c r="P255" s="130"/>
      <c r="Q255" s="130"/>
      <c r="R255" s="130"/>
      <c r="S255" s="130"/>
      <c r="T255" s="130"/>
      <c r="U255" s="130"/>
      <c r="V255" s="130"/>
      <c r="W255" s="130"/>
      <c r="X255" s="130"/>
      <c r="Y255" s="130"/>
      <c r="Z255" s="130"/>
      <c r="AA255" s="130"/>
      <c r="AB255" s="130"/>
      <c r="AC255" s="130"/>
      <c r="AD255" s="130"/>
      <c r="AE255" s="130"/>
    </row>
    <row r="256" spans="1:31" ht="25.5" x14ac:dyDescent="0.25">
      <c r="A256" s="151" t="s">
        <v>913</v>
      </c>
      <c r="B256" s="44" t="s">
        <v>382</v>
      </c>
      <c r="C256" s="45" t="s">
        <v>102</v>
      </c>
      <c r="D256" s="45">
        <v>1</v>
      </c>
      <c r="E256" s="44"/>
      <c r="F256" s="47"/>
      <c r="G256" s="47"/>
      <c r="H256" s="48"/>
      <c r="I256" s="41"/>
      <c r="J256" s="130"/>
      <c r="K256" s="130"/>
      <c r="L256" s="130"/>
      <c r="M256" s="130"/>
      <c r="N256" s="130"/>
      <c r="O256" s="130"/>
      <c r="P256" s="130"/>
      <c r="Q256" s="130"/>
      <c r="R256" s="130"/>
      <c r="S256" s="130"/>
      <c r="T256" s="130"/>
      <c r="U256" s="130"/>
      <c r="V256" s="130"/>
      <c r="W256" s="130"/>
      <c r="X256" s="130"/>
      <c r="Y256" s="130"/>
      <c r="Z256" s="130"/>
      <c r="AA256" s="130"/>
      <c r="AB256" s="130"/>
      <c r="AC256" s="130"/>
      <c r="AD256" s="130"/>
      <c r="AE256" s="130"/>
    </row>
    <row r="257" spans="1:31" ht="25.5" x14ac:dyDescent="0.25">
      <c r="A257" s="151" t="s">
        <v>377</v>
      </c>
      <c r="B257" s="44" t="s">
        <v>384</v>
      </c>
      <c r="C257" s="45" t="s">
        <v>102</v>
      </c>
      <c r="D257" s="45">
        <v>1</v>
      </c>
      <c r="E257" s="44"/>
      <c r="F257" s="47"/>
      <c r="G257" s="47"/>
      <c r="H257" s="48"/>
      <c r="I257" s="41"/>
      <c r="J257" s="130"/>
      <c r="K257" s="130"/>
      <c r="L257" s="130"/>
      <c r="M257" s="130"/>
      <c r="N257" s="130"/>
      <c r="O257" s="130"/>
      <c r="P257" s="130"/>
      <c r="Q257" s="130"/>
      <c r="R257" s="130"/>
      <c r="S257" s="130"/>
      <c r="T257" s="130"/>
      <c r="U257" s="130"/>
      <c r="V257" s="130"/>
      <c r="W257" s="130"/>
      <c r="X257" s="130"/>
      <c r="Y257" s="130"/>
      <c r="Z257" s="130"/>
      <c r="AA257" s="130"/>
      <c r="AB257" s="130"/>
      <c r="AC257" s="130"/>
      <c r="AD257" s="130"/>
      <c r="AE257" s="130"/>
    </row>
    <row r="258" spans="1:31" ht="25.5" x14ac:dyDescent="0.25">
      <c r="A258" s="151" t="s">
        <v>379</v>
      </c>
      <c r="B258" s="44" t="s">
        <v>386</v>
      </c>
      <c r="C258" s="45" t="s">
        <v>102</v>
      </c>
      <c r="D258" s="45">
        <v>1</v>
      </c>
      <c r="E258" s="44"/>
      <c r="F258" s="47"/>
      <c r="G258" s="47"/>
      <c r="H258" s="48"/>
      <c r="I258" s="41"/>
      <c r="J258" s="130"/>
      <c r="K258" s="130"/>
      <c r="L258" s="130"/>
      <c r="M258" s="130"/>
      <c r="N258" s="130"/>
      <c r="O258" s="130"/>
      <c r="P258" s="130"/>
      <c r="Q258" s="130"/>
      <c r="R258" s="130"/>
      <c r="S258" s="130"/>
      <c r="T258" s="130"/>
      <c r="U258" s="130"/>
      <c r="V258" s="130"/>
      <c r="W258" s="130"/>
      <c r="X258" s="130"/>
      <c r="Y258" s="130"/>
      <c r="Z258" s="130"/>
      <c r="AA258" s="130"/>
      <c r="AB258" s="130"/>
      <c r="AC258" s="130"/>
      <c r="AD258" s="130"/>
      <c r="AE258" s="130"/>
    </row>
    <row r="259" spans="1:31" ht="25.5" x14ac:dyDescent="0.25">
      <c r="A259" s="151" t="s">
        <v>914</v>
      </c>
      <c r="B259" s="44" t="s">
        <v>388</v>
      </c>
      <c r="C259" s="45" t="s">
        <v>102</v>
      </c>
      <c r="D259" s="45">
        <v>1</v>
      </c>
      <c r="E259" s="44"/>
      <c r="F259" s="47"/>
      <c r="G259" s="47"/>
      <c r="H259" s="48"/>
      <c r="I259" s="41"/>
      <c r="J259" s="130"/>
      <c r="K259" s="130"/>
      <c r="L259" s="130"/>
      <c r="M259" s="130"/>
      <c r="N259" s="130"/>
      <c r="O259" s="130"/>
      <c r="P259" s="130"/>
      <c r="Q259" s="130"/>
      <c r="R259" s="130"/>
      <c r="S259" s="130"/>
      <c r="T259" s="130"/>
      <c r="U259" s="130"/>
      <c r="V259" s="130"/>
      <c r="W259" s="130"/>
      <c r="X259" s="130"/>
      <c r="Y259" s="130"/>
      <c r="Z259" s="130"/>
      <c r="AA259" s="130"/>
      <c r="AB259" s="130"/>
      <c r="AC259" s="130"/>
      <c r="AD259" s="130"/>
      <c r="AE259" s="130"/>
    </row>
    <row r="260" spans="1:31" ht="25.5" x14ac:dyDescent="0.25">
      <c r="A260" s="151" t="s">
        <v>915</v>
      </c>
      <c r="B260" s="44" t="s">
        <v>390</v>
      </c>
      <c r="C260" s="45" t="s">
        <v>102</v>
      </c>
      <c r="D260" s="45">
        <v>1</v>
      </c>
      <c r="E260" s="44"/>
      <c r="F260" s="47"/>
      <c r="G260" s="47"/>
      <c r="H260" s="48"/>
      <c r="I260" s="41"/>
      <c r="J260" s="130"/>
      <c r="K260" s="130"/>
      <c r="L260" s="130"/>
      <c r="M260" s="130"/>
      <c r="N260" s="130"/>
      <c r="O260" s="130"/>
      <c r="P260" s="130"/>
      <c r="Q260" s="130"/>
      <c r="R260" s="130"/>
      <c r="S260" s="130"/>
      <c r="T260" s="130"/>
      <c r="U260" s="130"/>
      <c r="V260" s="130"/>
      <c r="W260" s="130"/>
      <c r="X260" s="130"/>
      <c r="Y260" s="130"/>
      <c r="Z260" s="130"/>
      <c r="AA260" s="130"/>
      <c r="AB260" s="130"/>
      <c r="AC260" s="130"/>
      <c r="AD260" s="130"/>
      <c r="AE260" s="130"/>
    </row>
    <row r="261" spans="1:31" ht="25.5" x14ac:dyDescent="0.25">
      <c r="A261" s="151" t="s">
        <v>916</v>
      </c>
      <c r="B261" s="44" t="s">
        <v>772</v>
      </c>
      <c r="C261" s="45" t="s">
        <v>102</v>
      </c>
      <c r="D261" s="45">
        <v>1</v>
      </c>
      <c r="E261" s="44"/>
      <c r="F261" s="47"/>
      <c r="G261" s="47"/>
      <c r="H261" s="48"/>
      <c r="I261" s="41"/>
      <c r="J261" s="130"/>
      <c r="K261" s="130"/>
      <c r="L261" s="130"/>
      <c r="M261" s="130"/>
      <c r="N261" s="130"/>
      <c r="O261" s="130"/>
      <c r="P261" s="130"/>
      <c r="Q261" s="130"/>
      <c r="R261" s="130"/>
      <c r="S261" s="130"/>
      <c r="T261" s="130"/>
      <c r="U261" s="130"/>
      <c r="V261" s="130"/>
      <c r="W261" s="130"/>
      <c r="X261" s="130"/>
      <c r="Y261" s="130"/>
      <c r="Z261" s="130"/>
      <c r="AA261" s="130"/>
      <c r="AB261" s="130"/>
      <c r="AC261" s="130"/>
      <c r="AD261" s="130"/>
      <c r="AE261" s="130"/>
    </row>
    <row r="262" spans="1:31" ht="25.5" x14ac:dyDescent="0.25">
      <c r="A262" s="151" t="s">
        <v>917</v>
      </c>
      <c r="B262" s="44" t="s">
        <v>771</v>
      </c>
      <c r="C262" s="45"/>
      <c r="D262" s="45"/>
      <c r="E262" s="44"/>
      <c r="F262" s="47"/>
      <c r="G262" s="47"/>
      <c r="H262" s="48"/>
      <c r="I262" s="41"/>
      <c r="J262" s="130"/>
      <c r="K262" s="130"/>
      <c r="L262" s="130"/>
      <c r="M262" s="130"/>
      <c r="N262" s="130"/>
      <c r="O262" s="130"/>
      <c r="P262" s="130"/>
      <c r="Q262" s="130"/>
      <c r="R262" s="130"/>
      <c r="S262" s="130"/>
      <c r="T262" s="130"/>
      <c r="U262" s="130"/>
      <c r="V262" s="130"/>
      <c r="W262" s="130"/>
      <c r="X262" s="130"/>
      <c r="Y262" s="130"/>
      <c r="Z262" s="130"/>
      <c r="AA262" s="130"/>
      <c r="AB262" s="130"/>
      <c r="AC262" s="130"/>
      <c r="AD262" s="130"/>
      <c r="AE262" s="130"/>
    </row>
    <row r="263" spans="1:31" ht="25.5" x14ac:dyDescent="0.25">
      <c r="A263" s="151" t="s">
        <v>919</v>
      </c>
      <c r="B263" s="44" t="s">
        <v>770</v>
      </c>
      <c r="C263" s="45" t="s">
        <v>102</v>
      </c>
      <c r="D263" s="45">
        <v>1</v>
      </c>
      <c r="E263" s="44"/>
      <c r="F263" s="47"/>
      <c r="G263" s="47"/>
      <c r="H263" s="48"/>
      <c r="I263" s="41"/>
      <c r="J263" s="130"/>
      <c r="K263" s="130"/>
      <c r="L263" s="130"/>
      <c r="M263" s="130"/>
      <c r="N263" s="130"/>
      <c r="O263" s="130"/>
      <c r="P263" s="130"/>
      <c r="Q263" s="130"/>
      <c r="R263" s="130"/>
      <c r="S263" s="130"/>
      <c r="T263" s="130"/>
      <c r="U263" s="130"/>
      <c r="V263" s="130"/>
      <c r="W263" s="130"/>
      <c r="X263" s="130"/>
      <c r="Y263" s="130"/>
      <c r="Z263" s="130"/>
      <c r="AA263" s="130"/>
      <c r="AB263" s="130"/>
      <c r="AC263" s="130"/>
      <c r="AD263" s="130"/>
      <c r="AE263" s="130"/>
    </row>
    <row r="264" spans="1:31" ht="25.5" x14ac:dyDescent="0.25">
      <c r="A264" s="151" t="s">
        <v>920</v>
      </c>
      <c r="B264" s="44" t="s">
        <v>769</v>
      </c>
      <c r="C264" s="45" t="s">
        <v>102</v>
      </c>
      <c r="D264" s="45">
        <v>1</v>
      </c>
      <c r="E264" s="44"/>
      <c r="F264" s="47"/>
      <c r="G264" s="47"/>
      <c r="H264" s="48"/>
      <c r="I264" s="41"/>
      <c r="J264" s="130"/>
      <c r="K264" s="133"/>
      <c r="L264" s="130"/>
      <c r="M264" s="130"/>
      <c r="N264" s="130"/>
      <c r="O264" s="130"/>
      <c r="P264" s="130"/>
      <c r="Q264" s="130"/>
      <c r="R264" s="130"/>
      <c r="S264" s="130"/>
      <c r="T264" s="130"/>
      <c r="U264" s="130"/>
      <c r="V264" s="130"/>
      <c r="W264" s="130"/>
      <c r="X264" s="130"/>
      <c r="Y264" s="130"/>
      <c r="Z264" s="130"/>
      <c r="AA264" s="130"/>
      <c r="AB264" s="130"/>
      <c r="AC264" s="130"/>
      <c r="AD264" s="130"/>
      <c r="AE264" s="130"/>
    </row>
    <row r="265" spans="1:31" ht="25.5" x14ac:dyDescent="0.25">
      <c r="A265" s="151" t="s">
        <v>921</v>
      </c>
      <c r="B265" s="44" t="s">
        <v>393</v>
      </c>
      <c r="C265" s="45" t="s">
        <v>102</v>
      </c>
      <c r="D265" s="45">
        <v>1</v>
      </c>
      <c r="E265" s="44"/>
      <c r="F265" s="47"/>
      <c r="G265" s="47"/>
      <c r="H265" s="48"/>
      <c r="I265" s="41"/>
      <c r="J265" s="130"/>
      <c r="K265" s="130"/>
      <c r="L265" s="130"/>
      <c r="M265" s="130"/>
      <c r="N265" s="130"/>
      <c r="O265" s="130"/>
      <c r="P265" s="130"/>
      <c r="Q265" s="130"/>
      <c r="R265" s="130"/>
      <c r="S265" s="130"/>
      <c r="T265" s="130"/>
      <c r="U265" s="130"/>
      <c r="V265" s="130"/>
      <c r="W265" s="130"/>
      <c r="X265" s="130"/>
      <c r="Y265" s="130"/>
      <c r="Z265" s="130"/>
      <c r="AA265" s="130"/>
      <c r="AB265" s="130"/>
      <c r="AC265" s="130"/>
      <c r="AD265" s="130"/>
      <c r="AE265" s="130"/>
    </row>
    <row r="266" spans="1:31" ht="25.5" x14ac:dyDescent="0.25">
      <c r="A266" s="151" t="s">
        <v>922</v>
      </c>
      <c r="B266" s="44" t="s">
        <v>768</v>
      </c>
      <c r="C266" s="45" t="s">
        <v>102</v>
      </c>
      <c r="D266" s="45">
        <v>1</v>
      </c>
      <c r="E266" s="44"/>
      <c r="F266" s="47"/>
      <c r="G266" s="47"/>
      <c r="H266" s="48"/>
      <c r="I266" s="41"/>
      <c r="J266" s="130"/>
      <c r="K266" s="130"/>
      <c r="L266" s="130"/>
      <c r="M266" s="130"/>
      <c r="N266" s="130"/>
      <c r="O266" s="130"/>
      <c r="P266" s="130"/>
      <c r="Q266" s="130"/>
      <c r="R266" s="130"/>
      <c r="S266" s="130"/>
      <c r="T266" s="130"/>
      <c r="U266" s="130"/>
      <c r="V266" s="130"/>
      <c r="W266" s="130"/>
      <c r="X266" s="130"/>
      <c r="Y266" s="130"/>
      <c r="Z266" s="130"/>
      <c r="AA266" s="130"/>
      <c r="AB266" s="130"/>
      <c r="AC266" s="130"/>
      <c r="AD266" s="130"/>
      <c r="AE266" s="130"/>
    </row>
    <row r="267" spans="1:31" ht="25.5" x14ac:dyDescent="0.25">
      <c r="A267" s="151" t="s">
        <v>923</v>
      </c>
      <c r="B267" s="44" t="s">
        <v>767</v>
      </c>
      <c r="C267" s="45" t="s">
        <v>102</v>
      </c>
      <c r="D267" s="45">
        <v>1</v>
      </c>
      <c r="E267" s="44"/>
      <c r="F267" s="47"/>
      <c r="G267" s="47"/>
      <c r="H267" s="48"/>
      <c r="I267" s="41"/>
      <c r="J267" s="130"/>
      <c r="K267" s="130"/>
      <c r="L267" s="130"/>
      <c r="M267" s="130"/>
      <c r="N267" s="130"/>
      <c r="O267" s="130"/>
      <c r="P267" s="130"/>
      <c r="Q267" s="130"/>
      <c r="R267" s="130"/>
      <c r="S267" s="130"/>
      <c r="T267" s="130"/>
      <c r="U267" s="130"/>
      <c r="V267" s="130"/>
      <c r="W267" s="130"/>
      <c r="X267" s="130"/>
      <c r="Y267" s="130"/>
      <c r="Z267" s="130"/>
      <c r="AA267" s="130"/>
      <c r="AB267" s="130"/>
      <c r="AC267" s="130"/>
      <c r="AD267" s="130"/>
      <c r="AE267" s="130"/>
    </row>
    <row r="268" spans="1:31" ht="51" x14ac:dyDescent="0.25">
      <c r="A268" s="151" t="s">
        <v>924</v>
      </c>
      <c r="B268" s="44" t="s">
        <v>394</v>
      </c>
      <c r="C268" s="45" t="s">
        <v>102</v>
      </c>
      <c r="D268" s="45">
        <v>1</v>
      </c>
      <c r="E268" s="44"/>
      <c r="F268" s="47"/>
      <c r="G268" s="47"/>
      <c r="H268" s="48"/>
      <c r="I268" s="41"/>
      <c r="J268" s="130"/>
      <c r="K268" s="130"/>
      <c r="L268" s="130"/>
      <c r="M268" s="130"/>
      <c r="N268" s="130"/>
      <c r="O268" s="130"/>
      <c r="P268" s="130"/>
      <c r="Q268" s="130"/>
      <c r="R268" s="130"/>
      <c r="S268" s="130"/>
      <c r="T268" s="130"/>
      <c r="U268" s="130"/>
      <c r="V268" s="130"/>
      <c r="W268" s="130"/>
      <c r="X268" s="130"/>
      <c r="Y268" s="130"/>
      <c r="Z268" s="130"/>
      <c r="AA268" s="130"/>
      <c r="AB268" s="130"/>
      <c r="AC268" s="130"/>
      <c r="AD268" s="130"/>
      <c r="AE268" s="130"/>
    </row>
    <row r="269" spans="1:31" ht="51" x14ac:dyDescent="0.25">
      <c r="A269" s="151" t="s">
        <v>925</v>
      </c>
      <c r="B269" s="44" t="s">
        <v>395</v>
      </c>
      <c r="C269" s="45" t="s">
        <v>102</v>
      </c>
      <c r="D269" s="45">
        <v>1</v>
      </c>
      <c r="E269" s="44"/>
      <c r="F269" s="47"/>
      <c r="G269" s="47"/>
      <c r="H269" s="48"/>
      <c r="I269" s="41"/>
      <c r="J269" s="130"/>
      <c r="K269" s="130"/>
      <c r="L269" s="130"/>
      <c r="M269" s="130"/>
      <c r="N269" s="130"/>
      <c r="O269" s="130"/>
      <c r="P269" s="130"/>
      <c r="Q269" s="130"/>
      <c r="R269" s="130"/>
      <c r="S269" s="130"/>
      <c r="T269" s="130"/>
      <c r="U269" s="130"/>
      <c r="V269" s="130"/>
      <c r="W269" s="130"/>
      <c r="X269" s="130"/>
      <c r="Y269" s="130"/>
      <c r="Z269" s="130"/>
      <c r="AA269" s="130"/>
      <c r="AB269" s="130"/>
      <c r="AC269" s="130"/>
      <c r="AD269" s="130"/>
      <c r="AE269" s="130"/>
    </row>
    <row r="270" spans="1:31" ht="51" x14ac:dyDescent="0.25">
      <c r="A270" s="151" t="s">
        <v>926</v>
      </c>
      <c r="B270" s="44" t="s">
        <v>396</v>
      </c>
      <c r="C270" s="45" t="s">
        <v>102</v>
      </c>
      <c r="D270" s="45">
        <v>1</v>
      </c>
      <c r="E270" s="44"/>
      <c r="F270" s="47"/>
      <c r="G270" s="47"/>
      <c r="H270" s="48"/>
      <c r="I270" s="41"/>
      <c r="J270" s="130"/>
      <c r="K270" s="130"/>
      <c r="L270" s="130"/>
      <c r="M270" s="130"/>
      <c r="N270" s="130"/>
      <c r="O270" s="130"/>
      <c r="P270" s="130"/>
      <c r="Q270" s="130"/>
      <c r="R270" s="130"/>
      <c r="S270" s="130"/>
      <c r="T270" s="130"/>
      <c r="U270" s="130"/>
      <c r="V270" s="130"/>
      <c r="W270" s="130"/>
      <c r="X270" s="130"/>
      <c r="Y270" s="130"/>
      <c r="Z270" s="130"/>
      <c r="AA270" s="130"/>
      <c r="AB270" s="130"/>
      <c r="AC270" s="130"/>
      <c r="AD270" s="130"/>
      <c r="AE270" s="130"/>
    </row>
    <row r="271" spans="1:31" ht="63.75" x14ac:dyDescent="0.25">
      <c r="A271" s="151" t="s">
        <v>927</v>
      </c>
      <c r="B271" s="44" t="s">
        <v>397</v>
      </c>
      <c r="C271" s="45" t="s">
        <v>102</v>
      </c>
      <c r="D271" s="45">
        <v>1</v>
      </c>
      <c r="E271" s="44"/>
      <c r="F271" s="47"/>
      <c r="G271" s="47"/>
      <c r="H271" s="48"/>
      <c r="I271" s="41"/>
      <c r="J271" s="130"/>
      <c r="K271" s="130"/>
      <c r="L271" s="130"/>
      <c r="M271" s="130"/>
      <c r="N271" s="130"/>
      <c r="O271" s="130"/>
      <c r="P271" s="130"/>
      <c r="Q271" s="130"/>
      <c r="R271" s="130"/>
      <c r="S271" s="130"/>
      <c r="T271" s="130"/>
      <c r="U271" s="130"/>
      <c r="V271" s="130"/>
      <c r="W271" s="130"/>
      <c r="X271" s="130"/>
      <c r="Y271" s="130"/>
      <c r="Z271" s="130"/>
      <c r="AA271" s="130"/>
      <c r="AB271" s="130"/>
      <c r="AC271" s="130"/>
      <c r="AD271" s="130"/>
      <c r="AE271" s="130"/>
    </row>
    <row r="272" spans="1:31" x14ac:dyDescent="0.25">
      <c r="A272" s="161" t="s">
        <v>928</v>
      </c>
      <c r="B272" s="97"/>
      <c r="C272" s="97"/>
      <c r="D272" s="97"/>
      <c r="E272" s="97"/>
      <c r="F272" s="97"/>
      <c r="G272" s="97"/>
      <c r="H272" s="98"/>
      <c r="I272" s="41"/>
      <c r="J272" s="130"/>
      <c r="K272" s="130"/>
      <c r="L272" s="130"/>
      <c r="M272" s="130"/>
      <c r="N272" s="130"/>
      <c r="O272" s="130"/>
      <c r="P272" s="130"/>
      <c r="Q272" s="130"/>
      <c r="R272" s="130"/>
      <c r="S272" s="130"/>
      <c r="T272" s="130"/>
      <c r="U272" s="130"/>
      <c r="V272" s="130"/>
      <c r="W272" s="130"/>
      <c r="X272" s="130"/>
      <c r="Y272" s="130"/>
      <c r="Z272" s="130"/>
      <c r="AA272" s="130"/>
      <c r="AB272" s="130"/>
      <c r="AC272" s="130"/>
      <c r="AD272" s="130"/>
      <c r="AE272" s="130"/>
    </row>
    <row r="273" spans="1:31" ht="63.75" x14ac:dyDescent="0.25">
      <c r="A273" s="151" t="s">
        <v>381</v>
      </c>
      <c r="B273" s="44" t="s">
        <v>399</v>
      </c>
      <c r="C273" s="45" t="s">
        <v>102</v>
      </c>
      <c r="D273" s="45">
        <v>1</v>
      </c>
      <c r="E273" s="44"/>
      <c r="F273" s="47"/>
      <c r="G273" s="47"/>
      <c r="H273" s="48"/>
      <c r="I273" s="41"/>
      <c r="J273" s="130"/>
      <c r="K273" s="130"/>
      <c r="L273" s="130"/>
      <c r="M273" s="130"/>
      <c r="N273" s="130"/>
      <c r="O273" s="130"/>
      <c r="P273" s="130"/>
      <c r="Q273" s="130"/>
      <c r="R273" s="130"/>
      <c r="S273" s="130"/>
      <c r="T273" s="130"/>
      <c r="U273" s="130"/>
      <c r="V273" s="130"/>
      <c r="W273" s="130"/>
      <c r="X273" s="130"/>
      <c r="Y273" s="130"/>
      <c r="Z273" s="130"/>
      <c r="AA273" s="130"/>
      <c r="AB273" s="130"/>
      <c r="AC273" s="130"/>
      <c r="AD273" s="130"/>
      <c r="AE273" s="130"/>
    </row>
    <row r="274" spans="1:31" ht="63.75" x14ac:dyDescent="0.25">
      <c r="A274" s="151" t="s">
        <v>383</v>
      </c>
      <c r="B274" s="44" t="s">
        <v>401</v>
      </c>
      <c r="C274" s="45" t="s">
        <v>102</v>
      </c>
      <c r="D274" s="45">
        <v>1</v>
      </c>
      <c r="E274" s="44"/>
      <c r="F274" s="47"/>
      <c r="G274" s="47"/>
      <c r="H274" s="48"/>
      <c r="I274" s="41"/>
    </row>
    <row r="275" spans="1:31" ht="63.75" x14ac:dyDescent="0.25">
      <c r="A275" s="151" t="s">
        <v>385</v>
      </c>
      <c r="B275" s="44" t="s">
        <v>403</v>
      </c>
      <c r="C275" s="45" t="s">
        <v>102</v>
      </c>
      <c r="D275" s="45">
        <v>1</v>
      </c>
      <c r="E275" s="44"/>
      <c r="F275" s="47"/>
      <c r="G275" s="47"/>
      <c r="H275" s="48"/>
      <c r="I275" s="41"/>
    </row>
    <row r="276" spans="1:31" ht="63.75" x14ac:dyDescent="0.25">
      <c r="A276" s="151" t="s">
        <v>387</v>
      </c>
      <c r="B276" s="44" t="s">
        <v>405</v>
      </c>
      <c r="C276" s="45" t="s">
        <v>102</v>
      </c>
      <c r="D276" s="45">
        <v>1</v>
      </c>
      <c r="E276" s="44"/>
      <c r="F276" s="47"/>
      <c r="G276" s="47"/>
      <c r="H276" s="48"/>
      <c r="I276" s="41"/>
    </row>
    <row r="277" spans="1:31" ht="63.75" x14ac:dyDescent="0.25">
      <c r="A277" s="151" t="s">
        <v>389</v>
      </c>
      <c r="B277" s="44" t="s">
        <v>407</v>
      </c>
      <c r="C277" s="45" t="s">
        <v>102</v>
      </c>
      <c r="D277" s="45">
        <v>1</v>
      </c>
      <c r="E277" s="44"/>
      <c r="F277" s="47"/>
      <c r="G277" s="47"/>
      <c r="H277" s="48"/>
      <c r="I277" s="41"/>
    </row>
    <row r="278" spans="1:31" ht="63.75" x14ac:dyDescent="0.25">
      <c r="A278" s="151" t="s">
        <v>391</v>
      </c>
      <c r="B278" s="44" t="s">
        <v>409</v>
      </c>
      <c r="C278" s="45" t="s">
        <v>102</v>
      </c>
      <c r="D278" s="45">
        <v>1</v>
      </c>
      <c r="E278" s="44"/>
      <c r="F278" s="47"/>
      <c r="G278" s="47"/>
      <c r="H278" s="48"/>
      <c r="I278" s="41"/>
    </row>
    <row r="279" spans="1:31" ht="63.75" x14ac:dyDescent="0.25">
      <c r="A279" s="151" t="s">
        <v>392</v>
      </c>
      <c r="B279" s="44" t="s">
        <v>411</v>
      </c>
      <c r="C279" s="45" t="s">
        <v>102</v>
      </c>
      <c r="D279" s="45">
        <v>1</v>
      </c>
      <c r="E279" s="44"/>
      <c r="F279" s="47"/>
      <c r="G279" s="47"/>
      <c r="H279" s="48"/>
      <c r="I279" s="41"/>
    </row>
    <row r="280" spans="1:31" x14ac:dyDescent="0.25">
      <c r="A280" s="160" t="s">
        <v>929</v>
      </c>
      <c r="B280" s="54"/>
      <c r="C280" s="54"/>
      <c r="D280" s="54"/>
      <c r="E280" s="54"/>
      <c r="F280" s="54"/>
      <c r="G280" s="54"/>
      <c r="H280" s="55"/>
      <c r="I280" s="56"/>
    </row>
    <row r="281" spans="1:31" x14ac:dyDescent="0.25">
      <c r="A281" s="151" t="s">
        <v>398</v>
      </c>
      <c r="B281" s="44" t="s">
        <v>412</v>
      </c>
      <c r="C281" s="45" t="s">
        <v>102</v>
      </c>
      <c r="D281" s="45">
        <v>1</v>
      </c>
      <c r="E281" s="44"/>
      <c r="F281" s="47"/>
      <c r="G281" s="47"/>
      <c r="H281" s="48"/>
      <c r="I281" s="41"/>
    </row>
    <row r="282" spans="1:31" x14ac:dyDescent="0.25">
      <c r="A282" s="151" t="s">
        <v>400</v>
      </c>
      <c r="B282" s="44" t="s">
        <v>413</v>
      </c>
      <c r="C282" s="45" t="s">
        <v>102</v>
      </c>
      <c r="D282" s="45">
        <v>1</v>
      </c>
      <c r="E282" s="44"/>
      <c r="F282" s="47"/>
      <c r="G282" s="47"/>
      <c r="H282" s="48"/>
      <c r="I282" s="41"/>
    </row>
    <row r="283" spans="1:31" x14ac:dyDescent="0.25">
      <c r="A283" s="151" t="s">
        <v>402</v>
      </c>
      <c r="B283" s="44" t="s">
        <v>414</v>
      </c>
      <c r="C283" s="45" t="s">
        <v>102</v>
      </c>
      <c r="D283" s="45">
        <v>1</v>
      </c>
      <c r="E283" s="44"/>
      <c r="F283" s="47"/>
      <c r="G283" s="47"/>
      <c r="H283" s="48"/>
      <c r="I283" s="41"/>
    </row>
    <row r="284" spans="1:31" x14ac:dyDescent="0.25">
      <c r="A284" s="151" t="s">
        <v>404</v>
      </c>
      <c r="B284" s="44" t="s">
        <v>415</v>
      </c>
      <c r="C284" s="45" t="s">
        <v>102</v>
      </c>
      <c r="D284" s="45">
        <v>1</v>
      </c>
      <c r="E284" s="44"/>
      <c r="F284" s="47"/>
      <c r="G284" s="47"/>
      <c r="H284" s="48"/>
      <c r="I284" s="41"/>
    </row>
    <row r="285" spans="1:31" x14ac:dyDescent="0.25">
      <c r="A285" s="151" t="s">
        <v>406</v>
      </c>
      <c r="B285" s="44" t="s">
        <v>416</v>
      </c>
      <c r="C285" s="45" t="s">
        <v>102</v>
      </c>
      <c r="D285" s="45">
        <v>1</v>
      </c>
      <c r="E285" s="44"/>
      <c r="F285" s="47"/>
      <c r="G285" s="47"/>
      <c r="H285" s="48"/>
      <c r="I285" s="41"/>
    </row>
    <row r="286" spans="1:31" x14ac:dyDescent="0.25">
      <c r="A286" s="151" t="s">
        <v>408</v>
      </c>
      <c r="B286" s="44" t="s">
        <v>417</v>
      </c>
      <c r="C286" s="45" t="s">
        <v>102</v>
      </c>
      <c r="D286" s="45">
        <v>1</v>
      </c>
      <c r="E286" s="44"/>
      <c r="F286" s="47"/>
      <c r="G286" s="47"/>
      <c r="H286" s="48"/>
      <c r="I286" s="41"/>
    </row>
    <row r="287" spans="1:31" x14ac:dyDescent="0.25">
      <c r="A287" s="151" t="s">
        <v>410</v>
      </c>
      <c r="B287" s="44" t="s">
        <v>418</v>
      </c>
      <c r="C287" s="45" t="s">
        <v>102</v>
      </c>
      <c r="D287" s="45">
        <v>1</v>
      </c>
      <c r="E287" s="44"/>
      <c r="F287" s="47"/>
      <c r="G287" s="47"/>
      <c r="H287" s="48"/>
      <c r="I287" s="41"/>
    </row>
    <row r="288" spans="1:31" ht="72.599999999999994" customHeight="1" x14ac:dyDescent="0.25">
      <c r="A288" s="151" t="s">
        <v>930</v>
      </c>
      <c r="B288" s="44" t="s">
        <v>419</v>
      </c>
      <c r="C288" s="45" t="s">
        <v>102</v>
      </c>
      <c r="D288" s="45">
        <v>1</v>
      </c>
      <c r="E288" s="44"/>
      <c r="F288" s="47"/>
      <c r="G288" s="47"/>
      <c r="H288" s="48"/>
      <c r="I288" s="41"/>
    </row>
    <row r="289" spans="1:11" ht="61.9" customHeight="1" x14ac:dyDescent="0.25">
      <c r="A289" s="151" t="s">
        <v>918</v>
      </c>
      <c r="B289" s="44" t="s">
        <v>420</v>
      </c>
      <c r="C289" s="45" t="s">
        <v>102</v>
      </c>
      <c r="D289" s="45">
        <v>1</v>
      </c>
      <c r="E289" s="44"/>
      <c r="F289" s="47"/>
      <c r="G289" s="47"/>
      <c r="H289" s="48"/>
      <c r="I289" s="41"/>
    </row>
    <row r="290" spans="1:11" ht="33" customHeight="1" x14ac:dyDescent="0.25">
      <c r="A290" s="151" t="s">
        <v>931</v>
      </c>
      <c r="B290" s="44" t="s">
        <v>421</v>
      </c>
      <c r="C290" s="45" t="s">
        <v>102</v>
      </c>
      <c r="D290" s="45">
        <v>1</v>
      </c>
      <c r="E290" s="44"/>
      <c r="F290" s="47"/>
      <c r="G290" s="47"/>
      <c r="H290" s="48"/>
      <c r="I290" s="41"/>
    </row>
    <row r="291" spans="1:11" ht="34.15" customHeight="1" x14ac:dyDescent="0.25">
      <c r="A291" s="151" t="s">
        <v>932</v>
      </c>
      <c r="B291" s="44" t="s">
        <v>422</v>
      </c>
      <c r="C291" s="45" t="s">
        <v>102</v>
      </c>
      <c r="D291" s="45">
        <v>1</v>
      </c>
      <c r="E291" s="44"/>
      <c r="F291" s="47"/>
      <c r="G291" s="47"/>
      <c r="H291" s="48"/>
      <c r="I291" s="41"/>
    </row>
    <row r="292" spans="1:11" ht="36.6" customHeight="1" x14ac:dyDescent="0.25">
      <c r="A292" s="151" t="s">
        <v>933</v>
      </c>
      <c r="B292" s="44" t="s">
        <v>423</v>
      </c>
      <c r="C292" s="45" t="s">
        <v>102</v>
      </c>
      <c r="D292" s="45">
        <v>1</v>
      </c>
      <c r="E292" s="44"/>
      <c r="F292" s="47"/>
      <c r="G292" s="47"/>
      <c r="H292" s="48"/>
      <c r="I292" s="41"/>
    </row>
    <row r="293" spans="1:11" ht="33.6" customHeight="1" x14ac:dyDescent="0.25">
      <c r="A293" s="151">
        <v>23.13</v>
      </c>
      <c r="B293" s="44" t="s">
        <v>773</v>
      </c>
      <c r="C293" s="45" t="s">
        <v>102</v>
      </c>
      <c r="D293" s="45">
        <v>1</v>
      </c>
      <c r="E293" s="44"/>
      <c r="F293" s="47"/>
      <c r="G293" s="47"/>
      <c r="H293" s="48"/>
      <c r="I293" s="41"/>
      <c r="K293" s="101"/>
    </row>
    <row r="294" spans="1:11" x14ac:dyDescent="0.25">
      <c r="A294" s="194" t="s">
        <v>76</v>
      </c>
      <c r="B294" s="195"/>
      <c r="C294" s="195"/>
      <c r="D294" s="195"/>
      <c r="E294" s="195"/>
      <c r="F294" s="196"/>
      <c r="G294" s="100"/>
      <c r="H294" s="64">
        <f>SUM(H8:H293)</f>
        <v>0</v>
      </c>
      <c r="I294" s="41"/>
    </row>
    <row r="295" spans="1:11" x14ac:dyDescent="0.25">
      <c r="A295" s="162"/>
      <c r="B295" s="41"/>
      <c r="C295" s="41"/>
      <c r="D295" s="41"/>
      <c r="E295" s="41"/>
      <c r="F295" s="41"/>
      <c r="G295" s="41"/>
      <c r="H295" s="41"/>
      <c r="I295" s="41"/>
    </row>
    <row r="296" spans="1:11" x14ac:dyDescent="0.25">
      <c r="A296" s="170" t="s">
        <v>774</v>
      </c>
      <c r="B296" s="170"/>
      <c r="C296" s="170"/>
      <c r="D296" s="170"/>
      <c r="E296" s="170"/>
      <c r="F296" s="170"/>
      <c r="G296" s="170"/>
      <c r="H296" s="170"/>
      <c r="I296" s="170"/>
    </row>
    <row r="297" spans="1:11" ht="16.5" customHeight="1" x14ac:dyDescent="0.25">
      <c r="A297" s="171" t="s">
        <v>775</v>
      </c>
      <c r="B297" s="171"/>
      <c r="C297" s="171"/>
      <c r="D297" s="171"/>
      <c r="E297" s="171"/>
      <c r="F297" s="171"/>
      <c r="G297" s="171"/>
      <c r="H297" s="171"/>
      <c r="I297" s="171"/>
    </row>
    <row r="298" spans="1:11" s="136" customFormat="1" ht="60.75" customHeight="1" x14ac:dyDescent="0.25">
      <c r="A298" s="172" t="s">
        <v>799</v>
      </c>
      <c r="B298" s="172"/>
      <c r="C298" s="172"/>
      <c r="D298" s="172"/>
      <c r="E298" s="172"/>
      <c r="F298" s="172"/>
      <c r="G298" s="172"/>
      <c r="H298" s="172"/>
      <c r="I298" s="172"/>
    </row>
    <row r="299" spans="1:11" x14ac:dyDescent="0.25">
      <c r="A299" s="173" t="s">
        <v>800</v>
      </c>
      <c r="B299" s="173"/>
      <c r="C299" s="173"/>
      <c r="D299" s="173"/>
      <c r="E299" s="173"/>
      <c r="F299" s="173"/>
      <c r="G299" s="173"/>
      <c r="H299" s="173"/>
      <c r="I299" s="173"/>
    </row>
    <row r="300" spans="1:11" ht="19.5" customHeight="1" x14ac:dyDescent="0.25">
      <c r="A300" s="178" t="s">
        <v>798</v>
      </c>
      <c r="B300" s="173"/>
      <c r="C300" s="173"/>
      <c r="D300" s="173"/>
      <c r="E300" s="173"/>
      <c r="F300" s="173"/>
      <c r="G300" s="173"/>
      <c r="H300" s="173"/>
      <c r="I300" s="173"/>
      <c r="J300" s="96"/>
      <c r="K300" s="96"/>
    </row>
    <row r="301" spans="1:11" ht="54.75" customHeight="1" x14ac:dyDescent="0.25">
      <c r="A301" s="165" t="s">
        <v>777</v>
      </c>
      <c r="B301" s="165"/>
      <c r="C301" s="165"/>
      <c r="D301" s="165"/>
      <c r="E301" s="165"/>
      <c r="F301" s="165"/>
      <c r="G301" s="165"/>
      <c r="H301" s="165"/>
      <c r="I301" s="165"/>
    </row>
    <row r="302" spans="1:11" ht="49.5" customHeight="1" x14ac:dyDescent="0.25">
      <c r="A302" s="165" t="s">
        <v>782</v>
      </c>
      <c r="B302" s="165"/>
      <c r="C302" s="165"/>
      <c r="D302" s="165"/>
      <c r="E302" s="165"/>
      <c r="F302" s="165"/>
      <c r="G302" s="165"/>
      <c r="H302" s="165"/>
      <c r="I302" s="165"/>
    </row>
    <row r="303" spans="1:11" ht="62.25" customHeight="1" x14ac:dyDescent="0.25">
      <c r="A303" s="165" t="s">
        <v>962</v>
      </c>
      <c r="B303" s="165"/>
      <c r="C303" s="165"/>
      <c r="D303" s="165"/>
      <c r="E303" s="165"/>
      <c r="F303" s="165"/>
      <c r="G303" s="165"/>
      <c r="H303" s="165"/>
      <c r="I303" s="165"/>
    </row>
    <row r="304" spans="1:11" ht="70.900000000000006" customHeight="1" x14ac:dyDescent="0.25">
      <c r="A304" s="165" t="s">
        <v>77</v>
      </c>
      <c r="B304" s="165"/>
      <c r="C304" s="165"/>
      <c r="D304" s="165"/>
      <c r="E304" s="165"/>
      <c r="F304" s="165"/>
      <c r="G304" s="165"/>
      <c r="H304" s="165"/>
      <c r="I304" s="165"/>
    </row>
    <row r="305" spans="1:10" ht="72.75" customHeight="1" x14ac:dyDescent="0.25">
      <c r="A305" s="177" t="s">
        <v>778</v>
      </c>
      <c r="B305" s="177"/>
      <c r="C305" s="177"/>
      <c r="D305" s="177"/>
      <c r="E305" s="177"/>
      <c r="F305" s="177"/>
      <c r="G305" s="177"/>
      <c r="H305" s="177"/>
      <c r="I305" s="177"/>
    </row>
    <row r="306" spans="1:10" ht="33.75" customHeight="1" x14ac:dyDescent="0.25">
      <c r="A306" s="173" t="s">
        <v>78</v>
      </c>
      <c r="B306" s="173"/>
      <c r="C306" s="173"/>
      <c r="D306" s="173"/>
      <c r="E306" s="173"/>
      <c r="F306" s="173"/>
      <c r="G306" s="173"/>
      <c r="H306" s="173"/>
      <c r="I306" s="173"/>
      <c r="J306" s="96"/>
    </row>
    <row r="307" spans="1:10" x14ac:dyDescent="0.25">
      <c r="A307" s="165" t="s">
        <v>934</v>
      </c>
      <c r="B307" s="165"/>
      <c r="C307" s="113"/>
      <c r="D307" s="113"/>
      <c r="E307" s="113"/>
      <c r="F307" s="113"/>
      <c r="G307" s="113"/>
      <c r="H307" s="114"/>
      <c r="I307" s="113"/>
    </row>
    <row r="308" spans="1:10" x14ac:dyDescent="0.25">
      <c r="A308" s="166"/>
      <c r="B308" s="166"/>
      <c r="C308" s="166"/>
      <c r="D308" s="166"/>
      <c r="E308" s="166"/>
      <c r="F308" s="166"/>
      <c r="G308" s="166"/>
      <c r="H308" s="166"/>
      <c r="I308" s="166"/>
    </row>
    <row r="309" spans="1:10" x14ac:dyDescent="0.25">
      <c r="A309" s="163"/>
      <c r="B309" s="116" t="s">
        <v>779</v>
      </c>
      <c r="C309" s="117"/>
      <c r="D309" s="118"/>
      <c r="E309" s="119"/>
      <c r="F309" s="119"/>
      <c r="G309" s="119"/>
      <c r="H309" s="120"/>
      <c r="I309" s="121"/>
    </row>
    <row r="310" spans="1:10" x14ac:dyDescent="0.25">
      <c r="A310" s="163"/>
      <c r="B310" s="122" t="s">
        <v>780</v>
      </c>
      <c r="C310" s="117"/>
      <c r="D310" s="118"/>
      <c r="E310" s="123" t="s">
        <v>781</v>
      </c>
      <c r="F310" s="124"/>
      <c r="G310" s="124"/>
      <c r="H310" s="125"/>
      <c r="I310" s="115"/>
    </row>
    <row r="311" spans="1:10" x14ac:dyDescent="0.25">
      <c r="A311" s="163"/>
      <c r="B311" s="126"/>
      <c r="C311" s="117"/>
      <c r="D311" s="127"/>
      <c r="E311" s="119"/>
      <c r="F311" s="119"/>
      <c r="G311" s="119"/>
      <c r="H311" s="125"/>
      <c r="I311" s="115"/>
    </row>
    <row r="312" spans="1:10" x14ac:dyDescent="0.25">
      <c r="A312" s="164"/>
      <c r="B312" s="96"/>
      <c r="C312" s="96"/>
      <c r="D312" s="96"/>
      <c r="E312" s="96"/>
      <c r="F312" s="96"/>
      <c r="G312" s="96"/>
      <c r="H312" s="96"/>
      <c r="I312" s="41"/>
    </row>
    <row r="313" spans="1:10" x14ac:dyDescent="0.25">
      <c r="A313" s="162"/>
      <c r="B313" s="41"/>
      <c r="C313" s="41"/>
      <c r="D313" s="41"/>
      <c r="E313" s="41"/>
      <c r="F313" s="41"/>
      <c r="G313" s="41"/>
      <c r="H313" s="41"/>
      <c r="I313" s="41"/>
    </row>
  </sheetData>
  <mergeCells count="25">
    <mergeCell ref="F1:H1"/>
    <mergeCell ref="A298:I298"/>
    <mergeCell ref="A299:I299"/>
    <mergeCell ref="A301:I301"/>
    <mergeCell ref="A302:I302"/>
    <mergeCell ref="A294:F294"/>
    <mergeCell ref="A296:I296"/>
    <mergeCell ref="A297:I297"/>
    <mergeCell ref="A300:I300"/>
    <mergeCell ref="A308:I308"/>
    <mergeCell ref="A303:I303"/>
    <mergeCell ref="A304:I304"/>
    <mergeCell ref="A305:I305"/>
    <mergeCell ref="A306:I306"/>
    <mergeCell ref="A307:B307"/>
    <mergeCell ref="A2:H2"/>
    <mergeCell ref="A5:A6"/>
    <mergeCell ref="B5:B6"/>
    <mergeCell ref="C5:C6"/>
    <mergeCell ref="D5:D6"/>
    <mergeCell ref="E5:E6"/>
    <mergeCell ref="F5:F6"/>
    <mergeCell ref="A3:H3"/>
    <mergeCell ref="A4:H4"/>
    <mergeCell ref="G5:G6"/>
  </mergeCells>
  <phoneticPr fontId="27" type="noConversion"/>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2"/>
  <sheetViews>
    <sheetView topLeftCell="A124" workbookViewId="0">
      <selection activeCell="A138" sqref="A138:XFD138"/>
    </sheetView>
  </sheetViews>
  <sheetFormatPr defaultRowHeight="15" x14ac:dyDescent="0.25"/>
  <cols>
    <col min="1" max="1" width="6" customWidth="1"/>
    <col min="2" max="2" width="22.7109375" customWidth="1"/>
    <col min="3" max="3" width="29" customWidth="1"/>
    <col min="4" max="4" width="11.7109375" customWidth="1"/>
    <col min="6" max="7" width="32.140625" customWidth="1"/>
    <col min="8" max="8" width="15.85546875" customWidth="1"/>
  </cols>
  <sheetData>
    <row r="1" spans="1:8" x14ac:dyDescent="0.25">
      <c r="H1" s="128" t="s">
        <v>791</v>
      </c>
    </row>
    <row r="2" spans="1:8" ht="15.75" x14ac:dyDescent="0.25">
      <c r="A2" s="185" t="s">
        <v>790</v>
      </c>
      <c r="B2" s="185"/>
      <c r="C2" s="185"/>
      <c r="D2" s="185"/>
      <c r="E2" s="185"/>
      <c r="F2" s="185"/>
      <c r="G2" s="185"/>
      <c r="H2" s="185"/>
    </row>
    <row r="3" spans="1:8" ht="15.75" x14ac:dyDescent="0.25">
      <c r="A3" s="180" t="s">
        <v>960</v>
      </c>
      <c r="B3" s="180"/>
      <c r="C3" s="180"/>
      <c r="D3" s="180"/>
      <c r="E3" s="180"/>
      <c r="F3" s="180"/>
      <c r="G3" s="180"/>
      <c r="H3" s="180"/>
    </row>
    <row r="4" spans="1:8" ht="15.75" x14ac:dyDescent="0.25">
      <c r="A4" s="204" t="s">
        <v>424</v>
      </c>
      <c r="B4" s="204"/>
      <c r="C4" s="204"/>
      <c r="D4" s="204"/>
      <c r="E4" s="204"/>
      <c r="F4" s="204"/>
      <c r="G4" s="204"/>
      <c r="H4" s="204"/>
    </row>
    <row r="5" spans="1:8" ht="24.75" x14ac:dyDescent="0.25">
      <c r="A5" s="201" t="s">
        <v>0</v>
      </c>
      <c r="B5" s="202" t="s">
        <v>1</v>
      </c>
      <c r="C5" s="202" t="s">
        <v>425</v>
      </c>
      <c r="D5" s="202" t="s">
        <v>2</v>
      </c>
      <c r="E5" s="202" t="s">
        <v>3</v>
      </c>
      <c r="F5" s="201" t="s">
        <v>4</v>
      </c>
      <c r="G5" s="183" t="s">
        <v>803</v>
      </c>
      <c r="H5" s="67" t="s">
        <v>5</v>
      </c>
    </row>
    <row r="6" spans="1:8" x14ac:dyDescent="0.25">
      <c r="A6" s="201"/>
      <c r="B6" s="203"/>
      <c r="C6" s="203"/>
      <c r="D6" s="203"/>
      <c r="E6" s="203"/>
      <c r="F6" s="201"/>
      <c r="G6" s="184"/>
      <c r="H6" s="68" t="s">
        <v>6</v>
      </c>
    </row>
    <row r="7" spans="1:8" x14ac:dyDescent="0.25">
      <c r="A7" s="42" t="s">
        <v>426</v>
      </c>
      <c r="B7" s="42"/>
      <c r="C7" s="42"/>
      <c r="D7" s="42"/>
      <c r="E7" s="42"/>
      <c r="F7" s="42"/>
      <c r="G7" s="42"/>
      <c r="H7" s="43"/>
    </row>
    <row r="8" spans="1:8" x14ac:dyDescent="0.25">
      <c r="A8" s="69">
        <v>1</v>
      </c>
      <c r="B8" s="70" t="s">
        <v>427</v>
      </c>
      <c r="C8" s="70" t="s">
        <v>428</v>
      </c>
      <c r="D8" s="71" t="s">
        <v>429</v>
      </c>
      <c r="E8" s="72">
        <v>1</v>
      </c>
      <c r="F8" s="70"/>
      <c r="G8" s="70"/>
      <c r="H8" s="66"/>
    </row>
    <row r="9" spans="1:8" x14ac:dyDescent="0.25">
      <c r="A9" s="69">
        <v>2</v>
      </c>
      <c r="B9" s="73" t="s">
        <v>427</v>
      </c>
      <c r="C9" s="73" t="s">
        <v>430</v>
      </c>
      <c r="D9" s="71" t="s">
        <v>429</v>
      </c>
      <c r="E9" s="72">
        <v>1</v>
      </c>
      <c r="F9" s="73"/>
      <c r="G9" s="73"/>
      <c r="H9" s="66"/>
    </row>
    <row r="10" spans="1:8" x14ac:dyDescent="0.25">
      <c r="A10" s="69">
        <f t="shared" ref="A10:A38" si="0">A9+1</f>
        <v>3</v>
      </c>
      <c r="B10" s="70" t="s">
        <v>427</v>
      </c>
      <c r="C10" s="70" t="s">
        <v>431</v>
      </c>
      <c r="D10" s="71" t="s">
        <v>429</v>
      </c>
      <c r="E10" s="72">
        <v>1</v>
      </c>
      <c r="F10" s="70"/>
      <c r="G10" s="70"/>
      <c r="H10" s="66"/>
    </row>
    <row r="11" spans="1:8" x14ac:dyDescent="0.25">
      <c r="A11" s="69">
        <f t="shared" si="0"/>
        <v>4</v>
      </c>
      <c r="B11" s="73" t="s">
        <v>427</v>
      </c>
      <c r="C11" s="73" t="s">
        <v>432</v>
      </c>
      <c r="D11" s="71" t="s">
        <v>429</v>
      </c>
      <c r="E11" s="72">
        <v>1</v>
      </c>
      <c r="F11" s="73"/>
      <c r="G11" s="73"/>
      <c r="H11" s="66"/>
    </row>
    <row r="12" spans="1:8" x14ac:dyDescent="0.25">
      <c r="A12" s="69">
        <f t="shared" si="0"/>
        <v>5</v>
      </c>
      <c r="B12" s="74" t="s">
        <v>427</v>
      </c>
      <c r="C12" s="74" t="s">
        <v>433</v>
      </c>
      <c r="D12" s="71" t="s">
        <v>429</v>
      </c>
      <c r="E12" s="72">
        <v>1</v>
      </c>
      <c r="F12" s="74"/>
      <c r="G12" s="74"/>
      <c r="H12" s="66"/>
    </row>
    <row r="13" spans="1:8" x14ac:dyDescent="0.25">
      <c r="A13" s="69">
        <f t="shared" si="0"/>
        <v>6</v>
      </c>
      <c r="B13" s="73" t="s">
        <v>427</v>
      </c>
      <c r="C13" s="73" t="s">
        <v>434</v>
      </c>
      <c r="D13" s="71" t="s">
        <v>429</v>
      </c>
      <c r="E13" s="72">
        <v>1</v>
      </c>
      <c r="F13" s="73"/>
      <c r="G13" s="73"/>
      <c r="H13" s="66"/>
    </row>
    <row r="14" spans="1:8" x14ac:dyDescent="0.25">
      <c r="A14" s="69">
        <f t="shared" si="0"/>
        <v>7</v>
      </c>
      <c r="B14" s="73" t="s">
        <v>435</v>
      </c>
      <c r="C14" s="73" t="s">
        <v>436</v>
      </c>
      <c r="D14" s="71" t="s">
        <v>429</v>
      </c>
      <c r="E14" s="72">
        <v>1</v>
      </c>
      <c r="F14" s="73"/>
      <c r="G14" s="73"/>
      <c r="H14" s="66"/>
    </row>
    <row r="15" spans="1:8" x14ac:dyDescent="0.25">
      <c r="A15" s="69">
        <f t="shared" si="0"/>
        <v>8</v>
      </c>
      <c r="B15" s="70" t="s">
        <v>437</v>
      </c>
      <c r="C15" s="70" t="s">
        <v>438</v>
      </c>
      <c r="D15" s="71" t="s">
        <v>429</v>
      </c>
      <c r="E15" s="72">
        <v>1</v>
      </c>
      <c r="F15" s="70"/>
      <c r="G15" s="70"/>
      <c r="H15" s="66"/>
    </row>
    <row r="16" spans="1:8" x14ac:dyDescent="0.25">
      <c r="A16" s="69">
        <f t="shared" si="0"/>
        <v>9</v>
      </c>
      <c r="B16" s="70" t="s">
        <v>439</v>
      </c>
      <c r="C16" s="70" t="s">
        <v>440</v>
      </c>
      <c r="D16" s="71" t="s">
        <v>429</v>
      </c>
      <c r="E16" s="72">
        <v>1</v>
      </c>
      <c r="F16" s="70"/>
      <c r="G16" s="70"/>
      <c r="H16" s="66"/>
    </row>
    <row r="17" spans="1:8" x14ac:dyDescent="0.25">
      <c r="A17" s="69">
        <f t="shared" si="0"/>
        <v>10</v>
      </c>
      <c r="B17" s="70" t="s">
        <v>439</v>
      </c>
      <c r="C17" s="70" t="s">
        <v>441</v>
      </c>
      <c r="D17" s="71" t="s">
        <v>429</v>
      </c>
      <c r="E17" s="72">
        <v>1</v>
      </c>
      <c r="F17" s="70"/>
      <c r="G17" s="70"/>
      <c r="H17" s="66"/>
    </row>
    <row r="18" spans="1:8" x14ac:dyDescent="0.25">
      <c r="A18" s="69">
        <f t="shared" si="0"/>
        <v>11</v>
      </c>
      <c r="B18" s="70" t="s">
        <v>439</v>
      </c>
      <c r="C18" s="70" t="s">
        <v>442</v>
      </c>
      <c r="D18" s="71" t="s">
        <v>429</v>
      </c>
      <c r="E18" s="72">
        <v>1</v>
      </c>
      <c r="F18" s="70"/>
      <c r="G18" s="70"/>
      <c r="H18" s="66"/>
    </row>
    <row r="19" spans="1:8" x14ac:dyDescent="0.25">
      <c r="A19" s="69">
        <f t="shared" si="0"/>
        <v>12</v>
      </c>
      <c r="B19" s="75" t="s">
        <v>439</v>
      </c>
      <c r="C19" s="75" t="s">
        <v>443</v>
      </c>
      <c r="D19" s="71" t="s">
        <v>429</v>
      </c>
      <c r="E19" s="72">
        <v>1</v>
      </c>
      <c r="F19" s="75"/>
      <c r="G19" s="75"/>
      <c r="H19" s="66"/>
    </row>
    <row r="20" spans="1:8" x14ac:dyDescent="0.25">
      <c r="A20" s="69">
        <f t="shared" si="0"/>
        <v>13</v>
      </c>
      <c r="B20" s="70" t="s">
        <v>439</v>
      </c>
      <c r="C20" s="70" t="s">
        <v>444</v>
      </c>
      <c r="D20" s="71" t="s">
        <v>429</v>
      </c>
      <c r="E20" s="72">
        <v>1</v>
      </c>
      <c r="F20" s="70"/>
      <c r="G20" s="70"/>
      <c r="H20" s="66"/>
    </row>
    <row r="21" spans="1:8" x14ac:dyDescent="0.25">
      <c r="A21" s="69">
        <f t="shared" si="0"/>
        <v>14</v>
      </c>
      <c r="B21" s="70" t="s">
        <v>439</v>
      </c>
      <c r="C21" s="70" t="s">
        <v>445</v>
      </c>
      <c r="D21" s="71" t="s">
        <v>429</v>
      </c>
      <c r="E21" s="72">
        <v>1</v>
      </c>
      <c r="F21" s="70"/>
      <c r="G21" s="70"/>
      <c r="H21" s="66"/>
    </row>
    <row r="22" spans="1:8" x14ac:dyDescent="0.25">
      <c r="A22" s="69">
        <f t="shared" si="0"/>
        <v>15</v>
      </c>
      <c r="B22" s="70" t="s">
        <v>446</v>
      </c>
      <c r="C22" s="70" t="s">
        <v>447</v>
      </c>
      <c r="D22" s="71" t="s">
        <v>429</v>
      </c>
      <c r="E22" s="72">
        <v>1</v>
      </c>
      <c r="F22" s="70"/>
      <c r="G22" s="70"/>
      <c r="H22" s="66"/>
    </row>
    <row r="23" spans="1:8" x14ac:dyDescent="0.25">
      <c r="A23" s="69">
        <f t="shared" si="0"/>
        <v>16</v>
      </c>
      <c r="B23" s="70" t="s">
        <v>446</v>
      </c>
      <c r="C23" s="70" t="s">
        <v>448</v>
      </c>
      <c r="D23" s="71" t="s">
        <v>429</v>
      </c>
      <c r="E23" s="72">
        <v>1</v>
      </c>
      <c r="F23" s="70"/>
      <c r="G23" s="70"/>
      <c r="H23" s="66"/>
    </row>
    <row r="24" spans="1:8" x14ac:dyDescent="0.25">
      <c r="A24" s="69">
        <f t="shared" si="0"/>
        <v>17</v>
      </c>
      <c r="B24" s="75" t="s">
        <v>449</v>
      </c>
      <c r="C24" s="75" t="s">
        <v>450</v>
      </c>
      <c r="D24" s="71" t="s">
        <v>429</v>
      </c>
      <c r="E24" s="72">
        <v>1</v>
      </c>
      <c r="F24" s="75"/>
      <c r="G24" s="75"/>
      <c r="H24" s="66"/>
    </row>
    <row r="25" spans="1:8" x14ac:dyDescent="0.25">
      <c r="A25" s="69">
        <f t="shared" si="0"/>
        <v>18</v>
      </c>
      <c r="B25" s="75" t="s">
        <v>449</v>
      </c>
      <c r="C25" s="75" t="s">
        <v>451</v>
      </c>
      <c r="D25" s="71" t="s">
        <v>429</v>
      </c>
      <c r="E25" s="72">
        <v>1</v>
      </c>
      <c r="F25" s="75"/>
      <c r="G25" s="75"/>
      <c r="H25" s="66"/>
    </row>
    <row r="26" spans="1:8" x14ac:dyDescent="0.25">
      <c r="A26" s="69">
        <f t="shared" si="0"/>
        <v>19</v>
      </c>
      <c r="B26" s="75" t="s">
        <v>449</v>
      </c>
      <c r="C26" s="75" t="s">
        <v>452</v>
      </c>
      <c r="D26" s="71" t="s">
        <v>429</v>
      </c>
      <c r="E26" s="72">
        <v>1</v>
      </c>
      <c r="F26" s="75"/>
      <c r="G26" s="75"/>
      <c r="H26" s="66"/>
    </row>
    <row r="27" spans="1:8" x14ac:dyDescent="0.25">
      <c r="A27" s="69">
        <f t="shared" si="0"/>
        <v>20</v>
      </c>
      <c r="B27" s="75" t="s">
        <v>449</v>
      </c>
      <c r="C27" s="75" t="s">
        <v>453</v>
      </c>
      <c r="D27" s="71" t="s">
        <v>429</v>
      </c>
      <c r="E27" s="72">
        <v>1</v>
      </c>
      <c r="F27" s="75"/>
      <c r="G27" s="75"/>
      <c r="H27" s="66"/>
    </row>
    <row r="28" spans="1:8" x14ac:dyDescent="0.25">
      <c r="A28" s="69">
        <f t="shared" si="0"/>
        <v>21</v>
      </c>
      <c r="B28" s="75" t="s">
        <v>449</v>
      </c>
      <c r="C28" s="75" t="s">
        <v>454</v>
      </c>
      <c r="D28" s="71" t="s">
        <v>429</v>
      </c>
      <c r="E28" s="72">
        <v>1</v>
      </c>
      <c r="F28" s="75"/>
      <c r="G28" s="75"/>
      <c r="H28" s="66"/>
    </row>
    <row r="29" spans="1:8" x14ac:dyDescent="0.25">
      <c r="A29" s="69">
        <f t="shared" si="0"/>
        <v>22</v>
      </c>
      <c r="B29" s="75" t="s">
        <v>449</v>
      </c>
      <c r="C29" s="75" t="s">
        <v>455</v>
      </c>
      <c r="D29" s="71" t="s">
        <v>429</v>
      </c>
      <c r="E29" s="72">
        <v>1</v>
      </c>
      <c r="F29" s="75"/>
      <c r="G29" s="75"/>
      <c r="H29" s="66"/>
    </row>
    <row r="30" spans="1:8" x14ac:dyDescent="0.25">
      <c r="A30" s="69">
        <f t="shared" si="0"/>
        <v>23</v>
      </c>
      <c r="B30" s="75" t="s">
        <v>449</v>
      </c>
      <c r="C30" s="75" t="s">
        <v>456</v>
      </c>
      <c r="D30" s="71" t="s">
        <v>429</v>
      </c>
      <c r="E30" s="72">
        <v>1</v>
      </c>
      <c r="F30" s="75"/>
      <c r="G30" s="75"/>
      <c r="H30" s="66"/>
    </row>
    <row r="31" spans="1:8" x14ac:dyDescent="0.25">
      <c r="A31" s="69">
        <f t="shared" si="0"/>
        <v>24</v>
      </c>
      <c r="B31" s="75" t="s">
        <v>449</v>
      </c>
      <c r="C31" s="75" t="s">
        <v>457</v>
      </c>
      <c r="D31" s="71" t="s">
        <v>429</v>
      </c>
      <c r="E31" s="72">
        <v>1</v>
      </c>
      <c r="F31" s="75"/>
      <c r="G31" s="75"/>
      <c r="H31" s="66"/>
    </row>
    <row r="32" spans="1:8" x14ac:dyDescent="0.25">
      <c r="A32" s="69">
        <f t="shared" si="0"/>
        <v>25</v>
      </c>
      <c r="B32" s="75" t="s">
        <v>449</v>
      </c>
      <c r="C32" s="75" t="s">
        <v>458</v>
      </c>
      <c r="D32" s="71" t="s">
        <v>429</v>
      </c>
      <c r="E32" s="72">
        <v>1</v>
      </c>
      <c r="F32" s="75"/>
      <c r="G32" s="75"/>
      <c r="H32" s="66"/>
    </row>
    <row r="33" spans="1:8" x14ac:dyDescent="0.25">
      <c r="A33" s="69">
        <f t="shared" si="0"/>
        <v>26</v>
      </c>
      <c r="B33" s="70" t="s">
        <v>459</v>
      </c>
      <c r="C33" s="70" t="s">
        <v>460</v>
      </c>
      <c r="D33" s="71" t="s">
        <v>429</v>
      </c>
      <c r="E33" s="72">
        <v>1</v>
      </c>
      <c r="F33" s="70"/>
      <c r="G33" s="70"/>
      <c r="H33" s="66"/>
    </row>
    <row r="34" spans="1:8" x14ac:dyDescent="0.25">
      <c r="A34" s="69">
        <f t="shared" si="0"/>
        <v>27</v>
      </c>
      <c r="B34" s="75" t="s">
        <v>461</v>
      </c>
      <c r="C34" s="75" t="s">
        <v>462</v>
      </c>
      <c r="D34" s="71" t="s">
        <v>429</v>
      </c>
      <c r="E34" s="72">
        <v>1</v>
      </c>
      <c r="F34" s="75"/>
      <c r="G34" s="75"/>
      <c r="H34" s="66"/>
    </row>
    <row r="35" spans="1:8" x14ac:dyDescent="0.25">
      <c r="A35" s="69">
        <f t="shared" si="0"/>
        <v>28</v>
      </c>
      <c r="B35" s="75" t="s">
        <v>461</v>
      </c>
      <c r="C35" s="75" t="s">
        <v>463</v>
      </c>
      <c r="D35" s="71" t="s">
        <v>429</v>
      </c>
      <c r="E35" s="72">
        <v>1</v>
      </c>
      <c r="F35" s="75"/>
      <c r="G35" s="75"/>
      <c r="H35" s="66"/>
    </row>
    <row r="36" spans="1:8" x14ac:dyDescent="0.25">
      <c r="A36" s="69">
        <f t="shared" si="0"/>
        <v>29</v>
      </c>
      <c r="B36" s="70" t="s">
        <v>461</v>
      </c>
      <c r="C36" s="70" t="s">
        <v>464</v>
      </c>
      <c r="D36" s="71" t="s">
        <v>429</v>
      </c>
      <c r="E36" s="72">
        <v>1</v>
      </c>
      <c r="F36" s="70"/>
      <c r="G36" s="70"/>
      <c r="H36" s="66"/>
    </row>
    <row r="37" spans="1:8" x14ac:dyDescent="0.25">
      <c r="A37" s="69">
        <f t="shared" si="0"/>
        <v>30</v>
      </c>
      <c r="B37" s="75" t="s">
        <v>461</v>
      </c>
      <c r="C37" s="75" t="s">
        <v>465</v>
      </c>
      <c r="D37" s="71" t="s">
        <v>429</v>
      </c>
      <c r="E37" s="72">
        <v>1</v>
      </c>
      <c r="F37" s="75"/>
      <c r="G37" s="75"/>
      <c r="H37" s="66"/>
    </row>
    <row r="38" spans="1:8" x14ac:dyDescent="0.25">
      <c r="A38" s="69">
        <f t="shared" si="0"/>
        <v>31</v>
      </c>
      <c r="B38" s="70" t="s">
        <v>461</v>
      </c>
      <c r="C38" s="70" t="s">
        <v>466</v>
      </c>
      <c r="D38" s="71" t="s">
        <v>429</v>
      </c>
      <c r="E38" s="72">
        <v>1</v>
      </c>
      <c r="F38" s="70"/>
      <c r="G38" s="70"/>
      <c r="H38" s="66"/>
    </row>
    <row r="39" spans="1:8" x14ac:dyDescent="0.25">
      <c r="A39" s="42" t="s">
        <v>467</v>
      </c>
      <c r="B39" s="42"/>
      <c r="C39" s="42"/>
      <c r="D39" s="42"/>
      <c r="E39" s="42"/>
      <c r="F39" s="42"/>
      <c r="G39" s="42"/>
      <c r="H39" s="66"/>
    </row>
    <row r="40" spans="1:8" x14ac:dyDescent="0.25">
      <c r="A40" s="69">
        <v>32</v>
      </c>
      <c r="B40" s="73" t="s">
        <v>468</v>
      </c>
      <c r="C40" s="73" t="s">
        <v>469</v>
      </c>
      <c r="D40" s="71" t="s">
        <v>108</v>
      </c>
      <c r="E40" s="72">
        <v>1</v>
      </c>
      <c r="F40" s="73"/>
      <c r="G40" s="73"/>
      <c r="H40" s="66"/>
    </row>
    <row r="41" spans="1:8" x14ac:dyDescent="0.25">
      <c r="A41" s="69">
        <f>A40+1</f>
        <v>33</v>
      </c>
      <c r="B41" s="73" t="s">
        <v>468</v>
      </c>
      <c r="C41" s="73" t="s">
        <v>470</v>
      </c>
      <c r="D41" s="71" t="s">
        <v>108</v>
      </c>
      <c r="E41" s="72">
        <v>1</v>
      </c>
      <c r="F41" s="73"/>
      <c r="G41" s="73"/>
      <c r="H41" s="66"/>
    </row>
    <row r="42" spans="1:8" x14ac:dyDescent="0.25">
      <c r="A42" s="69">
        <f t="shared" ref="A42:A69" si="1">A41+1</f>
        <v>34</v>
      </c>
      <c r="B42" s="73" t="s">
        <v>468</v>
      </c>
      <c r="C42" s="73" t="s">
        <v>471</v>
      </c>
      <c r="D42" s="71" t="s">
        <v>108</v>
      </c>
      <c r="E42" s="72">
        <v>1</v>
      </c>
      <c r="F42" s="73"/>
      <c r="G42" s="73"/>
      <c r="H42" s="66"/>
    </row>
    <row r="43" spans="1:8" x14ac:dyDescent="0.25">
      <c r="A43" s="69">
        <f t="shared" si="1"/>
        <v>35</v>
      </c>
      <c r="B43" s="73" t="s">
        <v>468</v>
      </c>
      <c r="C43" s="73" t="s">
        <v>472</v>
      </c>
      <c r="D43" s="71" t="s">
        <v>108</v>
      </c>
      <c r="E43" s="72">
        <v>1</v>
      </c>
      <c r="F43" s="73"/>
      <c r="G43" s="73"/>
      <c r="H43" s="66"/>
    </row>
    <row r="44" spans="1:8" x14ac:dyDescent="0.25">
      <c r="A44" s="69">
        <f t="shared" si="1"/>
        <v>36</v>
      </c>
      <c r="B44" s="70" t="s">
        <v>473</v>
      </c>
      <c r="C44" s="70" t="s">
        <v>474</v>
      </c>
      <c r="D44" s="71" t="s">
        <v>108</v>
      </c>
      <c r="E44" s="72">
        <v>1</v>
      </c>
      <c r="F44" s="70"/>
      <c r="G44" s="70"/>
      <c r="H44" s="66"/>
    </row>
    <row r="45" spans="1:8" x14ac:dyDescent="0.25">
      <c r="A45" s="69">
        <f t="shared" si="1"/>
        <v>37</v>
      </c>
      <c r="B45" s="70" t="s">
        <v>468</v>
      </c>
      <c r="C45" s="70" t="s">
        <v>475</v>
      </c>
      <c r="D45" s="71" t="s">
        <v>108</v>
      </c>
      <c r="E45" s="72">
        <v>1</v>
      </c>
      <c r="F45" s="70"/>
      <c r="G45" s="70"/>
      <c r="H45" s="66"/>
    </row>
    <row r="46" spans="1:8" x14ac:dyDescent="0.25">
      <c r="A46" s="69">
        <f t="shared" si="1"/>
        <v>38</v>
      </c>
      <c r="B46" s="73" t="s">
        <v>468</v>
      </c>
      <c r="C46" s="73" t="s">
        <v>476</v>
      </c>
      <c r="D46" s="71" t="s">
        <v>108</v>
      </c>
      <c r="E46" s="72">
        <v>1</v>
      </c>
      <c r="F46" s="73"/>
      <c r="G46" s="73"/>
      <c r="H46" s="66"/>
    </row>
    <row r="47" spans="1:8" x14ac:dyDescent="0.25">
      <c r="A47" s="69">
        <f t="shared" si="1"/>
        <v>39</v>
      </c>
      <c r="B47" s="73" t="s">
        <v>468</v>
      </c>
      <c r="C47" s="73" t="s">
        <v>477</v>
      </c>
      <c r="D47" s="71" t="s">
        <v>108</v>
      </c>
      <c r="E47" s="72">
        <v>1</v>
      </c>
      <c r="F47" s="73"/>
      <c r="G47" s="73"/>
      <c r="H47" s="66"/>
    </row>
    <row r="48" spans="1:8" x14ac:dyDescent="0.25">
      <c r="A48" s="69">
        <f t="shared" si="1"/>
        <v>40</v>
      </c>
      <c r="B48" s="70" t="s">
        <v>468</v>
      </c>
      <c r="C48" s="70" t="s">
        <v>478</v>
      </c>
      <c r="D48" s="71" t="s">
        <v>108</v>
      </c>
      <c r="E48" s="72">
        <v>1</v>
      </c>
      <c r="F48" s="70"/>
      <c r="G48" s="70"/>
      <c r="H48" s="66"/>
    </row>
    <row r="49" spans="1:8" x14ac:dyDescent="0.25">
      <c r="A49" s="69">
        <f t="shared" si="1"/>
        <v>41</v>
      </c>
      <c r="B49" s="70" t="s">
        <v>468</v>
      </c>
      <c r="C49" s="70" t="s">
        <v>479</v>
      </c>
      <c r="D49" s="71" t="s">
        <v>108</v>
      </c>
      <c r="E49" s="72">
        <v>1</v>
      </c>
      <c r="F49" s="70"/>
      <c r="G49" s="70"/>
      <c r="H49" s="66"/>
    </row>
    <row r="50" spans="1:8" x14ac:dyDescent="0.25">
      <c r="A50" s="69">
        <f t="shared" si="1"/>
        <v>42</v>
      </c>
      <c r="B50" s="70" t="s">
        <v>468</v>
      </c>
      <c r="C50" s="70" t="s">
        <v>480</v>
      </c>
      <c r="D50" s="71" t="s">
        <v>108</v>
      </c>
      <c r="E50" s="72">
        <v>1</v>
      </c>
      <c r="F50" s="70"/>
      <c r="G50" s="70"/>
      <c r="H50" s="66"/>
    </row>
    <row r="51" spans="1:8" x14ac:dyDescent="0.25">
      <c r="A51" s="69">
        <f t="shared" si="1"/>
        <v>43</v>
      </c>
      <c r="B51" s="70" t="s">
        <v>468</v>
      </c>
      <c r="C51" s="70" t="s">
        <v>481</v>
      </c>
      <c r="D51" s="71" t="s">
        <v>108</v>
      </c>
      <c r="E51" s="72">
        <v>1</v>
      </c>
      <c r="F51" s="70"/>
      <c r="G51" s="70"/>
      <c r="H51" s="66"/>
    </row>
    <row r="52" spans="1:8" x14ac:dyDescent="0.25">
      <c r="A52" s="69">
        <f t="shared" si="1"/>
        <v>44</v>
      </c>
      <c r="B52" s="70" t="s">
        <v>468</v>
      </c>
      <c r="C52" s="70" t="s">
        <v>482</v>
      </c>
      <c r="D52" s="71" t="s">
        <v>108</v>
      </c>
      <c r="E52" s="72">
        <v>1</v>
      </c>
      <c r="F52" s="70"/>
      <c r="G52" s="70"/>
      <c r="H52" s="66"/>
    </row>
    <row r="53" spans="1:8" x14ac:dyDescent="0.25">
      <c r="A53" s="69">
        <f t="shared" si="1"/>
        <v>45</v>
      </c>
      <c r="B53" s="70" t="s">
        <v>468</v>
      </c>
      <c r="C53" s="70" t="s">
        <v>483</v>
      </c>
      <c r="D53" s="71" t="s">
        <v>108</v>
      </c>
      <c r="E53" s="72">
        <v>1</v>
      </c>
      <c r="F53" s="70"/>
      <c r="G53" s="70"/>
      <c r="H53" s="66"/>
    </row>
    <row r="54" spans="1:8" x14ac:dyDescent="0.25">
      <c r="A54" s="69">
        <f t="shared" si="1"/>
        <v>46</v>
      </c>
      <c r="B54" s="70" t="s">
        <v>473</v>
      </c>
      <c r="C54" s="70" t="s">
        <v>484</v>
      </c>
      <c r="D54" s="71" t="s">
        <v>108</v>
      </c>
      <c r="E54" s="72">
        <v>1</v>
      </c>
      <c r="F54" s="70"/>
      <c r="G54" s="70"/>
      <c r="H54" s="66"/>
    </row>
    <row r="55" spans="1:8" x14ac:dyDescent="0.25">
      <c r="A55" s="69">
        <f t="shared" si="1"/>
        <v>47</v>
      </c>
      <c r="B55" s="73" t="s">
        <v>468</v>
      </c>
      <c r="C55" s="73" t="s">
        <v>485</v>
      </c>
      <c r="D55" s="71" t="s">
        <v>108</v>
      </c>
      <c r="E55" s="72">
        <v>1</v>
      </c>
      <c r="F55" s="73"/>
      <c r="G55" s="73"/>
      <c r="H55" s="66"/>
    </row>
    <row r="56" spans="1:8" x14ac:dyDescent="0.25">
      <c r="A56" s="69">
        <f t="shared" si="1"/>
        <v>48</v>
      </c>
      <c r="B56" s="73" t="s">
        <v>468</v>
      </c>
      <c r="C56" s="73" t="s">
        <v>486</v>
      </c>
      <c r="D56" s="71" t="s">
        <v>108</v>
      </c>
      <c r="E56" s="72">
        <v>1</v>
      </c>
      <c r="F56" s="73"/>
      <c r="G56" s="73"/>
      <c r="H56" s="66"/>
    </row>
    <row r="57" spans="1:8" x14ac:dyDescent="0.25">
      <c r="A57" s="69">
        <f t="shared" si="1"/>
        <v>49</v>
      </c>
      <c r="B57" s="70" t="s">
        <v>468</v>
      </c>
      <c r="C57" s="70" t="s">
        <v>487</v>
      </c>
      <c r="D57" s="71" t="s">
        <v>108</v>
      </c>
      <c r="E57" s="72">
        <v>1</v>
      </c>
      <c r="F57" s="70"/>
      <c r="G57" s="70"/>
      <c r="H57" s="66"/>
    </row>
    <row r="58" spans="1:8" x14ac:dyDescent="0.25">
      <c r="A58" s="69">
        <f t="shared" si="1"/>
        <v>50</v>
      </c>
      <c r="B58" s="73" t="s">
        <v>468</v>
      </c>
      <c r="C58" s="73" t="s">
        <v>488</v>
      </c>
      <c r="D58" s="71" t="s">
        <v>108</v>
      </c>
      <c r="E58" s="72">
        <v>1</v>
      </c>
      <c r="F58" s="73"/>
      <c r="G58" s="73"/>
      <c r="H58" s="66"/>
    </row>
    <row r="59" spans="1:8" x14ac:dyDescent="0.25">
      <c r="A59" s="69">
        <f t="shared" si="1"/>
        <v>51</v>
      </c>
      <c r="B59" s="70" t="s">
        <v>468</v>
      </c>
      <c r="C59" s="70" t="s">
        <v>489</v>
      </c>
      <c r="D59" s="71" t="s">
        <v>108</v>
      </c>
      <c r="E59" s="72">
        <v>1</v>
      </c>
      <c r="F59" s="70"/>
      <c r="G59" s="70"/>
      <c r="H59" s="66"/>
    </row>
    <row r="60" spans="1:8" x14ac:dyDescent="0.25">
      <c r="A60" s="69">
        <f t="shared" si="1"/>
        <v>52</v>
      </c>
      <c r="B60" s="73" t="s">
        <v>468</v>
      </c>
      <c r="C60" s="73" t="s">
        <v>490</v>
      </c>
      <c r="D60" s="71" t="s">
        <v>108</v>
      </c>
      <c r="E60" s="72">
        <v>1</v>
      </c>
      <c r="F60" s="73"/>
      <c r="G60" s="73"/>
      <c r="H60" s="66"/>
    </row>
    <row r="61" spans="1:8" x14ac:dyDescent="0.25">
      <c r="A61" s="69">
        <f t="shared" si="1"/>
        <v>53</v>
      </c>
      <c r="B61" s="70" t="s">
        <v>468</v>
      </c>
      <c r="C61" s="70" t="s">
        <v>491</v>
      </c>
      <c r="D61" s="71" t="s">
        <v>108</v>
      </c>
      <c r="E61" s="72">
        <v>1</v>
      </c>
      <c r="F61" s="70"/>
      <c r="G61" s="70"/>
      <c r="H61" s="66"/>
    </row>
    <row r="62" spans="1:8" x14ac:dyDescent="0.25">
      <c r="A62" s="69">
        <f t="shared" si="1"/>
        <v>54</v>
      </c>
      <c r="B62" s="70" t="s">
        <v>468</v>
      </c>
      <c r="C62" s="70" t="s">
        <v>492</v>
      </c>
      <c r="D62" s="71" t="s">
        <v>108</v>
      </c>
      <c r="E62" s="72">
        <v>1</v>
      </c>
      <c r="F62" s="70"/>
      <c r="G62" s="70"/>
      <c r="H62" s="66"/>
    </row>
    <row r="63" spans="1:8" x14ac:dyDescent="0.25">
      <c r="A63" s="69">
        <f t="shared" si="1"/>
        <v>55</v>
      </c>
      <c r="B63" s="70" t="s">
        <v>468</v>
      </c>
      <c r="C63" s="70" t="s">
        <v>493</v>
      </c>
      <c r="D63" s="71" t="s">
        <v>108</v>
      </c>
      <c r="E63" s="72">
        <v>1</v>
      </c>
      <c r="F63" s="70"/>
      <c r="G63" s="70"/>
      <c r="H63" s="66"/>
    </row>
    <row r="64" spans="1:8" x14ac:dyDescent="0.25">
      <c r="A64" s="69">
        <f t="shared" si="1"/>
        <v>56</v>
      </c>
      <c r="B64" s="70" t="s">
        <v>468</v>
      </c>
      <c r="C64" s="70" t="s">
        <v>494</v>
      </c>
      <c r="D64" s="71" t="s">
        <v>108</v>
      </c>
      <c r="E64" s="72">
        <v>1</v>
      </c>
      <c r="F64" s="70"/>
      <c r="G64" s="70"/>
      <c r="H64" s="66"/>
    </row>
    <row r="65" spans="1:8" x14ac:dyDescent="0.25">
      <c r="A65" s="69">
        <f t="shared" si="1"/>
        <v>57</v>
      </c>
      <c r="B65" s="75" t="s">
        <v>468</v>
      </c>
      <c r="C65" s="75" t="s">
        <v>495</v>
      </c>
      <c r="D65" s="71" t="s">
        <v>108</v>
      </c>
      <c r="E65" s="72">
        <v>1</v>
      </c>
      <c r="F65" s="75"/>
      <c r="G65" s="75"/>
      <c r="H65" s="66"/>
    </row>
    <row r="66" spans="1:8" x14ac:dyDescent="0.25">
      <c r="A66" s="69">
        <f t="shared" si="1"/>
        <v>58</v>
      </c>
      <c r="B66" s="75" t="s">
        <v>468</v>
      </c>
      <c r="C66" s="75" t="s">
        <v>496</v>
      </c>
      <c r="D66" s="71" t="s">
        <v>108</v>
      </c>
      <c r="E66" s="72">
        <v>1</v>
      </c>
      <c r="F66" s="75"/>
      <c r="G66" s="75"/>
      <c r="H66" s="66"/>
    </row>
    <row r="67" spans="1:8" x14ac:dyDescent="0.25">
      <c r="A67" s="69">
        <f t="shared" si="1"/>
        <v>59</v>
      </c>
      <c r="B67" s="70" t="s">
        <v>468</v>
      </c>
      <c r="C67" s="70" t="s">
        <v>497</v>
      </c>
      <c r="D67" s="71" t="s">
        <v>108</v>
      </c>
      <c r="E67" s="72">
        <v>1</v>
      </c>
      <c r="F67" s="70"/>
      <c r="G67" s="70"/>
      <c r="H67" s="66"/>
    </row>
    <row r="68" spans="1:8" x14ac:dyDescent="0.25">
      <c r="A68" s="69">
        <f t="shared" si="1"/>
        <v>60</v>
      </c>
      <c r="B68" s="70" t="s">
        <v>468</v>
      </c>
      <c r="C68" s="70" t="s">
        <v>498</v>
      </c>
      <c r="D68" s="71" t="s">
        <v>108</v>
      </c>
      <c r="E68" s="72">
        <v>1</v>
      </c>
      <c r="F68" s="70"/>
      <c r="G68" s="70"/>
      <c r="H68" s="66"/>
    </row>
    <row r="69" spans="1:8" x14ac:dyDescent="0.25">
      <c r="A69" s="69">
        <f t="shared" si="1"/>
        <v>61</v>
      </c>
      <c r="B69" s="70" t="s">
        <v>468</v>
      </c>
      <c r="C69" s="70" t="s">
        <v>499</v>
      </c>
      <c r="D69" s="71" t="s">
        <v>108</v>
      </c>
      <c r="E69" s="72">
        <v>1</v>
      </c>
      <c r="F69" s="70"/>
      <c r="G69" s="70"/>
      <c r="H69" s="66"/>
    </row>
    <row r="70" spans="1:8" x14ac:dyDescent="0.25">
      <c r="A70" s="42" t="s">
        <v>500</v>
      </c>
      <c r="B70" s="42"/>
      <c r="C70" s="42"/>
      <c r="D70" s="42"/>
      <c r="E70" s="42"/>
      <c r="F70" s="42"/>
      <c r="G70" s="42"/>
      <c r="H70" s="94"/>
    </row>
    <row r="71" spans="1:8" x14ac:dyDescent="0.25">
      <c r="A71" s="69">
        <v>62</v>
      </c>
      <c r="B71" s="70" t="s">
        <v>501</v>
      </c>
      <c r="C71" s="70" t="s">
        <v>502</v>
      </c>
      <c r="D71" s="71" t="s">
        <v>429</v>
      </c>
      <c r="E71" s="72">
        <v>1</v>
      </c>
      <c r="F71" s="70"/>
      <c r="G71" s="70"/>
      <c r="H71" s="66"/>
    </row>
    <row r="72" spans="1:8" x14ac:dyDescent="0.25">
      <c r="A72" s="69">
        <f>A71+1</f>
        <v>63</v>
      </c>
      <c r="B72" s="70" t="s">
        <v>501</v>
      </c>
      <c r="C72" s="70" t="s">
        <v>503</v>
      </c>
      <c r="D72" s="71" t="s">
        <v>429</v>
      </c>
      <c r="E72" s="72">
        <v>1</v>
      </c>
      <c r="F72" s="70"/>
      <c r="G72" s="70"/>
      <c r="H72" s="66"/>
    </row>
    <row r="73" spans="1:8" x14ac:dyDescent="0.25">
      <c r="A73" s="69">
        <f t="shared" ref="A73:A134" si="2">A72+1</f>
        <v>64</v>
      </c>
      <c r="B73" s="75" t="s">
        <v>504</v>
      </c>
      <c r="C73" s="75" t="s">
        <v>505</v>
      </c>
      <c r="D73" s="71" t="s">
        <v>429</v>
      </c>
      <c r="E73" s="72">
        <v>1</v>
      </c>
      <c r="F73" s="75"/>
      <c r="G73" s="75"/>
      <c r="H73" s="66"/>
    </row>
    <row r="74" spans="1:8" x14ac:dyDescent="0.25">
      <c r="A74" s="69">
        <f t="shared" si="2"/>
        <v>65</v>
      </c>
      <c r="B74" s="73" t="s">
        <v>504</v>
      </c>
      <c r="C74" s="73" t="s">
        <v>506</v>
      </c>
      <c r="D74" s="71" t="s">
        <v>507</v>
      </c>
      <c r="E74" s="72">
        <v>1</v>
      </c>
      <c r="F74" s="73"/>
      <c r="G74" s="73"/>
      <c r="H74" s="66"/>
    </row>
    <row r="75" spans="1:8" x14ac:dyDescent="0.25">
      <c r="A75" s="69">
        <f t="shared" si="2"/>
        <v>66</v>
      </c>
      <c r="B75" s="73" t="s">
        <v>504</v>
      </c>
      <c r="C75" s="73" t="s">
        <v>508</v>
      </c>
      <c r="D75" s="71" t="s">
        <v>429</v>
      </c>
      <c r="E75" s="72">
        <v>1</v>
      </c>
      <c r="F75" s="73"/>
      <c r="G75" s="73"/>
      <c r="H75" s="66"/>
    </row>
    <row r="76" spans="1:8" x14ac:dyDescent="0.25">
      <c r="A76" s="69">
        <f t="shared" si="2"/>
        <v>67</v>
      </c>
      <c r="B76" s="73" t="s">
        <v>504</v>
      </c>
      <c r="C76" s="73" t="s">
        <v>509</v>
      </c>
      <c r="D76" s="71" t="s">
        <v>429</v>
      </c>
      <c r="E76" s="72">
        <v>1</v>
      </c>
      <c r="F76" s="73"/>
      <c r="G76" s="73"/>
      <c r="H76" s="66"/>
    </row>
    <row r="77" spans="1:8" x14ac:dyDescent="0.25">
      <c r="A77" s="69">
        <f t="shared" si="2"/>
        <v>68</v>
      </c>
      <c r="B77" s="75" t="s">
        <v>504</v>
      </c>
      <c r="C77" s="75" t="s">
        <v>510</v>
      </c>
      <c r="D77" s="71" t="s">
        <v>429</v>
      </c>
      <c r="E77" s="72">
        <v>1</v>
      </c>
      <c r="F77" s="75"/>
      <c r="G77" s="75"/>
      <c r="H77" s="66"/>
    </row>
    <row r="78" spans="1:8" x14ac:dyDescent="0.25">
      <c r="A78" s="69">
        <f t="shared" si="2"/>
        <v>69</v>
      </c>
      <c r="B78" s="75" t="s">
        <v>504</v>
      </c>
      <c r="C78" s="75" t="s">
        <v>511</v>
      </c>
      <c r="D78" s="71" t="s">
        <v>429</v>
      </c>
      <c r="E78" s="72">
        <v>1</v>
      </c>
      <c r="F78" s="75"/>
      <c r="G78" s="75"/>
      <c r="H78" s="66"/>
    </row>
    <row r="79" spans="1:8" x14ac:dyDescent="0.25">
      <c r="A79" s="69">
        <f t="shared" si="2"/>
        <v>70</v>
      </c>
      <c r="B79" s="75" t="s">
        <v>504</v>
      </c>
      <c r="C79" s="75" t="s">
        <v>512</v>
      </c>
      <c r="D79" s="71" t="s">
        <v>429</v>
      </c>
      <c r="E79" s="72">
        <v>1</v>
      </c>
      <c r="F79" s="75"/>
      <c r="G79" s="75"/>
      <c r="H79" s="66"/>
    </row>
    <row r="80" spans="1:8" x14ac:dyDescent="0.25">
      <c r="A80" s="69">
        <f t="shared" si="2"/>
        <v>71</v>
      </c>
      <c r="B80" s="75" t="s">
        <v>504</v>
      </c>
      <c r="C80" s="75" t="s">
        <v>513</v>
      </c>
      <c r="D80" s="71" t="s">
        <v>429</v>
      </c>
      <c r="E80" s="72">
        <v>1</v>
      </c>
      <c r="F80" s="75"/>
      <c r="G80" s="75"/>
      <c r="H80" s="66"/>
    </row>
    <row r="81" spans="1:8" x14ac:dyDescent="0.25">
      <c r="A81" s="69">
        <f t="shared" si="2"/>
        <v>72</v>
      </c>
      <c r="B81" s="75" t="s">
        <v>504</v>
      </c>
      <c r="C81" s="75" t="s">
        <v>514</v>
      </c>
      <c r="D81" s="71" t="s">
        <v>429</v>
      </c>
      <c r="E81" s="72">
        <v>1</v>
      </c>
      <c r="F81" s="75"/>
      <c r="G81" s="75"/>
      <c r="H81" s="66"/>
    </row>
    <row r="82" spans="1:8" x14ac:dyDescent="0.25">
      <c r="A82" s="69">
        <f t="shared" si="2"/>
        <v>73</v>
      </c>
      <c r="B82" s="70" t="s">
        <v>504</v>
      </c>
      <c r="C82" s="70" t="s">
        <v>515</v>
      </c>
      <c r="D82" s="71" t="s">
        <v>429</v>
      </c>
      <c r="E82" s="72">
        <v>1</v>
      </c>
      <c r="F82" s="70"/>
      <c r="G82" s="70"/>
      <c r="H82" s="66"/>
    </row>
    <row r="83" spans="1:8" x14ac:dyDescent="0.25">
      <c r="A83" s="69">
        <f t="shared" si="2"/>
        <v>74</v>
      </c>
      <c r="B83" s="75" t="s">
        <v>504</v>
      </c>
      <c r="C83" s="75" t="s">
        <v>516</v>
      </c>
      <c r="D83" s="71" t="s">
        <v>429</v>
      </c>
      <c r="E83" s="72">
        <v>1</v>
      </c>
      <c r="F83" s="75"/>
      <c r="G83" s="75"/>
      <c r="H83" s="66"/>
    </row>
    <row r="84" spans="1:8" x14ac:dyDescent="0.25">
      <c r="A84" s="69">
        <f t="shared" si="2"/>
        <v>75</v>
      </c>
      <c r="B84" s="75" t="s">
        <v>504</v>
      </c>
      <c r="C84" s="75" t="s">
        <v>517</v>
      </c>
      <c r="D84" s="71" t="s">
        <v>429</v>
      </c>
      <c r="E84" s="72">
        <v>1</v>
      </c>
      <c r="F84" s="75"/>
      <c r="G84" s="75"/>
      <c r="H84" s="66"/>
    </row>
    <row r="85" spans="1:8" x14ac:dyDescent="0.25">
      <c r="A85" s="69">
        <f t="shared" si="2"/>
        <v>76</v>
      </c>
      <c r="B85" s="75" t="s">
        <v>504</v>
      </c>
      <c r="C85" s="75" t="s">
        <v>518</v>
      </c>
      <c r="D85" s="71" t="s">
        <v>429</v>
      </c>
      <c r="E85" s="72">
        <v>1</v>
      </c>
      <c r="F85" s="75"/>
      <c r="G85" s="75"/>
      <c r="H85" s="66"/>
    </row>
    <row r="86" spans="1:8" x14ac:dyDescent="0.25">
      <c r="A86" s="69">
        <f t="shared" si="2"/>
        <v>77</v>
      </c>
      <c r="B86" s="75" t="s">
        <v>504</v>
      </c>
      <c r="C86" s="75" t="s">
        <v>519</v>
      </c>
      <c r="D86" s="71" t="s">
        <v>429</v>
      </c>
      <c r="E86" s="72">
        <v>1</v>
      </c>
      <c r="F86" s="75"/>
      <c r="G86" s="75"/>
      <c r="H86" s="66"/>
    </row>
    <row r="87" spans="1:8" x14ac:dyDescent="0.25">
      <c r="A87" s="69">
        <f t="shared" si="2"/>
        <v>78</v>
      </c>
      <c r="B87" s="70" t="s">
        <v>520</v>
      </c>
      <c r="C87" s="70" t="s">
        <v>521</v>
      </c>
      <c r="D87" s="71" t="s">
        <v>108</v>
      </c>
      <c r="E87" s="72">
        <v>1</v>
      </c>
      <c r="F87" s="70"/>
      <c r="G87" s="70"/>
      <c r="H87" s="66"/>
    </row>
    <row r="88" spans="1:8" x14ac:dyDescent="0.25">
      <c r="A88" s="69">
        <f t="shared" si="2"/>
        <v>79</v>
      </c>
      <c r="B88" s="70" t="s">
        <v>520</v>
      </c>
      <c r="C88" s="70" t="s">
        <v>522</v>
      </c>
      <c r="D88" s="71" t="s">
        <v>108</v>
      </c>
      <c r="E88" s="72">
        <v>1</v>
      </c>
      <c r="F88" s="70"/>
      <c r="G88" s="70"/>
      <c r="H88" s="66"/>
    </row>
    <row r="89" spans="1:8" x14ac:dyDescent="0.25">
      <c r="A89" s="69">
        <f t="shared" si="2"/>
        <v>80</v>
      </c>
      <c r="B89" s="70" t="s">
        <v>520</v>
      </c>
      <c r="C89" s="70" t="s">
        <v>523</v>
      </c>
      <c r="D89" s="71" t="s">
        <v>108</v>
      </c>
      <c r="E89" s="72">
        <v>1</v>
      </c>
      <c r="F89" s="70"/>
      <c r="G89" s="70"/>
      <c r="H89" s="66"/>
    </row>
    <row r="90" spans="1:8" x14ac:dyDescent="0.25">
      <c r="A90" s="69">
        <f t="shared" si="2"/>
        <v>81</v>
      </c>
      <c r="B90" s="70" t="s">
        <v>520</v>
      </c>
      <c r="C90" s="70" t="s">
        <v>524</v>
      </c>
      <c r="D90" s="71" t="s">
        <v>108</v>
      </c>
      <c r="E90" s="72">
        <v>1</v>
      </c>
      <c r="F90" s="70"/>
      <c r="G90" s="70"/>
      <c r="H90" s="66"/>
    </row>
    <row r="91" spans="1:8" x14ac:dyDescent="0.25">
      <c r="A91" s="69">
        <f t="shared" si="2"/>
        <v>82</v>
      </c>
      <c r="B91" s="70" t="s">
        <v>520</v>
      </c>
      <c r="C91" s="70" t="s">
        <v>525</v>
      </c>
      <c r="D91" s="71" t="s">
        <v>108</v>
      </c>
      <c r="E91" s="72">
        <v>1</v>
      </c>
      <c r="F91" s="70"/>
      <c r="G91" s="70"/>
      <c r="H91" s="66"/>
    </row>
    <row r="92" spans="1:8" x14ac:dyDescent="0.25">
      <c r="A92" s="69">
        <f t="shared" si="2"/>
        <v>83</v>
      </c>
      <c r="B92" s="70" t="s">
        <v>520</v>
      </c>
      <c r="C92" s="70" t="s">
        <v>526</v>
      </c>
      <c r="D92" s="71" t="s">
        <v>108</v>
      </c>
      <c r="E92" s="72">
        <v>1</v>
      </c>
      <c r="F92" s="70"/>
      <c r="G92" s="70"/>
      <c r="H92" s="66"/>
    </row>
    <row r="93" spans="1:8" x14ac:dyDescent="0.25">
      <c r="A93" s="69">
        <f t="shared" si="2"/>
        <v>84</v>
      </c>
      <c r="B93" s="70" t="s">
        <v>520</v>
      </c>
      <c r="C93" s="70" t="s">
        <v>527</v>
      </c>
      <c r="D93" s="71" t="s">
        <v>108</v>
      </c>
      <c r="E93" s="72">
        <v>1</v>
      </c>
      <c r="F93" s="70"/>
      <c r="G93" s="70"/>
      <c r="H93" s="66"/>
    </row>
    <row r="94" spans="1:8" x14ac:dyDescent="0.25">
      <c r="A94" s="69">
        <f t="shared" si="2"/>
        <v>85</v>
      </c>
      <c r="B94" s="70" t="s">
        <v>520</v>
      </c>
      <c r="C94" s="70" t="s">
        <v>528</v>
      </c>
      <c r="D94" s="71" t="s">
        <v>108</v>
      </c>
      <c r="E94" s="72">
        <v>1</v>
      </c>
      <c r="F94" s="70"/>
      <c r="G94" s="70"/>
      <c r="H94" s="66"/>
    </row>
    <row r="95" spans="1:8" x14ac:dyDescent="0.25">
      <c r="A95" s="69">
        <f t="shared" si="2"/>
        <v>86</v>
      </c>
      <c r="B95" s="70" t="s">
        <v>520</v>
      </c>
      <c r="C95" s="70" t="s">
        <v>529</v>
      </c>
      <c r="D95" s="71" t="s">
        <v>108</v>
      </c>
      <c r="E95" s="72">
        <v>1</v>
      </c>
      <c r="F95" s="70"/>
      <c r="G95" s="70"/>
      <c r="H95" s="66"/>
    </row>
    <row r="96" spans="1:8" x14ac:dyDescent="0.25">
      <c r="A96" s="69">
        <f t="shared" si="2"/>
        <v>87</v>
      </c>
      <c r="B96" s="70" t="s">
        <v>520</v>
      </c>
      <c r="C96" s="70" t="s">
        <v>530</v>
      </c>
      <c r="D96" s="71" t="s">
        <v>108</v>
      </c>
      <c r="E96" s="72">
        <v>1</v>
      </c>
      <c r="F96" s="70"/>
      <c r="G96" s="70"/>
      <c r="H96" s="66"/>
    </row>
    <row r="97" spans="1:8" x14ac:dyDescent="0.25">
      <c r="A97" s="69">
        <f t="shared" si="2"/>
        <v>88</v>
      </c>
      <c r="B97" s="70" t="s">
        <v>520</v>
      </c>
      <c r="C97" s="70" t="s">
        <v>531</v>
      </c>
      <c r="D97" s="71" t="s">
        <v>108</v>
      </c>
      <c r="E97" s="72">
        <v>1</v>
      </c>
      <c r="F97" s="70"/>
      <c r="G97" s="70"/>
      <c r="H97" s="66"/>
    </row>
    <row r="98" spans="1:8" x14ac:dyDescent="0.25">
      <c r="A98" s="69">
        <f t="shared" si="2"/>
        <v>89</v>
      </c>
      <c r="B98" s="70" t="s">
        <v>520</v>
      </c>
      <c r="C98" s="70" t="s">
        <v>532</v>
      </c>
      <c r="D98" s="71" t="s">
        <v>108</v>
      </c>
      <c r="E98" s="72">
        <v>1</v>
      </c>
      <c r="F98" s="70"/>
      <c r="G98" s="70"/>
      <c r="H98" s="66"/>
    </row>
    <row r="99" spans="1:8" x14ac:dyDescent="0.25">
      <c r="A99" s="69">
        <f t="shared" si="2"/>
        <v>90</v>
      </c>
      <c r="B99" s="70" t="s">
        <v>520</v>
      </c>
      <c r="C99" s="70" t="s">
        <v>533</v>
      </c>
      <c r="D99" s="71" t="s">
        <v>108</v>
      </c>
      <c r="E99" s="72">
        <v>1</v>
      </c>
      <c r="F99" s="70"/>
      <c r="G99" s="70"/>
      <c r="H99" s="66"/>
    </row>
    <row r="100" spans="1:8" x14ac:dyDescent="0.25">
      <c r="A100" s="69">
        <f t="shared" si="2"/>
        <v>91</v>
      </c>
      <c r="B100" s="70" t="s">
        <v>520</v>
      </c>
      <c r="C100" s="70" t="s">
        <v>534</v>
      </c>
      <c r="D100" s="71" t="s">
        <v>108</v>
      </c>
      <c r="E100" s="72">
        <v>1</v>
      </c>
      <c r="F100" s="70"/>
      <c r="G100" s="70"/>
      <c r="H100" s="66"/>
    </row>
    <row r="101" spans="1:8" x14ac:dyDescent="0.25">
      <c r="A101" s="69">
        <f t="shared" si="2"/>
        <v>92</v>
      </c>
      <c r="B101" s="70" t="s">
        <v>520</v>
      </c>
      <c r="C101" s="70" t="s">
        <v>535</v>
      </c>
      <c r="D101" s="71" t="s">
        <v>108</v>
      </c>
      <c r="E101" s="72">
        <v>1</v>
      </c>
      <c r="F101" s="70"/>
      <c r="G101" s="70"/>
      <c r="H101" s="66"/>
    </row>
    <row r="102" spans="1:8" x14ac:dyDescent="0.25">
      <c r="A102" s="69">
        <f t="shared" si="2"/>
        <v>93</v>
      </c>
      <c r="B102" s="70" t="s">
        <v>520</v>
      </c>
      <c r="C102" s="70" t="s">
        <v>536</v>
      </c>
      <c r="D102" s="71" t="s">
        <v>108</v>
      </c>
      <c r="E102" s="72">
        <v>1</v>
      </c>
      <c r="F102" s="70"/>
      <c r="G102" s="70"/>
      <c r="H102" s="66"/>
    </row>
    <row r="103" spans="1:8" x14ac:dyDescent="0.25">
      <c r="A103" s="69">
        <f t="shared" si="2"/>
        <v>94</v>
      </c>
      <c r="B103" s="70" t="s">
        <v>520</v>
      </c>
      <c r="C103" s="70" t="s">
        <v>537</v>
      </c>
      <c r="D103" s="71" t="s">
        <v>108</v>
      </c>
      <c r="E103" s="72">
        <v>1</v>
      </c>
      <c r="F103" s="70"/>
      <c r="G103" s="70"/>
      <c r="H103" s="66"/>
    </row>
    <row r="104" spans="1:8" x14ac:dyDescent="0.25">
      <c r="A104" s="69">
        <f t="shared" si="2"/>
        <v>95</v>
      </c>
      <c r="B104" s="70" t="s">
        <v>520</v>
      </c>
      <c r="C104" s="70" t="s">
        <v>538</v>
      </c>
      <c r="D104" s="71" t="s">
        <v>108</v>
      </c>
      <c r="E104" s="72">
        <v>1</v>
      </c>
      <c r="F104" s="70"/>
      <c r="G104" s="70"/>
      <c r="H104" s="66"/>
    </row>
    <row r="105" spans="1:8" x14ac:dyDescent="0.25">
      <c r="A105" s="69">
        <f t="shared" si="2"/>
        <v>96</v>
      </c>
      <c r="B105" s="70" t="s">
        <v>520</v>
      </c>
      <c r="C105" s="70" t="s">
        <v>539</v>
      </c>
      <c r="D105" s="71" t="s">
        <v>108</v>
      </c>
      <c r="E105" s="72">
        <v>1</v>
      </c>
      <c r="F105" s="70"/>
      <c r="G105" s="70"/>
      <c r="H105" s="66"/>
    </row>
    <row r="106" spans="1:8" x14ac:dyDescent="0.25">
      <c r="A106" s="69">
        <f t="shared" si="2"/>
        <v>97</v>
      </c>
      <c r="B106" s="70" t="s">
        <v>520</v>
      </c>
      <c r="C106" s="70" t="s">
        <v>540</v>
      </c>
      <c r="D106" s="71" t="s">
        <v>108</v>
      </c>
      <c r="E106" s="72">
        <v>1</v>
      </c>
      <c r="F106" s="70"/>
      <c r="G106" s="70"/>
      <c r="H106" s="66"/>
    </row>
    <row r="107" spans="1:8" x14ac:dyDescent="0.25">
      <c r="A107" s="69">
        <f t="shared" si="2"/>
        <v>98</v>
      </c>
      <c r="B107" s="70" t="s">
        <v>520</v>
      </c>
      <c r="C107" s="70" t="s">
        <v>541</v>
      </c>
      <c r="D107" s="71" t="s">
        <v>108</v>
      </c>
      <c r="E107" s="72">
        <v>1</v>
      </c>
      <c r="F107" s="70"/>
      <c r="G107" s="70"/>
      <c r="H107" s="66"/>
    </row>
    <row r="108" spans="1:8" x14ac:dyDescent="0.25">
      <c r="A108" s="69">
        <f t="shared" si="2"/>
        <v>99</v>
      </c>
      <c r="B108" s="70" t="s">
        <v>520</v>
      </c>
      <c r="C108" s="70" t="s">
        <v>542</v>
      </c>
      <c r="D108" s="71" t="s">
        <v>108</v>
      </c>
      <c r="E108" s="72">
        <v>1</v>
      </c>
      <c r="F108" s="70"/>
      <c r="G108" s="70"/>
      <c r="H108" s="66"/>
    </row>
    <row r="109" spans="1:8" x14ac:dyDescent="0.25">
      <c r="A109" s="69">
        <f t="shared" si="2"/>
        <v>100</v>
      </c>
      <c r="B109" s="70" t="s">
        <v>520</v>
      </c>
      <c r="C109" s="70" t="s">
        <v>543</v>
      </c>
      <c r="D109" s="71" t="s">
        <v>108</v>
      </c>
      <c r="E109" s="72">
        <v>1</v>
      </c>
      <c r="F109" s="70"/>
      <c r="G109" s="70"/>
      <c r="H109" s="66"/>
    </row>
    <row r="110" spans="1:8" x14ac:dyDescent="0.25">
      <c r="A110" s="69">
        <f t="shared" si="2"/>
        <v>101</v>
      </c>
      <c r="B110" s="70" t="s">
        <v>520</v>
      </c>
      <c r="C110" s="70" t="s">
        <v>544</v>
      </c>
      <c r="D110" s="71" t="s">
        <v>108</v>
      </c>
      <c r="E110" s="72">
        <v>1</v>
      </c>
      <c r="F110" s="70"/>
      <c r="G110" s="70"/>
      <c r="H110" s="66"/>
    </row>
    <row r="111" spans="1:8" x14ac:dyDescent="0.25">
      <c r="A111" s="69">
        <f t="shared" si="2"/>
        <v>102</v>
      </c>
      <c r="B111" s="70" t="s">
        <v>520</v>
      </c>
      <c r="C111" s="70" t="s">
        <v>545</v>
      </c>
      <c r="D111" s="71" t="s">
        <v>108</v>
      </c>
      <c r="E111" s="72">
        <v>1</v>
      </c>
      <c r="F111" s="70"/>
      <c r="G111" s="70"/>
      <c r="H111" s="66"/>
    </row>
    <row r="112" spans="1:8" x14ac:dyDescent="0.25">
      <c r="A112" s="69">
        <f t="shared" si="2"/>
        <v>103</v>
      </c>
      <c r="B112" s="70" t="s">
        <v>520</v>
      </c>
      <c r="C112" s="70" t="s">
        <v>546</v>
      </c>
      <c r="D112" s="71" t="s">
        <v>108</v>
      </c>
      <c r="E112" s="72">
        <v>1</v>
      </c>
      <c r="F112" s="70"/>
      <c r="G112" s="70"/>
      <c r="H112" s="66"/>
    </row>
    <row r="113" spans="1:8" x14ac:dyDescent="0.25">
      <c r="A113" s="69">
        <f t="shared" si="2"/>
        <v>104</v>
      </c>
      <c r="B113" s="70" t="s">
        <v>520</v>
      </c>
      <c r="C113" s="70" t="s">
        <v>547</v>
      </c>
      <c r="D113" s="71" t="s">
        <v>108</v>
      </c>
      <c r="E113" s="72">
        <v>1</v>
      </c>
      <c r="F113" s="70"/>
      <c r="G113" s="70"/>
      <c r="H113" s="66"/>
    </row>
    <row r="114" spans="1:8" x14ac:dyDescent="0.25">
      <c r="A114" s="69">
        <f t="shared" si="2"/>
        <v>105</v>
      </c>
      <c r="B114" s="70" t="s">
        <v>520</v>
      </c>
      <c r="C114" s="70" t="s">
        <v>548</v>
      </c>
      <c r="D114" s="71" t="s">
        <v>108</v>
      </c>
      <c r="E114" s="72">
        <v>1</v>
      </c>
      <c r="F114" s="70"/>
      <c r="G114" s="70"/>
      <c r="H114" s="66"/>
    </row>
    <row r="115" spans="1:8" x14ac:dyDescent="0.25">
      <c r="A115" s="69">
        <f t="shared" si="2"/>
        <v>106</v>
      </c>
      <c r="B115" s="70" t="s">
        <v>549</v>
      </c>
      <c r="C115" s="70" t="s">
        <v>550</v>
      </c>
      <c r="D115" s="71" t="s">
        <v>429</v>
      </c>
      <c r="E115" s="72">
        <v>1</v>
      </c>
      <c r="F115" s="70"/>
      <c r="G115" s="70"/>
      <c r="H115" s="66"/>
    </row>
    <row r="116" spans="1:8" x14ac:dyDescent="0.25">
      <c r="A116" s="69">
        <f t="shared" si="2"/>
        <v>107</v>
      </c>
      <c r="B116" s="70" t="s">
        <v>549</v>
      </c>
      <c r="C116" s="70" t="s">
        <v>551</v>
      </c>
      <c r="D116" s="71" t="s">
        <v>429</v>
      </c>
      <c r="E116" s="72">
        <v>1</v>
      </c>
      <c r="F116" s="70"/>
      <c r="G116" s="70"/>
      <c r="H116" s="66"/>
    </row>
    <row r="117" spans="1:8" x14ac:dyDescent="0.25">
      <c r="A117" s="69">
        <f t="shared" si="2"/>
        <v>108</v>
      </c>
      <c r="B117" s="70" t="s">
        <v>549</v>
      </c>
      <c r="C117" s="70" t="s">
        <v>552</v>
      </c>
      <c r="D117" s="71" t="s">
        <v>429</v>
      </c>
      <c r="E117" s="72">
        <v>1</v>
      </c>
      <c r="F117" s="70"/>
      <c r="G117" s="70"/>
      <c r="H117" s="66"/>
    </row>
    <row r="118" spans="1:8" x14ac:dyDescent="0.25">
      <c r="A118" s="69">
        <f t="shared" si="2"/>
        <v>109</v>
      </c>
      <c r="B118" s="70" t="s">
        <v>549</v>
      </c>
      <c r="C118" s="70" t="s">
        <v>553</v>
      </c>
      <c r="D118" s="71" t="s">
        <v>429</v>
      </c>
      <c r="E118" s="72">
        <v>1</v>
      </c>
      <c r="F118" s="70"/>
      <c r="G118" s="70"/>
      <c r="H118" s="66"/>
    </row>
    <row r="119" spans="1:8" x14ac:dyDescent="0.25">
      <c r="A119" s="69">
        <f t="shared" si="2"/>
        <v>110</v>
      </c>
      <c r="B119" s="70" t="s">
        <v>549</v>
      </c>
      <c r="C119" s="70" t="s">
        <v>554</v>
      </c>
      <c r="D119" s="71" t="s">
        <v>429</v>
      </c>
      <c r="E119" s="72">
        <v>1</v>
      </c>
      <c r="F119" s="70"/>
      <c r="G119" s="70"/>
      <c r="H119" s="66"/>
    </row>
    <row r="120" spans="1:8" x14ac:dyDescent="0.25">
      <c r="A120" s="69">
        <f t="shared" si="2"/>
        <v>111</v>
      </c>
      <c r="B120" s="70" t="s">
        <v>549</v>
      </c>
      <c r="C120" s="70" t="s">
        <v>555</v>
      </c>
      <c r="D120" s="71" t="s">
        <v>429</v>
      </c>
      <c r="E120" s="72">
        <v>1</v>
      </c>
      <c r="F120" s="70"/>
      <c r="G120" s="70"/>
      <c r="H120" s="66"/>
    </row>
    <row r="121" spans="1:8" x14ac:dyDescent="0.25">
      <c r="A121" s="69">
        <f t="shared" si="2"/>
        <v>112</v>
      </c>
      <c r="B121" s="70" t="s">
        <v>549</v>
      </c>
      <c r="C121" s="70" t="s">
        <v>556</v>
      </c>
      <c r="D121" s="71" t="s">
        <v>429</v>
      </c>
      <c r="E121" s="72">
        <v>1</v>
      </c>
      <c r="F121" s="70"/>
      <c r="G121" s="70"/>
      <c r="H121" s="66"/>
    </row>
    <row r="122" spans="1:8" x14ac:dyDescent="0.25">
      <c r="A122" s="69">
        <f t="shared" si="2"/>
        <v>113</v>
      </c>
      <c r="B122" s="70" t="s">
        <v>549</v>
      </c>
      <c r="C122" s="70" t="s">
        <v>557</v>
      </c>
      <c r="D122" s="71" t="s">
        <v>429</v>
      </c>
      <c r="E122" s="72">
        <v>1</v>
      </c>
      <c r="F122" s="70"/>
      <c r="G122" s="70"/>
      <c r="H122" s="66"/>
    </row>
    <row r="123" spans="1:8" x14ac:dyDescent="0.25">
      <c r="A123" s="69">
        <f t="shared" si="2"/>
        <v>114</v>
      </c>
      <c r="B123" s="70" t="s">
        <v>549</v>
      </c>
      <c r="C123" s="70" t="s">
        <v>558</v>
      </c>
      <c r="D123" s="71" t="s">
        <v>429</v>
      </c>
      <c r="E123" s="72">
        <v>1</v>
      </c>
      <c r="F123" s="70"/>
      <c r="G123" s="70"/>
      <c r="H123" s="66"/>
    </row>
    <row r="124" spans="1:8" x14ac:dyDescent="0.25">
      <c r="A124" s="69">
        <f t="shared" si="2"/>
        <v>115</v>
      </c>
      <c r="B124" s="70" t="s">
        <v>549</v>
      </c>
      <c r="C124" s="70" t="s">
        <v>559</v>
      </c>
      <c r="D124" s="71" t="s">
        <v>429</v>
      </c>
      <c r="E124" s="72">
        <v>1</v>
      </c>
      <c r="F124" s="70"/>
      <c r="G124" s="70"/>
      <c r="H124" s="66"/>
    </row>
    <row r="125" spans="1:8" x14ac:dyDescent="0.25">
      <c r="A125" s="69">
        <f t="shared" si="2"/>
        <v>116</v>
      </c>
      <c r="B125" s="70" t="s">
        <v>549</v>
      </c>
      <c r="C125" s="70" t="s">
        <v>560</v>
      </c>
      <c r="D125" s="71" t="s">
        <v>429</v>
      </c>
      <c r="E125" s="72">
        <v>1</v>
      </c>
      <c r="F125" s="70"/>
      <c r="G125" s="70"/>
      <c r="H125" s="66"/>
    </row>
    <row r="126" spans="1:8" x14ac:dyDescent="0.25">
      <c r="A126" s="69">
        <f t="shared" si="2"/>
        <v>117</v>
      </c>
      <c r="B126" s="70" t="s">
        <v>549</v>
      </c>
      <c r="C126" s="70" t="s">
        <v>561</v>
      </c>
      <c r="D126" s="71" t="s">
        <v>429</v>
      </c>
      <c r="E126" s="72">
        <v>1</v>
      </c>
      <c r="F126" s="70"/>
      <c r="G126" s="70"/>
      <c r="H126" s="66"/>
    </row>
    <row r="127" spans="1:8" x14ac:dyDescent="0.25">
      <c r="A127" s="69">
        <f t="shared" si="2"/>
        <v>118</v>
      </c>
      <c r="B127" s="70" t="s">
        <v>549</v>
      </c>
      <c r="C127" s="70" t="s">
        <v>562</v>
      </c>
      <c r="D127" s="71" t="s">
        <v>429</v>
      </c>
      <c r="E127" s="72">
        <v>1</v>
      </c>
      <c r="F127" s="70"/>
      <c r="G127" s="70"/>
      <c r="H127" s="66"/>
    </row>
    <row r="128" spans="1:8" x14ac:dyDescent="0.25">
      <c r="A128" s="69">
        <f t="shared" si="2"/>
        <v>119</v>
      </c>
      <c r="B128" s="70" t="s">
        <v>549</v>
      </c>
      <c r="C128" s="70" t="s">
        <v>563</v>
      </c>
      <c r="D128" s="71" t="s">
        <v>429</v>
      </c>
      <c r="E128" s="72">
        <v>1</v>
      </c>
      <c r="F128" s="70"/>
      <c r="G128" s="70"/>
      <c r="H128" s="66"/>
    </row>
    <row r="129" spans="1:11" x14ac:dyDescent="0.25">
      <c r="A129" s="69">
        <f t="shared" si="2"/>
        <v>120</v>
      </c>
      <c r="B129" s="70" t="s">
        <v>564</v>
      </c>
      <c r="C129" s="70" t="s">
        <v>565</v>
      </c>
      <c r="D129" s="71" t="s">
        <v>10</v>
      </c>
      <c r="E129" s="72">
        <v>1</v>
      </c>
      <c r="F129" s="70"/>
      <c r="G129" s="70"/>
      <c r="H129" s="66"/>
    </row>
    <row r="130" spans="1:11" x14ac:dyDescent="0.25">
      <c r="A130" s="69">
        <f t="shared" si="2"/>
        <v>121</v>
      </c>
      <c r="B130" s="70" t="s">
        <v>566</v>
      </c>
      <c r="C130" s="70" t="s">
        <v>567</v>
      </c>
      <c r="D130" s="71" t="s">
        <v>10</v>
      </c>
      <c r="E130" s="72">
        <v>1</v>
      </c>
      <c r="F130" s="70"/>
      <c r="G130" s="70"/>
      <c r="H130" s="66"/>
    </row>
    <row r="131" spans="1:11" x14ac:dyDescent="0.25">
      <c r="A131" s="69">
        <f t="shared" si="2"/>
        <v>122</v>
      </c>
      <c r="B131" s="70" t="s">
        <v>568</v>
      </c>
      <c r="C131" s="70" t="s">
        <v>569</v>
      </c>
      <c r="D131" s="71" t="s">
        <v>10</v>
      </c>
      <c r="E131" s="72">
        <v>1</v>
      </c>
      <c r="F131" s="70"/>
      <c r="G131" s="70"/>
      <c r="H131" s="66"/>
    </row>
    <row r="132" spans="1:11" x14ac:dyDescent="0.25">
      <c r="A132" s="69">
        <f t="shared" si="2"/>
        <v>123</v>
      </c>
      <c r="B132" s="70" t="s">
        <v>570</v>
      </c>
      <c r="C132" s="70" t="s">
        <v>571</v>
      </c>
      <c r="D132" s="71" t="s">
        <v>10</v>
      </c>
      <c r="E132" s="72">
        <v>1</v>
      </c>
      <c r="F132" s="70"/>
      <c r="G132" s="70"/>
      <c r="H132" s="66"/>
    </row>
    <row r="133" spans="1:11" x14ac:dyDescent="0.25">
      <c r="A133" s="69">
        <f t="shared" si="2"/>
        <v>124</v>
      </c>
      <c r="B133" s="70" t="s">
        <v>572</v>
      </c>
      <c r="C133" s="70" t="s">
        <v>573</v>
      </c>
      <c r="D133" s="71" t="s">
        <v>10</v>
      </c>
      <c r="E133" s="72">
        <v>1</v>
      </c>
      <c r="F133" s="70"/>
      <c r="G133" s="70"/>
      <c r="H133" s="66"/>
    </row>
    <row r="134" spans="1:11" x14ac:dyDescent="0.25">
      <c r="A134" s="69">
        <f t="shared" si="2"/>
        <v>125</v>
      </c>
      <c r="B134" s="70" t="s">
        <v>574</v>
      </c>
      <c r="C134" s="70" t="s">
        <v>575</v>
      </c>
      <c r="D134" s="71" t="s">
        <v>170</v>
      </c>
      <c r="E134" s="72">
        <v>1</v>
      </c>
      <c r="F134" s="70"/>
      <c r="G134" s="70"/>
      <c r="H134" s="66"/>
    </row>
    <row r="135" spans="1:11" x14ac:dyDescent="0.25">
      <c r="A135" s="200" t="s">
        <v>76</v>
      </c>
      <c r="B135" s="200"/>
      <c r="C135" s="200"/>
      <c r="D135" s="200"/>
      <c r="E135" s="200"/>
      <c r="F135" s="200"/>
      <c r="G135" s="32"/>
      <c r="H135" s="33">
        <f>SUM(H8:H134)</f>
        <v>0</v>
      </c>
    </row>
    <row r="136" spans="1:11" x14ac:dyDescent="0.25">
      <c r="A136" s="170" t="s">
        <v>774</v>
      </c>
      <c r="B136" s="170"/>
      <c r="C136" s="170"/>
      <c r="D136" s="170"/>
      <c r="E136" s="170"/>
      <c r="F136" s="170"/>
      <c r="G136" s="170"/>
      <c r="H136" s="170"/>
      <c r="I136" s="170"/>
    </row>
    <row r="137" spans="1:11" x14ac:dyDescent="0.25">
      <c r="A137" s="171" t="s">
        <v>775</v>
      </c>
      <c r="B137" s="171"/>
      <c r="C137" s="171"/>
      <c r="D137" s="171"/>
      <c r="E137" s="171"/>
      <c r="F137" s="171"/>
      <c r="G137" s="171"/>
      <c r="H137" s="171"/>
      <c r="I137" s="171"/>
    </row>
    <row r="138" spans="1:11" s="136" customFormat="1" ht="53.25" customHeight="1" x14ac:dyDescent="0.25">
      <c r="A138" s="172" t="s">
        <v>799</v>
      </c>
      <c r="B138" s="172"/>
      <c r="C138" s="172"/>
      <c r="D138" s="172"/>
      <c r="E138" s="172"/>
      <c r="F138" s="172"/>
      <c r="G138" s="172"/>
      <c r="H138" s="172"/>
      <c r="I138" s="172"/>
    </row>
    <row r="139" spans="1:11" ht="27.75" customHeight="1" x14ac:dyDescent="0.25">
      <c r="A139" s="173" t="s">
        <v>800</v>
      </c>
      <c r="B139" s="173"/>
      <c r="C139" s="173"/>
      <c r="D139" s="173"/>
      <c r="E139" s="173"/>
      <c r="F139" s="173"/>
      <c r="G139" s="173"/>
      <c r="H139" s="173"/>
      <c r="I139" s="173"/>
    </row>
    <row r="140" spans="1:11" ht="35.450000000000003" customHeight="1" x14ac:dyDescent="0.25">
      <c r="A140" s="178" t="s">
        <v>776</v>
      </c>
      <c r="B140" s="173"/>
      <c r="C140" s="173"/>
      <c r="D140" s="173"/>
      <c r="E140" s="173"/>
      <c r="F140" s="173"/>
      <c r="G140" s="173"/>
      <c r="H140" s="173"/>
      <c r="I140" s="173"/>
    </row>
    <row r="141" spans="1:11" ht="47.45" customHeight="1" x14ac:dyDescent="0.25">
      <c r="A141" s="165" t="s">
        <v>777</v>
      </c>
      <c r="B141" s="165"/>
      <c r="C141" s="165"/>
      <c r="D141" s="165"/>
      <c r="E141" s="165"/>
      <c r="F141" s="165"/>
      <c r="G141" s="165"/>
      <c r="H141" s="165"/>
      <c r="I141" s="165"/>
      <c r="J141" s="199"/>
      <c r="K141" s="199"/>
    </row>
    <row r="142" spans="1:11" ht="48.75" customHeight="1" x14ac:dyDescent="0.25">
      <c r="A142" s="165" t="s">
        <v>782</v>
      </c>
      <c r="B142" s="165"/>
      <c r="C142" s="165"/>
      <c r="D142" s="165"/>
      <c r="E142" s="165"/>
      <c r="F142" s="165"/>
      <c r="G142" s="165"/>
      <c r="H142" s="165"/>
      <c r="I142" s="165"/>
    </row>
    <row r="143" spans="1:11" ht="52.5" customHeight="1" x14ac:dyDescent="0.25">
      <c r="A143" s="165" t="s">
        <v>962</v>
      </c>
      <c r="B143" s="165"/>
      <c r="C143" s="165"/>
      <c r="D143" s="165"/>
      <c r="E143" s="165"/>
      <c r="F143" s="165"/>
      <c r="G143" s="165"/>
      <c r="H143" s="165"/>
      <c r="I143" s="165"/>
    </row>
    <row r="144" spans="1:11" ht="41.25" customHeight="1" x14ac:dyDescent="0.25">
      <c r="A144" s="165" t="s">
        <v>77</v>
      </c>
      <c r="B144" s="165"/>
      <c r="C144" s="165"/>
      <c r="D144" s="165"/>
      <c r="E144" s="165"/>
      <c r="F144" s="165"/>
      <c r="G144" s="165"/>
      <c r="H144" s="165"/>
      <c r="I144" s="165"/>
    </row>
    <row r="145" spans="1:10" ht="75" customHeight="1" x14ac:dyDescent="0.25">
      <c r="A145" s="177" t="s">
        <v>778</v>
      </c>
      <c r="B145" s="177"/>
      <c r="C145" s="177"/>
      <c r="D145" s="177"/>
      <c r="E145" s="177"/>
      <c r="F145" s="177"/>
      <c r="G145" s="177"/>
      <c r="H145" s="177"/>
      <c r="I145" s="177"/>
    </row>
    <row r="146" spans="1:10" ht="36.75" customHeight="1" x14ac:dyDescent="0.25">
      <c r="A146" s="173" t="s">
        <v>78</v>
      </c>
      <c r="B146" s="173"/>
      <c r="C146" s="173"/>
      <c r="D146" s="173"/>
      <c r="E146" s="173"/>
      <c r="F146" s="173"/>
      <c r="G146" s="173"/>
      <c r="H146" s="173"/>
      <c r="I146" s="173"/>
    </row>
    <row r="147" spans="1:10" ht="46.5" customHeight="1" x14ac:dyDescent="0.25">
      <c r="A147" s="165" t="s">
        <v>934</v>
      </c>
      <c r="B147" s="165"/>
      <c r="C147" s="165"/>
      <c r="D147" s="113"/>
      <c r="E147" s="113"/>
      <c r="F147" s="113"/>
      <c r="G147" s="113"/>
      <c r="H147" s="114"/>
      <c r="I147" s="113"/>
      <c r="J147" s="96"/>
    </row>
    <row r="148" spans="1:10" x14ac:dyDescent="0.25">
      <c r="A148" s="115"/>
      <c r="B148" s="116" t="s">
        <v>779</v>
      </c>
      <c r="C148" s="117"/>
      <c r="D148" s="197" t="s">
        <v>792</v>
      </c>
      <c r="E148" s="197"/>
      <c r="F148" s="119"/>
      <c r="G148" s="119"/>
      <c r="H148" s="120"/>
      <c r="I148" s="121"/>
    </row>
    <row r="149" spans="1:10" x14ac:dyDescent="0.25">
      <c r="A149" s="115"/>
      <c r="B149" s="122" t="s">
        <v>780</v>
      </c>
      <c r="C149" s="117"/>
      <c r="D149" s="198" t="s">
        <v>781</v>
      </c>
      <c r="E149" s="198"/>
      <c r="F149" s="124"/>
      <c r="G149" s="124"/>
      <c r="H149" s="125"/>
      <c r="I149" s="115"/>
    </row>
    <row r="150" spans="1:10" x14ac:dyDescent="0.25">
      <c r="A150" s="96"/>
      <c r="B150" s="96"/>
      <c r="C150" s="96"/>
      <c r="D150" s="96"/>
      <c r="E150" s="96"/>
      <c r="F150" s="96"/>
      <c r="G150" s="96"/>
      <c r="H150" s="96"/>
      <c r="I150" s="96"/>
    </row>
    <row r="152" spans="1:10" x14ac:dyDescent="0.25">
      <c r="A152" s="96"/>
      <c r="B152" s="96"/>
      <c r="C152" s="96"/>
      <c r="D152" s="96"/>
      <c r="E152" s="96"/>
      <c r="F152" s="96"/>
      <c r="G152" s="96"/>
      <c r="H152" s="96"/>
    </row>
  </sheetData>
  <mergeCells count="26">
    <mergeCell ref="A135:F135"/>
    <mergeCell ref="A2:H2"/>
    <mergeCell ref="A3:H3"/>
    <mergeCell ref="A5:A6"/>
    <mergeCell ref="B5:B6"/>
    <mergeCell ref="C5:C6"/>
    <mergeCell ref="D5:D6"/>
    <mergeCell ref="E5:E6"/>
    <mergeCell ref="F5:F6"/>
    <mergeCell ref="A4:H4"/>
    <mergeCell ref="G5:G6"/>
    <mergeCell ref="A147:C147"/>
    <mergeCell ref="D148:E148"/>
    <mergeCell ref="D149:E149"/>
    <mergeCell ref="J141:K141"/>
    <mergeCell ref="A136:I136"/>
    <mergeCell ref="A139:I139"/>
    <mergeCell ref="A141:I141"/>
    <mergeCell ref="A137:I137"/>
    <mergeCell ref="A138:I138"/>
    <mergeCell ref="A140:I140"/>
    <mergeCell ref="A143:I143"/>
    <mergeCell ref="A142:I142"/>
    <mergeCell ref="A144:I144"/>
    <mergeCell ref="A145:I145"/>
    <mergeCell ref="A146:I14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2"/>
  <sheetViews>
    <sheetView topLeftCell="A100" workbookViewId="0">
      <selection activeCell="A128" sqref="A128:XFD128"/>
    </sheetView>
  </sheetViews>
  <sheetFormatPr defaultRowHeight="15" x14ac:dyDescent="0.25"/>
  <cols>
    <col min="2" max="2" width="39" customWidth="1"/>
    <col min="3" max="3" width="15.7109375" customWidth="1"/>
    <col min="5" max="5" width="11.85546875" customWidth="1"/>
    <col min="6" max="7" width="30.140625" customWidth="1"/>
    <col min="8" max="8" width="15.7109375" customWidth="1"/>
  </cols>
  <sheetData>
    <row r="1" spans="1:8" x14ac:dyDescent="0.25">
      <c r="H1" t="s">
        <v>786</v>
      </c>
    </row>
    <row r="2" spans="1:8" ht="15.75" x14ac:dyDescent="0.25">
      <c r="A2" s="185" t="s">
        <v>796</v>
      </c>
      <c r="B2" s="185"/>
      <c r="C2" s="185"/>
      <c r="D2" s="185"/>
      <c r="E2" s="185"/>
      <c r="F2" s="185"/>
      <c r="G2" s="185"/>
      <c r="H2" s="185"/>
    </row>
    <row r="3" spans="1:8" ht="15.75" x14ac:dyDescent="0.25">
      <c r="A3" s="180" t="s">
        <v>961</v>
      </c>
      <c r="B3" s="180"/>
      <c r="C3" s="180"/>
      <c r="D3" s="180"/>
      <c r="E3" s="180"/>
      <c r="F3" s="180"/>
      <c r="G3" s="180"/>
      <c r="H3" s="180"/>
    </row>
    <row r="4" spans="1:8" ht="15.75" customHeight="1" x14ac:dyDescent="0.25">
      <c r="A4" s="211" t="s">
        <v>797</v>
      </c>
      <c r="B4" s="211"/>
      <c r="C4" s="211"/>
      <c r="D4" s="211"/>
      <c r="E4" s="211"/>
      <c r="F4" s="211"/>
      <c r="G4" s="211"/>
      <c r="H4" s="211"/>
    </row>
    <row r="5" spans="1:8" ht="24.75" x14ac:dyDescent="0.25">
      <c r="A5" s="201" t="s">
        <v>0</v>
      </c>
      <c r="B5" s="202" t="s">
        <v>1</v>
      </c>
      <c r="C5" s="202" t="s">
        <v>425</v>
      </c>
      <c r="D5" s="202" t="s">
        <v>2</v>
      </c>
      <c r="E5" s="202" t="s">
        <v>3</v>
      </c>
      <c r="F5" s="201" t="s">
        <v>4</v>
      </c>
      <c r="G5" s="183" t="s">
        <v>803</v>
      </c>
      <c r="H5" s="67" t="s">
        <v>5</v>
      </c>
    </row>
    <row r="6" spans="1:8" x14ac:dyDescent="0.25">
      <c r="A6" s="201"/>
      <c r="B6" s="203"/>
      <c r="C6" s="203"/>
      <c r="D6" s="203"/>
      <c r="E6" s="203"/>
      <c r="F6" s="201"/>
      <c r="G6" s="184"/>
      <c r="H6" s="68" t="s">
        <v>6</v>
      </c>
    </row>
    <row r="7" spans="1:8" x14ac:dyDescent="0.25">
      <c r="A7" s="42" t="s">
        <v>576</v>
      </c>
      <c r="B7" s="42"/>
      <c r="C7" s="42"/>
      <c r="D7" s="42"/>
      <c r="E7" s="42"/>
      <c r="F7" s="42"/>
      <c r="G7" s="42"/>
      <c r="H7" s="43"/>
    </row>
    <row r="8" spans="1:8" x14ac:dyDescent="0.25">
      <c r="A8" s="69">
        <v>1</v>
      </c>
      <c r="B8" s="75" t="s">
        <v>577</v>
      </c>
      <c r="C8" s="75"/>
      <c r="D8" s="71" t="s">
        <v>10</v>
      </c>
      <c r="E8" s="72">
        <v>1</v>
      </c>
      <c r="F8" s="75"/>
      <c r="G8" s="75"/>
      <c r="H8" s="66"/>
    </row>
    <row r="9" spans="1:8" x14ac:dyDescent="0.25">
      <c r="A9" s="69">
        <v>2</v>
      </c>
      <c r="B9" s="75" t="s">
        <v>578</v>
      </c>
      <c r="C9" s="75"/>
      <c r="D9" s="71" t="s">
        <v>10</v>
      </c>
      <c r="E9" s="72">
        <v>1</v>
      </c>
      <c r="F9" s="75"/>
      <c r="G9" s="75"/>
      <c r="H9" s="66"/>
    </row>
    <row r="10" spans="1:8" x14ac:dyDescent="0.25">
      <c r="A10" s="69">
        <f>A9+1</f>
        <v>3</v>
      </c>
      <c r="B10" s="75" t="s">
        <v>579</v>
      </c>
      <c r="C10" s="75"/>
      <c r="D10" s="71" t="s">
        <v>10</v>
      </c>
      <c r="E10" s="72">
        <v>1</v>
      </c>
      <c r="F10" s="75"/>
      <c r="G10" s="75"/>
      <c r="H10" s="66"/>
    </row>
    <row r="11" spans="1:8" x14ac:dyDescent="0.25">
      <c r="A11" s="69">
        <f t="shared" ref="A11:A30" si="0">A10+1</f>
        <v>4</v>
      </c>
      <c r="B11" s="75" t="s">
        <v>580</v>
      </c>
      <c r="C11" s="75"/>
      <c r="D11" s="71" t="s">
        <v>10</v>
      </c>
      <c r="E11" s="72">
        <v>1</v>
      </c>
      <c r="F11" s="75"/>
      <c r="G11" s="75"/>
      <c r="H11" s="66"/>
    </row>
    <row r="12" spans="1:8" x14ac:dyDescent="0.25">
      <c r="A12" s="69">
        <f t="shared" si="0"/>
        <v>5</v>
      </c>
      <c r="B12" s="75" t="s">
        <v>581</v>
      </c>
      <c r="C12" s="75"/>
      <c r="D12" s="71" t="s">
        <v>10</v>
      </c>
      <c r="E12" s="72">
        <v>1</v>
      </c>
      <c r="F12" s="75"/>
      <c r="G12" s="75"/>
      <c r="H12" s="66"/>
    </row>
    <row r="13" spans="1:8" x14ac:dyDescent="0.25">
      <c r="A13" s="69">
        <f t="shared" si="0"/>
        <v>6</v>
      </c>
      <c r="B13" s="75" t="s">
        <v>582</v>
      </c>
      <c r="C13" s="75"/>
      <c r="D13" s="71" t="s">
        <v>10</v>
      </c>
      <c r="E13" s="72">
        <v>1</v>
      </c>
      <c r="F13" s="75"/>
      <c r="G13" s="75"/>
      <c r="H13" s="66"/>
    </row>
    <row r="14" spans="1:8" x14ac:dyDescent="0.25">
      <c r="A14" s="69">
        <f t="shared" si="0"/>
        <v>7</v>
      </c>
      <c r="B14" s="75" t="s">
        <v>583</v>
      </c>
      <c r="C14" s="75"/>
      <c r="D14" s="71" t="s">
        <v>10</v>
      </c>
      <c r="E14" s="72">
        <v>1</v>
      </c>
      <c r="F14" s="75"/>
      <c r="G14" s="75"/>
      <c r="H14" s="66"/>
    </row>
    <row r="15" spans="1:8" x14ac:dyDescent="0.25">
      <c r="A15" s="69">
        <f t="shared" si="0"/>
        <v>8</v>
      </c>
      <c r="B15" s="75" t="s">
        <v>584</v>
      </c>
      <c r="C15" s="75"/>
      <c r="D15" s="71" t="s">
        <v>10</v>
      </c>
      <c r="E15" s="72">
        <v>1</v>
      </c>
      <c r="F15" s="75"/>
      <c r="G15" s="75"/>
      <c r="H15" s="66"/>
    </row>
    <row r="16" spans="1:8" x14ac:dyDescent="0.25">
      <c r="A16" s="69">
        <f t="shared" si="0"/>
        <v>9</v>
      </c>
      <c r="B16" s="75" t="s">
        <v>585</v>
      </c>
      <c r="C16" s="75"/>
      <c r="D16" s="71" t="s">
        <v>10</v>
      </c>
      <c r="E16" s="72">
        <v>1</v>
      </c>
      <c r="F16" s="75"/>
      <c r="G16" s="75"/>
      <c r="H16" s="66"/>
    </row>
    <row r="17" spans="1:8" x14ac:dyDescent="0.25">
      <c r="A17" s="69">
        <f t="shared" si="0"/>
        <v>10</v>
      </c>
      <c r="B17" s="75" t="s">
        <v>586</v>
      </c>
      <c r="C17" s="75"/>
      <c r="D17" s="71" t="s">
        <v>10</v>
      </c>
      <c r="E17" s="72">
        <v>1</v>
      </c>
      <c r="F17" s="75"/>
      <c r="G17" s="75"/>
      <c r="H17" s="66"/>
    </row>
    <row r="18" spans="1:8" x14ac:dyDescent="0.25">
      <c r="A18" s="69">
        <f t="shared" si="0"/>
        <v>11</v>
      </c>
      <c r="B18" s="75" t="s">
        <v>587</v>
      </c>
      <c r="C18" s="75"/>
      <c r="D18" s="71" t="s">
        <v>10</v>
      </c>
      <c r="E18" s="72">
        <v>1</v>
      </c>
      <c r="F18" s="75"/>
      <c r="G18" s="75"/>
      <c r="H18" s="66"/>
    </row>
    <row r="19" spans="1:8" x14ac:dyDescent="0.25">
      <c r="A19" s="69">
        <f t="shared" si="0"/>
        <v>12</v>
      </c>
      <c r="B19" s="75" t="s">
        <v>588</v>
      </c>
      <c r="C19" s="75"/>
      <c r="D19" s="71" t="s">
        <v>10</v>
      </c>
      <c r="E19" s="72">
        <v>1</v>
      </c>
      <c r="F19" s="75"/>
      <c r="G19" s="75"/>
      <c r="H19" s="66"/>
    </row>
    <row r="20" spans="1:8" x14ac:dyDescent="0.25">
      <c r="A20" s="69">
        <f t="shared" si="0"/>
        <v>13</v>
      </c>
      <c r="B20" s="75" t="s">
        <v>589</v>
      </c>
      <c r="C20" s="75"/>
      <c r="D20" s="71" t="s">
        <v>10</v>
      </c>
      <c r="E20" s="72">
        <v>1</v>
      </c>
      <c r="F20" s="75"/>
      <c r="G20" s="75"/>
      <c r="H20" s="66"/>
    </row>
    <row r="21" spans="1:8" x14ac:dyDescent="0.25">
      <c r="A21" s="69">
        <f t="shared" si="0"/>
        <v>14</v>
      </c>
      <c r="B21" s="75" t="s">
        <v>590</v>
      </c>
      <c r="C21" s="75"/>
      <c r="D21" s="71" t="s">
        <v>10</v>
      </c>
      <c r="E21" s="72">
        <v>1</v>
      </c>
      <c r="F21" s="75"/>
      <c r="G21" s="75"/>
      <c r="H21" s="66"/>
    </row>
    <row r="22" spans="1:8" x14ac:dyDescent="0.25">
      <c r="A22" s="69">
        <f t="shared" si="0"/>
        <v>15</v>
      </c>
      <c r="B22" s="75" t="s">
        <v>591</v>
      </c>
      <c r="C22" s="75"/>
      <c r="D22" s="71" t="s">
        <v>10</v>
      </c>
      <c r="E22" s="72">
        <v>1</v>
      </c>
      <c r="F22" s="75"/>
      <c r="G22" s="75"/>
      <c r="H22" s="66"/>
    </row>
    <row r="23" spans="1:8" x14ac:dyDescent="0.25">
      <c r="A23" s="69">
        <f t="shared" si="0"/>
        <v>16</v>
      </c>
      <c r="B23" s="75" t="s">
        <v>592</v>
      </c>
      <c r="C23" s="75"/>
      <c r="D23" s="71" t="s">
        <v>10</v>
      </c>
      <c r="E23" s="72">
        <v>1</v>
      </c>
      <c r="F23" s="75"/>
      <c r="G23" s="75"/>
      <c r="H23" s="66"/>
    </row>
    <row r="24" spans="1:8" x14ac:dyDescent="0.25">
      <c r="A24" s="69">
        <f t="shared" si="0"/>
        <v>17</v>
      </c>
      <c r="B24" s="75" t="s">
        <v>593</v>
      </c>
      <c r="C24" s="75"/>
      <c r="D24" s="71" t="s">
        <v>10</v>
      </c>
      <c r="E24" s="72">
        <v>1</v>
      </c>
      <c r="F24" s="75"/>
      <c r="G24" s="75"/>
      <c r="H24" s="66"/>
    </row>
    <row r="25" spans="1:8" x14ac:dyDescent="0.25">
      <c r="A25" s="69">
        <f t="shared" si="0"/>
        <v>18</v>
      </c>
      <c r="B25" s="75" t="s">
        <v>594</v>
      </c>
      <c r="C25" s="75"/>
      <c r="D25" s="71" t="s">
        <v>10</v>
      </c>
      <c r="E25" s="72">
        <v>1</v>
      </c>
      <c r="F25" s="75"/>
      <c r="G25" s="75"/>
      <c r="H25" s="66"/>
    </row>
    <row r="26" spans="1:8" x14ac:dyDescent="0.25">
      <c r="A26" s="69">
        <f t="shared" si="0"/>
        <v>19</v>
      </c>
      <c r="B26" s="75" t="s">
        <v>595</v>
      </c>
      <c r="C26" s="75"/>
      <c r="D26" s="71" t="s">
        <v>10</v>
      </c>
      <c r="E26" s="72">
        <v>1</v>
      </c>
      <c r="F26" s="75"/>
      <c r="G26" s="75"/>
      <c r="H26" s="66"/>
    </row>
    <row r="27" spans="1:8" x14ac:dyDescent="0.25">
      <c r="A27" s="69">
        <f t="shared" si="0"/>
        <v>20</v>
      </c>
      <c r="B27" s="75" t="s">
        <v>596</v>
      </c>
      <c r="C27" s="75"/>
      <c r="D27" s="71" t="s">
        <v>10</v>
      </c>
      <c r="E27" s="72">
        <v>1</v>
      </c>
      <c r="F27" s="75"/>
      <c r="G27" s="75"/>
      <c r="H27" s="66"/>
    </row>
    <row r="28" spans="1:8" x14ac:dyDescent="0.25">
      <c r="A28" s="69">
        <f t="shared" si="0"/>
        <v>21</v>
      </c>
      <c r="B28" s="75" t="s">
        <v>597</v>
      </c>
      <c r="C28" s="75"/>
      <c r="D28" s="71" t="s">
        <v>10</v>
      </c>
      <c r="E28" s="72">
        <v>1</v>
      </c>
      <c r="F28" s="75"/>
      <c r="G28" s="75"/>
      <c r="H28" s="66"/>
    </row>
    <row r="29" spans="1:8" x14ac:dyDescent="0.25">
      <c r="A29" s="69">
        <f t="shared" si="0"/>
        <v>22</v>
      </c>
      <c r="B29" s="75" t="s">
        <v>598</v>
      </c>
      <c r="C29" s="75"/>
      <c r="D29" s="71" t="s">
        <v>10</v>
      </c>
      <c r="E29" s="72">
        <v>1</v>
      </c>
      <c r="F29" s="75"/>
      <c r="G29" s="75"/>
      <c r="H29" s="66"/>
    </row>
    <row r="30" spans="1:8" x14ac:dyDescent="0.25">
      <c r="A30" s="69">
        <f t="shared" si="0"/>
        <v>23</v>
      </c>
      <c r="B30" s="75" t="s">
        <v>599</v>
      </c>
      <c r="C30" s="75"/>
      <c r="D30" s="71" t="s">
        <v>10</v>
      </c>
      <c r="E30" s="72">
        <v>1</v>
      </c>
      <c r="F30" s="75"/>
      <c r="G30" s="75"/>
      <c r="H30" s="66"/>
    </row>
    <row r="31" spans="1:8" x14ac:dyDescent="0.25">
      <c r="A31" s="42" t="s">
        <v>600</v>
      </c>
      <c r="B31" s="42"/>
      <c r="C31" s="42"/>
      <c r="D31" s="42"/>
      <c r="E31" s="42"/>
      <c r="F31" s="42"/>
      <c r="G31" s="42"/>
      <c r="H31" s="43"/>
    </row>
    <row r="32" spans="1:8" x14ac:dyDescent="0.25">
      <c r="A32" s="69">
        <v>24</v>
      </c>
      <c r="B32" s="75" t="s">
        <v>601</v>
      </c>
      <c r="C32" s="75"/>
      <c r="D32" s="71" t="s">
        <v>10</v>
      </c>
      <c r="E32" s="72">
        <v>1</v>
      </c>
      <c r="F32" s="75"/>
      <c r="G32" s="75"/>
      <c r="H32" s="66"/>
    </row>
    <row r="33" spans="1:8" x14ac:dyDescent="0.25">
      <c r="A33" s="69">
        <f>A32+1</f>
        <v>25</v>
      </c>
      <c r="B33" s="75" t="s">
        <v>602</v>
      </c>
      <c r="C33" s="75"/>
      <c r="D33" s="71" t="s">
        <v>10</v>
      </c>
      <c r="E33" s="72">
        <v>1</v>
      </c>
      <c r="F33" s="75"/>
      <c r="G33" s="75"/>
      <c r="H33" s="66"/>
    </row>
    <row r="34" spans="1:8" x14ac:dyDescent="0.25">
      <c r="A34" s="69">
        <f t="shared" ref="A34:A39" si="1">A33+1</f>
        <v>26</v>
      </c>
      <c r="B34" s="75" t="s">
        <v>603</v>
      </c>
      <c r="C34" s="75"/>
      <c r="D34" s="71" t="s">
        <v>10</v>
      </c>
      <c r="E34" s="72">
        <v>1</v>
      </c>
      <c r="F34" s="75"/>
      <c r="G34" s="75"/>
      <c r="H34" s="66"/>
    </row>
    <row r="35" spans="1:8" x14ac:dyDescent="0.25">
      <c r="A35" s="69">
        <f t="shared" si="1"/>
        <v>27</v>
      </c>
      <c r="B35" s="75" t="s">
        <v>604</v>
      </c>
      <c r="C35" s="75"/>
      <c r="D35" s="71" t="s">
        <v>10</v>
      </c>
      <c r="E35" s="72">
        <v>1</v>
      </c>
      <c r="F35" s="75"/>
      <c r="G35" s="75"/>
      <c r="H35" s="66"/>
    </row>
    <row r="36" spans="1:8" x14ac:dyDescent="0.25">
      <c r="A36" s="69">
        <f t="shared" si="1"/>
        <v>28</v>
      </c>
      <c r="B36" s="75" t="s">
        <v>605</v>
      </c>
      <c r="C36" s="75"/>
      <c r="D36" s="71" t="s">
        <v>10</v>
      </c>
      <c r="E36" s="72">
        <v>1</v>
      </c>
      <c r="F36" s="75"/>
      <c r="G36" s="75"/>
      <c r="H36" s="66"/>
    </row>
    <row r="37" spans="1:8" x14ac:dyDescent="0.25">
      <c r="A37" s="69">
        <f t="shared" si="1"/>
        <v>29</v>
      </c>
      <c r="B37" s="75" t="s">
        <v>606</v>
      </c>
      <c r="C37" s="75"/>
      <c r="D37" s="71" t="s">
        <v>10</v>
      </c>
      <c r="E37" s="72">
        <v>1</v>
      </c>
      <c r="F37" s="75"/>
      <c r="G37" s="75"/>
      <c r="H37" s="66"/>
    </row>
    <row r="38" spans="1:8" x14ac:dyDescent="0.25">
      <c r="A38" s="69">
        <f t="shared" si="1"/>
        <v>30</v>
      </c>
      <c r="B38" s="75" t="s">
        <v>607</v>
      </c>
      <c r="C38" s="75"/>
      <c r="D38" s="71" t="s">
        <v>10</v>
      </c>
      <c r="E38" s="72">
        <v>1</v>
      </c>
      <c r="F38" s="75"/>
      <c r="G38" s="75"/>
      <c r="H38" s="66"/>
    </row>
    <row r="39" spans="1:8" x14ac:dyDescent="0.25">
      <c r="A39" s="69">
        <f t="shared" si="1"/>
        <v>31</v>
      </c>
      <c r="B39" s="75" t="s">
        <v>608</v>
      </c>
      <c r="C39" s="75"/>
      <c r="D39" s="71" t="s">
        <v>10</v>
      </c>
      <c r="E39" s="72">
        <v>1</v>
      </c>
      <c r="F39" s="75"/>
      <c r="G39" s="75"/>
      <c r="H39" s="66"/>
    </row>
    <row r="40" spans="1:8" x14ac:dyDescent="0.25">
      <c r="A40" s="42" t="s">
        <v>609</v>
      </c>
      <c r="B40" s="42"/>
      <c r="C40" s="42"/>
      <c r="D40" s="42"/>
      <c r="E40" s="42"/>
      <c r="F40" s="42"/>
      <c r="G40" s="42"/>
      <c r="H40" s="43"/>
    </row>
    <row r="41" spans="1:8" x14ac:dyDescent="0.25">
      <c r="A41" s="69">
        <v>32</v>
      </c>
      <c r="B41" s="75" t="s">
        <v>610</v>
      </c>
      <c r="C41" s="75"/>
      <c r="D41" s="71" t="s">
        <v>10</v>
      </c>
      <c r="E41" s="72">
        <v>1</v>
      </c>
      <c r="F41" s="75"/>
      <c r="G41" s="75"/>
      <c r="H41" s="66"/>
    </row>
    <row r="42" spans="1:8" x14ac:dyDescent="0.25">
      <c r="A42" s="69">
        <f>A41+1</f>
        <v>33</v>
      </c>
      <c r="B42" s="75" t="s">
        <v>611</v>
      </c>
      <c r="C42" s="75"/>
      <c r="D42" s="71" t="s">
        <v>10</v>
      </c>
      <c r="E42" s="72">
        <v>1</v>
      </c>
      <c r="F42" s="75"/>
      <c r="G42" s="75"/>
      <c r="H42" s="66"/>
    </row>
    <row r="43" spans="1:8" x14ac:dyDescent="0.25">
      <c r="A43" s="69">
        <f t="shared" ref="A43:A48" si="2">A42+1</f>
        <v>34</v>
      </c>
      <c r="B43" s="75" t="s">
        <v>612</v>
      </c>
      <c r="C43" s="75"/>
      <c r="D43" s="71" t="s">
        <v>10</v>
      </c>
      <c r="E43" s="72">
        <v>1</v>
      </c>
      <c r="F43" s="75"/>
      <c r="G43" s="75"/>
      <c r="H43" s="66"/>
    </row>
    <row r="44" spans="1:8" x14ac:dyDescent="0.25">
      <c r="A44" s="69">
        <f t="shared" si="2"/>
        <v>35</v>
      </c>
      <c r="B44" s="75" t="s">
        <v>613</v>
      </c>
      <c r="C44" s="75"/>
      <c r="D44" s="71" t="s">
        <v>10</v>
      </c>
      <c r="E44" s="72">
        <v>1</v>
      </c>
      <c r="F44" s="75"/>
      <c r="G44" s="75"/>
      <c r="H44" s="66"/>
    </row>
    <row r="45" spans="1:8" x14ac:dyDescent="0.25">
      <c r="A45" s="69">
        <f t="shared" si="2"/>
        <v>36</v>
      </c>
      <c r="B45" s="75" t="s">
        <v>614</v>
      </c>
      <c r="C45" s="75"/>
      <c r="D45" s="71" t="s">
        <v>10</v>
      </c>
      <c r="E45" s="72">
        <v>1</v>
      </c>
      <c r="F45" s="75"/>
      <c r="G45" s="75"/>
      <c r="H45" s="66"/>
    </row>
    <row r="46" spans="1:8" x14ac:dyDescent="0.25">
      <c r="A46" s="69">
        <f t="shared" si="2"/>
        <v>37</v>
      </c>
      <c r="B46" s="75" t="s">
        <v>615</v>
      </c>
      <c r="C46" s="75"/>
      <c r="D46" s="71" t="s">
        <v>10</v>
      </c>
      <c r="E46" s="72">
        <v>1</v>
      </c>
      <c r="F46" s="75"/>
      <c r="G46" s="75"/>
      <c r="H46" s="66"/>
    </row>
    <row r="47" spans="1:8" x14ac:dyDescent="0.25">
      <c r="A47" s="69">
        <f t="shared" si="2"/>
        <v>38</v>
      </c>
      <c r="B47" s="75" t="s">
        <v>616</v>
      </c>
      <c r="C47" s="75"/>
      <c r="D47" s="71" t="s">
        <v>10</v>
      </c>
      <c r="E47" s="72">
        <v>1</v>
      </c>
      <c r="F47" s="75"/>
      <c r="G47" s="75"/>
      <c r="H47" s="66"/>
    </row>
    <row r="48" spans="1:8" x14ac:dyDescent="0.25">
      <c r="A48" s="69">
        <f t="shared" si="2"/>
        <v>39</v>
      </c>
      <c r="B48" s="75" t="s">
        <v>617</v>
      </c>
      <c r="C48" s="75"/>
      <c r="D48" s="71" t="s">
        <v>10</v>
      </c>
      <c r="E48" s="72">
        <v>1</v>
      </c>
      <c r="F48" s="75"/>
      <c r="G48" s="75"/>
      <c r="H48" s="66"/>
    </row>
    <row r="49" spans="1:8" x14ac:dyDescent="0.25">
      <c r="A49" s="42" t="s">
        <v>619</v>
      </c>
      <c r="B49" s="42"/>
      <c r="C49" s="42"/>
      <c r="D49" s="42"/>
      <c r="E49" s="42"/>
      <c r="F49" s="42"/>
      <c r="G49" s="42"/>
      <c r="H49" s="43"/>
    </row>
    <row r="50" spans="1:8" x14ac:dyDescent="0.25">
      <c r="A50" s="69">
        <v>40</v>
      </c>
      <c r="B50" s="75" t="s">
        <v>620</v>
      </c>
      <c r="C50" s="75" t="s">
        <v>621</v>
      </c>
      <c r="D50" s="71" t="s">
        <v>10</v>
      </c>
      <c r="E50" s="72">
        <v>1</v>
      </c>
      <c r="F50" s="65"/>
      <c r="G50" s="65"/>
      <c r="H50" s="66"/>
    </row>
    <row r="51" spans="1:8" x14ac:dyDescent="0.25">
      <c r="A51" s="69">
        <v>41</v>
      </c>
      <c r="B51" s="75" t="s">
        <v>622</v>
      </c>
      <c r="C51" s="75" t="s">
        <v>623</v>
      </c>
      <c r="D51" s="71" t="s">
        <v>10</v>
      </c>
      <c r="E51" s="72">
        <v>1</v>
      </c>
      <c r="F51" s="65"/>
      <c r="G51" s="65"/>
      <c r="H51" s="66"/>
    </row>
    <row r="52" spans="1:8" x14ac:dyDescent="0.25">
      <c r="A52" s="69">
        <v>42</v>
      </c>
      <c r="B52" s="75" t="s">
        <v>624</v>
      </c>
      <c r="C52" s="75" t="s">
        <v>625</v>
      </c>
      <c r="D52" s="71" t="s">
        <v>10</v>
      </c>
      <c r="E52" s="72">
        <v>1</v>
      </c>
      <c r="F52" s="65"/>
      <c r="G52" s="65"/>
      <c r="H52" s="66"/>
    </row>
    <row r="53" spans="1:8" x14ac:dyDescent="0.25">
      <c r="A53" s="69">
        <v>43</v>
      </c>
      <c r="B53" s="75" t="s">
        <v>626</v>
      </c>
      <c r="C53" s="75" t="s">
        <v>627</v>
      </c>
      <c r="D53" s="71" t="s">
        <v>10</v>
      </c>
      <c r="E53" s="72">
        <v>1</v>
      </c>
      <c r="F53" s="65"/>
      <c r="G53" s="65"/>
      <c r="H53" s="66"/>
    </row>
    <row r="54" spans="1:8" x14ac:dyDescent="0.25">
      <c r="A54" s="69">
        <f t="shared" ref="A54:A111" si="3">A53+1</f>
        <v>44</v>
      </c>
      <c r="B54" s="75" t="s">
        <v>628</v>
      </c>
      <c r="C54" s="75" t="s">
        <v>629</v>
      </c>
      <c r="D54" s="71" t="s">
        <v>10</v>
      </c>
      <c r="E54" s="72">
        <v>1</v>
      </c>
      <c r="F54" s="75"/>
      <c r="G54" s="75"/>
      <c r="H54" s="66"/>
    </row>
    <row r="55" spans="1:8" x14ac:dyDescent="0.25">
      <c r="A55" s="69">
        <f t="shared" si="3"/>
        <v>45</v>
      </c>
      <c r="B55" s="75" t="s">
        <v>630</v>
      </c>
      <c r="C55" s="75" t="s">
        <v>631</v>
      </c>
      <c r="D55" s="71" t="s">
        <v>10</v>
      </c>
      <c r="E55" s="72">
        <v>1</v>
      </c>
      <c r="F55" s="75"/>
      <c r="G55" s="75"/>
      <c r="H55" s="66"/>
    </row>
    <row r="56" spans="1:8" x14ac:dyDescent="0.25">
      <c r="A56" s="69">
        <f t="shared" si="3"/>
        <v>46</v>
      </c>
      <c r="B56" s="75" t="s">
        <v>632</v>
      </c>
      <c r="C56" s="75" t="s">
        <v>633</v>
      </c>
      <c r="D56" s="71" t="s">
        <v>10</v>
      </c>
      <c r="E56" s="72">
        <v>1</v>
      </c>
      <c r="F56" s="75"/>
      <c r="G56" s="75"/>
      <c r="H56" s="66"/>
    </row>
    <row r="57" spans="1:8" x14ac:dyDescent="0.25">
      <c r="A57" s="69">
        <f t="shared" si="3"/>
        <v>47</v>
      </c>
      <c r="B57" s="75" t="s">
        <v>634</v>
      </c>
      <c r="C57" s="75" t="s">
        <v>635</v>
      </c>
      <c r="D57" s="71" t="s">
        <v>10</v>
      </c>
      <c r="E57" s="72">
        <v>1</v>
      </c>
      <c r="F57" s="75"/>
      <c r="G57" s="75"/>
      <c r="H57" s="66"/>
    </row>
    <row r="58" spans="1:8" x14ac:dyDescent="0.25">
      <c r="A58" s="69">
        <f t="shared" si="3"/>
        <v>48</v>
      </c>
      <c r="B58" s="75" t="s">
        <v>636</v>
      </c>
      <c r="C58" s="75" t="s">
        <v>637</v>
      </c>
      <c r="D58" s="71" t="s">
        <v>10</v>
      </c>
      <c r="E58" s="72">
        <v>1</v>
      </c>
      <c r="F58" s="75"/>
      <c r="G58" s="75"/>
      <c r="H58" s="66"/>
    </row>
    <row r="59" spans="1:8" x14ac:dyDescent="0.25">
      <c r="A59" s="69">
        <f t="shared" si="3"/>
        <v>49</v>
      </c>
      <c r="B59" s="75" t="s">
        <v>638</v>
      </c>
      <c r="C59" s="75" t="s">
        <v>639</v>
      </c>
      <c r="D59" s="71" t="s">
        <v>10</v>
      </c>
      <c r="E59" s="72">
        <v>1</v>
      </c>
      <c r="F59" s="75"/>
      <c r="G59" s="75"/>
      <c r="H59" s="66"/>
    </row>
    <row r="60" spans="1:8" x14ac:dyDescent="0.25">
      <c r="A60" s="69">
        <f t="shared" si="3"/>
        <v>50</v>
      </c>
      <c r="B60" s="75" t="s">
        <v>640</v>
      </c>
      <c r="C60" s="75" t="s">
        <v>641</v>
      </c>
      <c r="D60" s="71" t="s">
        <v>10</v>
      </c>
      <c r="E60" s="72">
        <v>1</v>
      </c>
      <c r="F60" s="75"/>
      <c r="G60" s="75"/>
      <c r="H60" s="66"/>
    </row>
    <row r="61" spans="1:8" x14ac:dyDescent="0.25">
      <c r="A61" s="69">
        <f t="shared" si="3"/>
        <v>51</v>
      </c>
      <c r="B61" s="75" t="s">
        <v>642</v>
      </c>
      <c r="C61" s="75" t="s">
        <v>643</v>
      </c>
      <c r="D61" s="71" t="s">
        <v>10</v>
      </c>
      <c r="E61" s="72">
        <v>1</v>
      </c>
      <c r="F61" s="75"/>
      <c r="G61" s="75"/>
      <c r="H61" s="66"/>
    </row>
    <row r="62" spans="1:8" x14ac:dyDescent="0.25">
      <c r="A62" s="69">
        <f t="shared" si="3"/>
        <v>52</v>
      </c>
      <c r="B62" s="75" t="s">
        <v>644</v>
      </c>
      <c r="C62" s="75" t="s">
        <v>645</v>
      </c>
      <c r="D62" s="71" t="s">
        <v>10</v>
      </c>
      <c r="E62" s="72">
        <v>1</v>
      </c>
      <c r="F62" s="75"/>
      <c r="G62" s="75"/>
      <c r="H62" s="66"/>
    </row>
    <row r="63" spans="1:8" x14ac:dyDescent="0.25">
      <c r="A63" s="69">
        <f t="shared" si="3"/>
        <v>53</v>
      </c>
      <c r="B63" s="75" t="s">
        <v>646</v>
      </c>
      <c r="C63" s="75" t="s">
        <v>647</v>
      </c>
      <c r="D63" s="71" t="s">
        <v>10</v>
      </c>
      <c r="E63" s="72">
        <v>1</v>
      </c>
      <c r="F63" s="75"/>
      <c r="G63" s="75"/>
      <c r="H63" s="66"/>
    </row>
    <row r="64" spans="1:8" x14ac:dyDescent="0.25">
      <c r="A64" s="69">
        <f t="shared" si="3"/>
        <v>54</v>
      </c>
      <c r="B64" s="75" t="s">
        <v>648</v>
      </c>
      <c r="C64" s="75" t="s">
        <v>649</v>
      </c>
      <c r="D64" s="71" t="s">
        <v>10</v>
      </c>
      <c r="E64" s="72">
        <v>1</v>
      </c>
      <c r="F64" s="75"/>
      <c r="G64" s="75"/>
      <c r="H64" s="66"/>
    </row>
    <row r="65" spans="1:8" x14ac:dyDescent="0.25">
      <c r="A65" s="69">
        <f t="shared" si="3"/>
        <v>55</v>
      </c>
      <c r="B65" s="75" t="s">
        <v>650</v>
      </c>
      <c r="C65" s="75" t="s">
        <v>651</v>
      </c>
      <c r="D65" s="71" t="s">
        <v>10</v>
      </c>
      <c r="E65" s="72">
        <v>1</v>
      </c>
      <c r="F65" s="75"/>
      <c r="G65" s="75"/>
      <c r="H65" s="66"/>
    </row>
    <row r="66" spans="1:8" x14ac:dyDescent="0.25">
      <c r="A66" s="69">
        <f t="shared" si="3"/>
        <v>56</v>
      </c>
      <c r="B66" s="75" t="s">
        <v>652</v>
      </c>
      <c r="C66" s="75" t="s">
        <v>653</v>
      </c>
      <c r="D66" s="71" t="s">
        <v>10</v>
      </c>
      <c r="E66" s="72">
        <v>1</v>
      </c>
      <c r="F66" s="75"/>
      <c r="G66" s="75"/>
      <c r="H66" s="66"/>
    </row>
    <row r="67" spans="1:8" x14ac:dyDescent="0.25">
      <c r="A67" s="69">
        <f t="shared" si="3"/>
        <v>57</v>
      </c>
      <c r="B67" s="75" t="s">
        <v>654</v>
      </c>
      <c r="C67" s="75" t="s">
        <v>655</v>
      </c>
      <c r="D67" s="71" t="s">
        <v>10</v>
      </c>
      <c r="E67" s="72">
        <v>1</v>
      </c>
      <c r="F67" s="75"/>
      <c r="G67" s="75"/>
      <c r="H67" s="66"/>
    </row>
    <row r="68" spans="1:8" x14ac:dyDescent="0.25">
      <c r="A68" s="69">
        <f t="shared" si="3"/>
        <v>58</v>
      </c>
      <c r="B68" s="75" t="s">
        <v>656</v>
      </c>
      <c r="C68" s="75" t="s">
        <v>657</v>
      </c>
      <c r="D68" s="71" t="s">
        <v>10</v>
      </c>
      <c r="E68" s="72">
        <v>1</v>
      </c>
      <c r="F68" s="75"/>
      <c r="G68" s="75"/>
      <c r="H68" s="66"/>
    </row>
    <row r="69" spans="1:8" x14ac:dyDescent="0.25">
      <c r="A69" s="69">
        <f t="shared" si="3"/>
        <v>59</v>
      </c>
      <c r="B69" s="75" t="s">
        <v>658</v>
      </c>
      <c r="C69" s="75" t="s">
        <v>659</v>
      </c>
      <c r="D69" s="71" t="s">
        <v>10</v>
      </c>
      <c r="E69" s="72">
        <v>1</v>
      </c>
      <c r="F69" s="75"/>
      <c r="G69" s="75"/>
      <c r="H69" s="66"/>
    </row>
    <row r="70" spans="1:8" x14ac:dyDescent="0.25">
      <c r="A70" s="69">
        <f t="shared" si="3"/>
        <v>60</v>
      </c>
      <c r="B70" s="75" t="s">
        <v>660</v>
      </c>
      <c r="C70" s="75" t="s">
        <v>661</v>
      </c>
      <c r="D70" s="71" t="s">
        <v>10</v>
      </c>
      <c r="E70" s="72">
        <v>1</v>
      </c>
      <c r="F70" s="75"/>
      <c r="G70" s="75"/>
      <c r="H70" s="66"/>
    </row>
    <row r="71" spans="1:8" x14ac:dyDescent="0.25">
      <c r="A71" s="69">
        <f t="shared" si="3"/>
        <v>61</v>
      </c>
      <c r="B71" s="75" t="s">
        <v>662</v>
      </c>
      <c r="C71" s="75" t="s">
        <v>663</v>
      </c>
      <c r="D71" s="71" t="s">
        <v>10</v>
      </c>
      <c r="E71" s="72">
        <v>1</v>
      </c>
      <c r="F71" s="75"/>
      <c r="G71" s="75"/>
      <c r="H71" s="66"/>
    </row>
    <row r="72" spans="1:8" x14ac:dyDescent="0.25">
      <c r="A72" s="69">
        <f t="shared" si="3"/>
        <v>62</v>
      </c>
      <c r="B72" s="75" t="s">
        <v>664</v>
      </c>
      <c r="C72" s="75" t="s">
        <v>665</v>
      </c>
      <c r="D72" s="71" t="s">
        <v>10</v>
      </c>
      <c r="E72" s="72">
        <v>1</v>
      </c>
      <c r="F72" s="75"/>
      <c r="G72" s="75"/>
      <c r="H72" s="66"/>
    </row>
    <row r="73" spans="1:8" x14ac:dyDescent="0.25">
      <c r="A73" s="69">
        <f t="shared" si="3"/>
        <v>63</v>
      </c>
      <c r="B73" s="75" t="s">
        <v>666</v>
      </c>
      <c r="C73" s="75" t="s">
        <v>667</v>
      </c>
      <c r="D73" s="71" t="s">
        <v>10</v>
      </c>
      <c r="E73" s="72">
        <v>1</v>
      </c>
      <c r="F73" s="75"/>
      <c r="G73" s="75"/>
      <c r="H73" s="66"/>
    </row>
    <row r="74" spans="1:8" x14ac:dyDescent="0.25">
      <c r="A74" s="69">
        <f t="shared" si="3"/>
        <v>64</v>
      </c>
      <c r="B74" s="75" t="s">
        <v>668</v>
      </c>
      <c r="C74" s="75" t="s">
        <v>669</v>
      </c>
      <c r="D74" s="71" t="s">
        <v>10</v>
      </c>
      <c r="E74" s="72">
        <v>1</v>
      </c>
      <c r="F74" s="75"/>
      <c r="G74" s="75"/>
      <c r="H74" s="66"/>
    </row>
    <row r="75" spans="1:8" x14ac:dyDescent="0.25">
      <c r="A75" s="69">
        <f t="shared" si="3"/>
        <v>65</v>
      </c>
      <c r="B75" s="75" t="s">
        <v>670</v>
      </c>
      <c r="C75" s="75" t="s">
        <v>671</v>
      </c>
      <c r="D75" s="71" t="s">
        <v>10</v>
      </c>
      <c r="E75" s="72">
        <v>1</v>
      </c>
      <c r="F75" s="75"/>
      <c r="G75" s="75"/>
      <c r="H75" s="66"/>
    </row>
    <row r="76" spans="1:8" x14ac:dyDescent="0.25">
      <c r="A76" s="69">
        <f t="shared" si="3"/>
        <v>66</v>
      </c>
      <c r="B76" s="75" t="s">
        <v>672</v>
      </c>
      <c r="C76" s="75" t="s">
        <v>673</v>
      </c>
      <c r="D76" s="71" t="s">
        <v>10</v>
      </c>
      <c r="E76" s="72">
        <v>1</v>
      </c>
      <c r="F76" s="75"/>
      <c r="G76" s="75"/>
      <c r="H76" s="66"/>
    </row>
    <row r="77" spans="1:8" x14ac:dyDescent="0.25">
      <c r="A77" s="69">
        <f t="shared" si="3"/>
        <v>67</v>
      </c>
      <c r="B77" s="75" t="s">
        <v>674</v>
      </c>
      <c r="C77" s="75" t="s">
        <v>675</v>
      </c>
      <c r="D77" s="71" t="s">
        <v>10</v>
      </c>
      <c r="E77" s="72">
        <v>1</v>
      </c>
      <c r="F77" s="75"/>
      <c r="G77" s="75"/>
      <c r="H77" s="66"/>
    </row>
    <row r="78" spans="1:8" x14ac:dyDescent="0.25">
      <c r="A78" s="69">
        <f t="shared" si="3"/>
        <v>68</v>
      </c>
      <c r="B78" s="75" t="s">
        <v>676</v>
      </c>
      <c r="C78" s="75" t="s">
        <v>677</v>
      </c>
      <c r="D78" s="71" t="s">
        <v>10</v>
      </c>
      <c r="E78" s="72">
        <v>1</v>
      </c>
      <c r="F78" s="75"/>
      <c r="G78" s="75"/>
      <c r="H78" s="66"/>
    </row>
    <row r="79" spans="1:8" x14ac:dyDescent="0.25">
      <c r="A79" s="69">
        <f t="shared" si="3"/>
        <v>69</v>
      </c>
      <c r="B79" s="75" t="s">
        <v>678</v>
      </c>
      <c r="C79" s="75" t="s">
        <v>679</v>
      </c>
      <c r="D79" s="71" t="s">
        <v>10</v>
      </c>
      <c r="E79" s="72">
        <v>1</v>
      </c>
      <c r="F79" s="75"/>
      <c r="G79" s="75"/>
      <c r="H79" s="66"/>
    </row>
    <row r="80" spans="1:8" x14ac:dyDescent="0.25">
      <c r="A80" s="69">
        <f t="shared" si="3"/>
        <v>70</v>
      </c>
      <c r="B80" s="75" t="s">
        <v>680</v>
      </c>
      <c r="C80" s="75" t="s">
        <v>681</v>
      </c>
      <c r="D80" s="71" t="s">
        <v>10</v>
      </c>
      <c r="E80" s="72">
        <v>1</v>
      </c>
      <c r="F80" s="75"/>
      <c r="G80" s="75"/>
      <c r="H80" s="66"/>
    </row>
    <row r="81" spans="1:8" x14ac:dyDescent="0.25">
      <c r="A81" s="69">
        <f t="shared" si="3"/>
        <v>71</v>
      </c>
      <c r="B81" s="75" t="s">
        <v>682</v>
      </c>
      <c r="C81" s="75" t="s">
        <v>683</v>
      </c>
      <c r="D81" s="71" t="s">
        <v>10</v>
      </c>
      <c r="E81" s="72">
        <v>1</v>
      </c>
      <c r="F81" s="75"/>
      <c r="G81" s="75"/>
      <c r="H81" s="66"/>
    </row>
    <row r="82" spans="1:8" x14ac:dyDescent="0.25">
      <c r="A82" s="69">
        <f t="shared" si="3"/>
        <v>72</v>
      </c>
      <c r="B82" s="75" t="s">
        <v>684</v>
      </c>
      <c r="C82" s="75" t="s">
        <v>685</v>
      </c>
      <c r="D82" s="71" t="s">
        <v>10</v>
      </c>
      <c r="E82" s="72">
        <v>1</v>
      </c>
      <c r="F82" s="75"/>
      <c r="G82" s="75"/>
      <c r="H82" s="66"/>
    </row>
    <row r="83" spans="1:8" x14ac:dyDescent="0.25">
      <c r="A83" s="69">
        <f t="shared" si="3"/>
        <v>73</v>
      </c>
      <c r="B83" s="75" t="s">
        <v>686</v>
      </c>
      <c r="C83" s="75" t="s">
        <v>687</v>
      </c>
      <c r="D83" s="71" t="s">
        <v>10</v>
      </c>
      <c r="E83" s="72">
        <v>1</v>
      </c>
      <c r="F83" s="75"/>
      <c r="G83" s="75"/>
      <c r="H83" s="66"/>
    </row>
    <row r="84" spans="1:8" x14ac:dyDescent="0.25">
      <c r="A84" s="69">
        <f t="shared" si="3"/>
        <v>74</v>
      </c>
      <c r="B84" s="75" t="s">
        <v>688</v>
      </c>
      <c r="C84" s="75" t="s">
        <v>689</v>
      </c>
      <c r="D84" s="71" t="s">
        <v>10</v>
      </c>
      <c r="E84" s="72">
        <v>1</v>
      </c>
      <c r="F84" s="75"/>
      <c r="G84" s="75"/>
      <c r="H84" s="66"/>
    </row>
    <row r="85" spans="1:8" x14ac:dyDescent="0.25">
      <c r="A85" s="69">
        <f t="shared" si="3"/>
        <v>75</v>
      </c>
      <c r="B85" s="75" t="s">
        <v>690</v>
      </c>
      <c r="C85" s="75" t="s">
        <v>691</v>
      </c>
      <c r="D85" s="71" t="s">
        <v>10</v>
      </c>
      <c r="E85" s="72">
        <v>1</v>
      </c>
      <c r="F85" s="75"/>
      <c r="G85" s="75"/>
      <c r="H85" s="66"/>
    </row>
    <row r="86" spans="1:8" x14ac:dyDescent="0.25">
      <c r="A86" s="69">
        <f t="shared" si="3"/>
        <v>76</v>
      </c>
      <c r="B86" s="75" t="s">
        <v>692</v>
      </c>
      <c r="C86" s="75" t="s">
        <v>693</v>
      </c>
      <c r="D86" s="71" t="s">
        <v>10</v>
      </c>
      <c r="E86" s="72">
        <v>1</v>
      </c>
      <c r="F86" s="75"/>
      <c r="G86" s="75"/>
      <c r="H86" s="66"/>
    </row>
    <row r="87" spans="1:8" x14ac:dyDescent="0.25">
      <c r="A87" s="69">
        <f t="shared" si="3"/>
        <v>77</v>
      </c>
      <c r="B87" s="75" t="s">
        <v>694</v>
      </c>
      <c r="C87" s="75" t="s">
        <v>695</v>
      </c>
      <c r="D87" s="71" t="s">
        <v>10</v>
      </c>
      <c r="E87" s="72">
        <v>1</v>
      </c>
      <c r="F87" s="75"/>
      <c r="G87" s="75"/>
      <c r="H87" s="66"/>
    </row>
    <row r="88" spans="1:8" x14ac:dyDescent="0.25">
      <c r="A88" s="69">
        <f t="shared" si="3"/>
        <v>78</v>
      </c>
      <c r="B88" s="75" t="s">
        <v>696</v>
      </c>
      <c r="C88" s="75" t="s">
        <v>697</v>
      </c>
      <c r="D88" s="71" t="s">
        <v>10</v>
      </c>
      <c r="E88" s="72">
        <v>1</v>
      </c>
      <c r="F88" s="75"/>
      <c r="G88" s="75"/>
      <c r="H88" s="66"/>
    </row>
    <row r="89" spans="1:8" x14ac:dyDescent="0.25">
      <c r="A89" s="69">
        <f t="shared" si="3"/>
        <v>79</v>
      </c>
      <c r="B89" s="75" t="s">
        <v>698</v>
      </c>
      <c r="C89" s="75" t="s">
        <v>699</v>
      </c>
      <c r="D89" s="71" t="s">
        <v>10</v>
      </c>
      <c r="E89" s="72">
        <v>1</v>
      </c>
      <c r="F89" s="75"/>
      <c r="G89" s="75"/>
      <c r="H89" s="66"/>
    </row>
    <row r="90" spans="1:8" x14ac:dyDescent="0.25">
      <c r="A90" s="69">
        <f t="shared" si="3"/>
        <v>80</v>
      </c>
      <c r="B90" s="75" t="s">
        <v>700</v>
      </c>
      <c r="C90" s="75" t="s">
        <v>701</v>
      </c>
      <c r="D90" s="71" t="s">
        <v>10</v>
      </c>
      <c r="E90" s="72">
        <v>1</v>
      </c>
      <c r="F90" s="75"/>
      <c r="G90" s="75"/>
      <c r="H90" s="66"/>
    </row>
    <row r="91" spans="1:8" x14ac:dyDescent="0.25">
      <c r="A91" s="69">
        <f t="shared" si="3"/>
        <v>81</v>
      </c>
      <c r="B91" s="75" t="s">
        <v>702</v>
      </c>
      <c r="C91" s="75" t="s">
        <v>703</v>
      </c>
      <c r="D91" s="71" t="s">
        <v>10</v>
      </c>
      <c r="E91" s="72">
        <v>1</v>
      </c>
      <c r="F91" s="75"/>
      <c r="G91" s="75"/>
      <c r="H91" s="66"/>
    </row>
    <row r="92" spans="1:8" x14ac:dyDescent="0.25">
      <c r="A92" s="69">
        <f t="shared" si="3"/>
        <v>82</v>
      </c>
      <c r="B92" s="75" t="s">
        <v>704</v>
      </c>
      <c r="C92" s="75" t="s">
        <v>705</v>
      </c>
      <c r="D92" s="71" t="s">
        <v>10</v>
      </c>
      <c r="E92" s="72">
        <v>1</v>
      </c>
      <c r="F92" s="75"/>
      <c r="G92" s="75"/>
      <c r="H92" s="66"/>
    </row>
    <row r="93" spans="1:8" x14ac:dyDescent="0.25">
      <c r="A93" s="69">
        <f t="shared" si="3"/>
        <v>83</v>
      </c>
      <c r="B93" s="75" t="s">
        <v>706</v>
      </c>
      <c r="C93" s="75" t="s">
        <v>707</v>
      </c>
      <c r="D93" s="71" t="s">
        <v>10</v>
      </c>
      <c r="E93" s="72">
        <v>1</v>
      </c>
      <c r="F93" s="75"/>
      <c r="G93" s="75"/>
      <c r="H93" s="66"/>
    </row>
    <row r="94" spans="1:8" x14ac:dyDescent="0.25">
      <c r="A94" s="69">
        <f t="shared" si="3"/>
        <v>84</v>
      </c>
      <c r="B94" s="75" t="s">
        <v>708</v>
      </c>
      <c r="C94" s="75" t="s">
        <v>709</v>
      </c>
      <c r="D94" s="71" t="s">
        <v>10</v>
      </c>
      <c r="E94" s="72">
        <v>1</v>
      </c>
      <c r="F94" s="75"/>
      <c r="G94" s="75"/>
      <c r="H94" s="66"/>
    </row>
    <row r="95" spans="1:8" x14ac:dyDescent="0.25">
      <c r="A95" s="69">
        <f t="shared" si="3"/>
        <v>85</v>
      </c>
      <c r="B95" s="75" t="s">
        <v>710</v>
      </c>
      <c r="C95" s="75" t="s">
        <v>711</v>
      </c>
      <c r="D95" s="71" t="s">
        <v>10</v>
      </c>
      <c r="E95" s="72">
        <v>1</v>
      </c>
      <c r="F95" s="75"/>
      <c r="G95" s="75"/>
      <c r="H95" s="66"/>
    </row>
    <row r="96" spans="1:8" x14ac:dyDescent="0.25">
      <c r="A96" s="69">
        <f t="shared" si="3"/>
        <v>86</v>
      </c>
      <c r="B96" s="75" t="s">
        <v>712</v>
      </c>
      <c r="C96" s="75" t="s">
        <v>713</v>
      </c>
      <c r="D96" s="71" t="s">
        <v>10</v>
      </c>
      <c r="E96" s="72">
        <v>1</v>
      </c>
      <c r="F96" s="75"/>
      <c r="G96" s="75"/>
      <c r="H96" s="66"/>
    </row>
    <row r="97" spans="1:8" x14ac:dyDescent="0.25">
      <c r="A97" s="69">
        <f t="shared" si="3"/>
        <v>87</v>
      </c>
      <c r="B97" s="75" t="s">
        <v>714</v>
      </c>
      <c r="C97" s="75" t="s">
        <v>715</v>
      </c>
      <c r="D97" s="71" t="s">
        <v>10</v>
      </c>
      <c r="E97" s="72">
        <v>1</v>
      </c>
      <c r="F97" s="75"/>
      <c r="G97" s="75"/>
      <c r="H97" s="66"/>
    </row>
    <row r="98" spans="1:8" x14ac:dyDescent="0.25">
      <c r="A98" s="69">
        <f t="shared" si="3"/>
        <v>88</v>
      </c>
      <c r="B98" s="75" t="s">
        <v>716</v>
      </c>
      <c r="C98" s="75" t="s">
        <v>717</v>
      </c>
      <c r="D98" s="71" t="s">
        <v>10</v>
      </c>
      <c r="E98" s="72">
        <v>1</v>
      </c>
      <c r="F98" s="75"/>
      <c r="G98" s="75"/>
      <c r="H98" s="66"/>
    </row>
    <row r="99" spans="1:8" x14ac:dyDescent="0.25">
      <c r="A99" s="69">
        <f t="shared" si="3"/>
        <v>89</v>
      </c>
      <c r="B99" s="75" t="s">
        <v>718</v>
      </c>
      <c r="C99" s="75" t="s">
        <v>719</v>
      </c>
      <c r="D99" s="71" t="s">
        <v>10</v>
      </c>
      <c r="E99" s="72">
        <v>1</v>
      </c>
      <c r="F99" s="75"/>
      <c r="G99" s="75"/>
      <c r="H99" s="66"/>
    </row>
    <row r="100" spans="1:8" x14ac:dyDescent="0.25">
      <c r="A100" s="69">
        <f t="shared" si="3"/>
        <v>90</v>
      </c>
      <c r="B100" s="75" t="s">
        <v>720</v>
      </c>
      <c r="C100" s="75" t="s">
        <v>721</v>
      </c>
      <c r="D100" s="71" t="s">
        <v>10</v>
      </c>
      <c r="E100" s="72">
        <v>1</v>
      </c>
      <c r="F100" s="75"/>
      <c r="G100" s="75"/>
      <c r="H100" s="66"/>
    </row>
    <row r="101" spans="1:8" x14ac:dyDescent="0.25">
      <c r="A101" s="69">
        <f t="shared" si="3"/>
        <v>91</v>
      </c>
      <c r="B101" s="75" t="s">
        <v>722</v>
      </c>
      <c r="C101" s="75" t="s">
        <v>723</v>
      </c>
      <c r="D101" s="71" t="s">
        <v>10</v>
      </c>
      <c r="E101" s="72">
        <v>1</v>
      </c>
      <c r="F101" s="75"/>
      <c r="G101" s="75"/>
      <c r="H101" s="66"/>
    </row>
    <row r="102" spans="1:8" x14ac:dyDescent="0.25">
      <c r="A102" s="42" t="s">
        <v>724</v>
      </c>
      <c r="B102" s="78"/>
      <c r="C102" s="78"/>
      <c r="D102" s="79"/>
      <c r="E102" s="80"/>
      <c r="F102" s="81"/>
      <c r="G102" s="81"/>
      <c r="H102" s="81"/>
    </row>
    <row r="103" spans="1:8" x14ac:dyDescent="0.25">
      <c r="A103" s="69">
        <v>92</v>
      </c>
      <c r="B103" s="75" t="s">
        <v>725</v>
      </c>
      <c r="C103" s="75" t="s">
        <v>726</v>
      </c>
      <c r="D103" s="71" t="s">
        <v>10</v>
      </c>
      <c r="E103" s="72">
        <v>1</v>
      </c>
      <c r="F103" s="75"/>
      <c r="G103" s="75"/>
      <c r="H103" s="66"/>
    </row>
    <row r="104" spans="1:8" x14ac:dyDescent="0.25">
      <c r="A104" s="69">
        <f>A103+1</f>
        <v>93</v>
      </c>
      <c r="B104" s="75" t="s">
        <v>725</v>
      </c>
      <c r="C104" s="75" t="s">
        <v>727</v>
      </c>
      <c r="D104" s="71" t="s">
        <v>10</v>
      </c>
      <c r="E104" s="72">
        <v>1</v>
      </c>
      <c r="F104" s="75"/>
      <c r="G104" s="75"/>
      <c r="H104" s="66"/>
    </row>
    <row r="105" spans="1:8" x14ac:dyDescent="0.25">
      <c r="A105" s="69">
        <f t="shared" si="3"/>
        <v>94</v>
      </c>
      <c r="B105" s="75" t="s">
        <v>725</v>
      </c>
      <c r="C105" s="75" t="s">
        <v>728</v>
      </c>
      <c r="D105" s="71" t="s">
        <v>10</v>
      </c>
      <c r="E105" s="72">
        <v>1</v>
      </c>
      <c r="F105" s="75"/>
      <c r="G105" s="75"/>
      <c r="H105" s="66"/>
    </row>
    <row r="106" spans="1:8" x14ac:dyDescent="0.25">
      <c r="A106" s="69">
        <f t="shared" si="3"/>
        <v>95</v>
      </c>
      <c r="B106" s="75" t="s">
        <v>729</v>
      </c>
      <c r="C106" s="75" t="s">
        <v>730</v>
      </c>
      <c r="D106" s="71" t="s">
        <v>10</v>
      </c>
      <c r="E106" s="72">
        <v>1</v>
      </c>
      <c r="F106" s="75"/>
      <c r="G106" s="75"/>
      <c r="H106" s="66"/>
    </row>
    <row r="107" spans="1:8" x14ac:dyDescent="0.25">
      <c r="A107" s="69">
        <f t="shared" si="3"/>
        <v>96</v>
      </c>
      <c r="B107" s="75" t="s">
        <v>729</v>
      </c>
      <c r="C107" s="75" t="s">
        <v>731</v>
      </c>
      <c r="D107" s="71" t="s">
        <v>10</v>
      </c>
      <c r="E107" s="72">
        <v>1</v>
      </c>
      <c r="F107" s="75"/>
      <c r="G107" s="75"/>
      <c r="H107" s="66"/>
    </row>
    <row r="108" spans="1:8" x14ac:dyDescent="0.25">
      <c r="A108" s="69">
        <f t="shared" si="3"/>
        <v>97</v>
      </c>
      <c r="B108" s="75" t="s">
        <v>729</v>
      </c>
      <c r="C108" s="75" t="s">
        <v>732</v>
      </c>
      <c r="D108" s="71" t="s">
        <v>10</v>
      </c>
      <c r="E108" s="72">
        <v>1</v>
      </c>
      <c r="F108" s="75"/>
      <c r="G108" s="75"/>
      <c r="H108" s="66"/>
    </row>
    <row r="109" spans="1:8" x14ac:dyDescent="0.25">
      <c r="A109" s="69">
        <f t="shared" si="3"/>
        <v>98</v>
      </c>
      <c r="B109" s="75" t="s">
        <v>733</v>
      </c>
      <c r="C109" s="75" t="s">
        <v>734</v>
      </c>
      <c r="D109" s="71" t="s">
        <v>10</v>
      </c>
      <c r="E109" s="72">
        <v>1</v>
      </c>
      <c r="F109" s="75"/>
      <c r="G109" s="75"/>
      <c r="H109" s="66"/>
    </row>
    <row r="110" spans="1:8" x14ac:dyDescent="0.25">
      <c r="A110" s="69">
        <f t="shared" si="3"/>
        <v>99</v>
      </c>
      <c r="B110" s="75" t="s">
        <v>735</v>
      </c>
      <c r="C110" s="75" t="s">
        <v>736</v>
      </c>
      <c r="D110" s="71" t="s">
        <v>10</v>
      </c>
      <c r="E110" s="72">
        <v>1</v>
      </c>
      <c r="F110" s="75"/>
      <c r="G110" s="75"/>
      <c r="H110" s="66"/>
    </row>
    <row r="111" spans="1:8" x14ac:dyDescent="0.25">
      <c r="A111" s="69">
        <f t="shared" si="3"/>
        <v>100</v>
      </c>
      <c r="B111" s="75" t="s">
        <v>737</v>
      </c>
      <c r="C111" s="75" t="s">
        <v>738</v>
      </c>
      <c r="D111" s="71" t="s">
        <v>10</v>
      </c>
      <c r="E111" s="72">
        <v>1</v>
      </c>
      <c r="F111" s="75"/>
      <c r="G111" s="75"/>
      <c r="H111" s="66"/>
    </row>
    <row r="112" spans="1:8" x14ac:dyDescent="0.25">
      <c r="A112" s="208" t="s">
        <v>619</v>
      </c>
      <c r="B112" s="209"/>
      <c r="C112" s="210"/>
      <c r="D112" s="82"/>
      <c r="E112" s="25"/>
      <c r="F112" s="83"/>
      <c r="G112" s="83"/>
      <c r="H112" s="83"/>
    </row>
    <row r="113" spans="1:9" x14ac:dyDescent="0.25">
      <c r="A113" s="69">
        <v>101</v>
      </c>
      <c r="B113" s="75" t="s">
        <v>718</v>
      </c>
      <c r="C113" s="75" t="s">
        <v>719</v>
      </c>
      <c r="D113" s="71" t="s">
        <v>10</v>
      </c>
      <c r="E113" s="72">
        <v>1</v>
      </c>
      <c r="F113" s="75"/>
      <c r="G113" s="75"/>
      <c r="H113" s="66"/>
    </row>
    <row r="114" spans="1:9" x14ac:dyDescent="0.25">
      <c r="A114" s="69">
        <f t="shared" ref="A114:A123" si="4">A113+1</f>
        <v>102</v>
      </c>
      <c r="B114" s="75" t="s">
        <v>720</v>
      </c>
      <c r="C114" s="75" t="s">
        <v>721</v>
      </c>
      <c r="D114" s="71" t="s">
        <v>10</v>
      </c>
      <c r="E114" s="72">
        <v>1</v>
      </c>
      <c r="F114" s="75"/>
      <c r="G114" s="75"/>
      <c r="H114" s="66"/>
    </row>
    <row r="115" spans="1:9" x14ac:dyDescent="0.25">
      <c r="A115" s="69">
        <f t="shared" si="4"/>
        <v>103</v>
      </c>
      <c r="B115" s="75" t="s">
        <v>722</v>
      </c>
      <c r="C115" s="75" t="s">
        <v>723</v>
      </c>
      <c r="D115" s="71" t="s">
        <v>10</v>
      </c>
      <c r="E115" s="72">
        <v>1</v>
      </c>
      <c r="F115" s="75"/>
      <c r="G115" s="75"/>
      <c r="H115" s="66"/>
    </row>
    <row r="116" spans="1:9" x14ac:dyDescent="0.25">
      <c r="A116" s="208" t="s">
        <v>739</v>
      </c>
      <c r="B116" s="209"/>
      <c r="C116" s="210"/>
      <c r="D116" s="82"/>
      <c r="E116" s="25"/>
      <c r="F116" s="83"/>
      <c r="G116" s="83"/>
      <c r="H116" s="83"/>
    </row>
    <row r="117" spans="1:9" x14ac:dyDescent="0.25">
      <c r="A117" s="69">
        <v>104</v>
      </c>
      <c r="B117" s="70" t="s">
        <v>740</v>
      </c>
      <c r="C117" s="70" t="s">
        <v>741</v>
      </c>
      <c r="D117" s="71" t="s">
        <v>10</v>
      </c>
      <c r="E117" s="72">
        <v>1</v>
      </c>
      <c r="F117" s="70"/>
      <c r="G117" s="70"/>
      <c r="H117" s="66"/>
    </row>
    <row r="118" spans="1:9" x14ac:dyDescent="0.25">
      <c r="A118" s="69">
        <f t="shared" si="4"/>
        <v>105</v>
      </c>
      <c r="B118" s="70" t="s">
        <v>740</v>
      </c>
      <c r="C118" s="70" t="s">
        <v>742</v>
      </c>
      <c r="D118" s="71" t="s">
        <v>10</v>
      </c>
      <c r="E118" s="72">
        <v>1</v>
      </c>
      <c r="F118" s="70"/>
      <c r="G118" s="70"/>
      <c r="H118" s="66"/>
    </row>
    <row r="119" spans="1:9" x14ac:dyDescent="0.25">
      <c r="A119" s="69">
        <f t="shared" si="4"/>
        <v>106</v>
      </c>
      <c r="B119" s="70" t="s">
        <v>743</v>
      </c>
      <c r="C119" s="70" t="s">
        <v>744</v>
      </c>
      <c r="D119" s="71" t="s">
        <v>10</v>
      </c>
      <c r="E119" s="72">
        <v>1</v>
      </c>
      <c r="F119" s="70"/>
      <c r="G119" s="70"/>
      <c r="H119" s="66"/>
    </row>
    <row r="120" spans="1:9" x14ac:dyDescent="0.25">
      <c r="A120" s="69">
        <f t="shared" si="4"/>
        <v>107</v>
      </c>
      <c r="B120" s="84" t="s">
        <v>743</v>
      </c>
      <c r="C120" s="85" t="s">
        <v>745</v>
      </c>
      <c r="D120" s="71" t="s">
        <v>10</v>
      </c>
      <c r="E120" s="72">
        <v>1</v>
      </c>
      <c r="F120" s="85"/>
      <c r="G120" s="85"/>
      <c r="H120" s="66"/>
    </row>
    <row r="121" spans="1:9" x14ac:dyDescent="0.25">
      <c r="A121" s="69">
        <f t="shared" si="4"/>
        <v>108</v>
      </c>
      <c r="B121" s="70" t="s">
        <v>746</v>
      </c>
      <c r="C121" s="75" t="s">
        <v>747</v>
      </c>
      <c r="D121" s="71" t="s">
        <v>10</v>
      </c>
      <c r="E121" s="72">
        <v>1</v>
      </c>
      <c r="F121" s="75"/>
      <c r="G121" s="75"/>
      <c r="H121" s="66"/>
    </row>
    <row r="122" spans="1:9" x14ac:dyDescent="0.25">
      <c r="A122" s="69">
        <f t="shared" si="4"/>
        <v>109</v>
      </c>
      <c r="B122" s="84" t="s">
        <v>748</v>
      </c>
      <c r="C122" s="85" t="s">
        <v>749</v>
      </c>
      <c r="D122" s="71" t="s">
        <v>10</v>
      </c>
      <c r="E122" s="72">
        <v>1</v>
      </c>
      <c r="F122" s="85"/>
      <c r="G122" s="85"/>
      <c r="H122" s="66"/>
    </row>
    <row r="123" spans="1:9" x14ac:dyDescent="0.25">
      <c r="A123" s="69">
        <f t="shared" si="4"/>
        <v>110</v>
      </c>
      <c r="B123" s="70" t="s">
        <v>750</v>
      </c>
      <c r="C123" s="70" t="s">
        <v>751</v>
      </c>
      <c r="D123" s="71" t="s">
        <v>10</v>
      </c>
      <c r="E123" s="72">
        <v>1</v>
      </c>
      <c r="F123" s="70"/>
      <c r="G123" s="70"/>
      <c r="H123" s="66"/>
    </row>
    <row r="124" spans="1:9" x14ac:dyDescent="0.25">
      <c r="A124" s="205" t="s">
        <v>76</v>
      </c>
      <c r="B124" s="206"/>
      <c r="C124" s="206"/>
      <c r="D124" s="206"/>
      <c r="E124" s="206"/>
      <c r="F124" s="207"/>
      <c r="G124" s="32"/>
      <c r="H124" s="33"/>
    </row>
    <row r="125" spans="1:9" x14ac:dyDescent="0.25">
      <c r="A125" s="76"/>
      <c r="B125" s="77"/>
      <c r="C125" s="77"/>
      <c r="D125" s="77"/>
      <c r="E125" s="77"/>
      <c r="F125" s="86"/>
      <c r="G125" s="86"/>
      <c r="H125" s="87"/>
    </row>
    <row r="126" spans="1:9" x14ac:dyDescent="0.25">
      <c r="A126" s="170" t="s">
        <v>774</v>
      </c>
      <c r="B126" s="170"/>
      <c r="C126" s="170"/>
      <c r="D126" s="170"/>
      <c r="E126" s="170"/>
      <c r="F126" s="170"/>
      <c r="G126" s="170"/>
      <c r="H126" s="170"/>
      <c r="I126" s="170"/>
    </row>
    <row r="127" spans="1:9" x14ac:dyDescent="0.25">
      <c r="A127" s="171" t="s">
        <v>775</v>
      </c>
      <c r="B127" s="171"/>
      <c r="C127" s="171"/>
      <c r="D127" s="171"/>
      <c r="E127" s="171"/>
      <c r="F127" s="171"/>
      <c r="G127" s="171"/>
      <c r="H127" s="171"/>
      <c r="I127" s="171"/>
    </row>
    <row r="128" spans="1:9" s="136" customFormat="1" ht="51.75" customHeight="1" x14ac:dyDescent="0.25">
      <c r="A128" s="172" t="s">
        <v>799</v>
      </c>
      <c r="B128" s="172"/>
      <c r="C128" s="172"/>
      <c r="D128" s="172"/>
      <c r="E128" s="172"/>
      <c r="F128" s="172"/>
      <c r="G128" s="172"/>
      <c r="H128" s="172"/>
      <c r="I128" s="172"/>
    </row>
    <row r="129" spans="1:11" x14ac:dyDescent="0.25">
      <c r="A129" s="173" t="s">
        <v>800</v>
      </c>
      <c r="B129" s="173"/>
      <c r="C129" s="173"/>
      <c r="D129" s="173"/>
      <c r="E129" s="173"/>
      <c r="F129" s="173"/>
      <c r="G129" s="173"/>
      <c r="H129" s="173"/>
      <c r="I129" s="173"/>
    </row>
    <row r="130" spans="1:11" ht="28.9" customHeight="1" x14ac:dyDescent="0.25">
      <c r="A130" s="178" t="s">
        <v>776</v>
      </c>
      <c r="B130" s="173"/>
      <c r="C130" s="173"/>
      <c r="D130" s="173"/>
      <c r="E130" s="173"/>
      <c r="F130" s="173"/>
      <c r="G130" s="173"/>
      <c r="H130" s="173"/>
      <c r="I130" s="173"/>
      <c r="J130" s="96"/>
      <c r="K130" s="96"/>
    </row>
    <row r="131" spans="1:11" ht="46.5" customHeight="1" x14ac:dyDescent="0.25">
      <c r="A131" s="165" t="s">
        <v>777</v>
      </c>
      <c r="B131" s="165"/>
      <c r="C131" s="165"/>
      <c r="D131" s="165"/>
      <c r="E131" s="165"/>
      <c r="F131" s="165"/>
      <c r="G131" s="165"/>
      <c r="H131" s="165"/>
      <c r="I131" s="165"/>
    </row>
    <row r="132" spans="1:11" ht="42.75" customHeight="1" x14ac:dyDescent="0.25">
      <c r="A132" s="165" t="s">
        <v>782</v>
      </c>
      <c r="B132" s="165"/>
      <c r="C132" s="165"/>
      <c r="D132" s="165"/>
      <c r="E132" s="165"/>
      <c r="F132" s="165"/>
      <c r="G132" s="165"/>
      <c r="H132" s="165"/>
      <c r="I132" s="165"/>
    </row>
    <row r="133" spans="1:11" ht="57.75" customHeight="1" x14ac:dyDescent="0.25">
      <c r="A133" s="165" t="s">
        <v>962</v>
      </c>
      <c r="B133" s="165"/>
      <c r="C133" s="165"/>
      <c r="D133" s="165"/>
      <c r="E133" s="165"/>
      <c r="F133" s="165"/>
      <c r="G133" s="165"/>
      <c r="H133" s="165"/>
      <c r="I133" s="165"/>
    </row>
    <row r="134" spans="1:11" ht="46.5" customHeight="1" x14ac:dyDescent="0.25">
      <c r="A134" s="165" t="s">
        <v>77</v>
      </c>
      <c r="B134" s="165"/>
      <c r="C134" s="165"/>
      <c r="D134" s="165"/>
      <c r="E134" s="165"/>
      <c r="F134" s="165"/>
      <c r="G134" s="165"/>
      <c r="H134" s="165"/>
      <c r="I134" s="165"/>
    </row>
    <row r="135" spans="1:11" ht="55.5" customHeight="1" x14ac:dyDescent="0.25">
      <c r="A135" s="177" t="s">
        <v>778</v>
      </c>
      <c r="B135" s="177"/>
      <c r="C135" s="177"/>
      <c r="D135" s="177"/>
      <c r="E135" s="177"/>
      <c r="F135" s="177"/>
      <c r="G135" s="177"/>
      <c r="H135" s="177"/>
      <c r="I135" s="177"/>
    </row>
    <row r="136" spans="1:11" ht="57" customHeight="1" x14ac:dyDescent="0.25">
      <c r="A136" s="173" t="s">
        <v>78</v>
      </c>
      <c r="B136" s="173"/>
      <c r="C136" s="173"/>
      <c r="D136" s="173"/>
      <c r="E136" s="173"/>
      <c r="F136" s="173"/>
      <c r="G136" s="173"/>
      <c r="H136" s="173"/>
      <c r="I136" s="173"/>
      <c r="J136" s="96"/>
    </row>
    <row r="137" spans="1:11" x14ac:dyDescent="0.25">
      <c r="A137" s="165" t="s">
        <v>934</v>
      </c>
      <c r="B137" s="165"/>
      <c r="C137" s="165"/>
      <c r="D137" s="113"/>
      <c r="E137" s="113"/>
      <c r="F137" s="113"/>
      <c r="G137" s="113"/>
      <c r="H137" s="114"/>
      <c r="I137" s="113"/>
    </row>
    <row r="138" spans="1:11" x14ac:dyDescent="0.25">
      <c r="A138" s="115"/>
      <c r="B138" s="116" t="s">
        <v>779</v>
      </c>
      <c r="C138" s="117"/>
      <c r="D138" s="197" t="s">
        <v>792</v>
      </c>
      <c r="E138" s="197"/>
      <c r="F138" s="119"/>
      <c r="G138" s="119"/>
      <c r="H138" s="120"/>
      <c r="I138" s="121"/>
    </row>
    <row r="139" spans="1:11" x14ac:dyDescent="0.25">
      <c r="A139" s="115"/>
      <c r="B139" s="122" t="s">
        <v>780</v>
      </c>
      <c r="C139" s="117"/>
      <c r="D139" s="198" t="s">
        <v>781</v>
      </c>
      <c r="E139" s="198"/>
      <c r="F139" s="124"/>
      <c r="G139" s="124"/>
      <c r="H139" s="125"/>
      <c r="I139" s="115"/>
    </row>
    <row r="140" spans="1:11" x14ac:dyDescent="0.25">
      <c r="A140" s="96"/>
      <c r="B140" s="96"/>
      <c r="C140" s="96"/>
      <c r="D140" s="96"/>
      <c r="E140" s="96"/>
      <c r="F140" s="96"/>
      <c r="G140" s="96"/>
      <c r="H140" s="96"/>
    </row>
    <row r="141" spans="1:11" x14ac:dyDescent="0.25">
      <c r="A141" s="99"/>
      <c r="B141" s="2"/>
      <c r="C141" s="2"/>
      <c r="D141" s="2"/>
      <c r="E141" s="2"/>
      <c r="F141" s="2"/>
      <c r="G141" s="2"/>
      <c r="H141" s="2"/>
    </row>
    <row r="142" spans="1:11" x14ac:dyDescent="0.25">
      <c r="A142" s="96"/>
      <c r="B142" s="96"/>
      <c r="C142" s="96"/>
      <c r="D142" s="96"/>
      <c r="E142" s="96"/>
      <c r="F142" s="96"/>
      <c r="G142" s="96"/>
      <c r="H142" s="96"/>
    </row>
  </sheetData>
  <mergeCells count="27">
    <mergeCell ref="D139:E139"/>
    <mergeCell ref="A134:I134"/>
    <mergeCell ref="A135:I135"/>
    <mergeCell ref="A136:I136"/>
    <mergeCell ref="A137:C137"/>
    <mergeCell ref="D138:E138"/>
    <mergeCell ref="A2:H2"/>
    <mergeCell ref="A3:H3"/>
    <mergeCell ref="A5:A6"/>
    <mergeCell ref="B5:B6"/>
    <mergeCell ref="C5:C6"/>
    <mergeCell ref="D5:D6"/>
    <mergeCell ref="E5:E6"/>
    <mergeCell ref="F5:F6"/>
    <mergeCell ref="A4:H4"/>
    <mergeCell ref="G5:G6"/>
    <mergeCell ref="A124:F124"/>
    <mergeCell ref="A126:I126"/>
    <mergeCell ref="A127:I127"/>
    <mergeCell ref="A128:I128"/>
    <mergeCell ref="A112:C112"/>
    <mergeCell ref="A116:C116"/>
    <mergeCell ref="A129:I129"/>
    <mergeCell ref="A131:I131"/>
    <mergeCell ref="A132:I132"/>
    <mergeCell ref="A133:I133"/>
    <mergeCell ref="A130:I130"/>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C25" sqref="C25"/>
    </sheetView>
  </sheetViews>
  <sheetFormatPr defaultRowHeight="15" x14ac:dyDescent="0.25"/>
  <cols>
    <col min="2" max="2" width="28.42578125" customWidth="1"/>
    <col min="3" max="3" width="36.42578125" customWidth="1"/>
    <col min="4" max="4" width="20.28515625" customWidth="1"/>
  </cols>
  <sheetData>
    <row r="1" spans="1:5" x14ac:dyDescent="0.25">
      <c r="E1" s="128" t="s">
        <v>786</v>
      </c>
    </row>
    <row r="2" spans="1:5" ht="15.75" x14ac:dyDescent="0.25">
      <c r="A2" s="185" t="s">
        <v>794</v>
      </c>
      <c r="B2" s="185"/>
      <c r="C2" s="185"/>
      <c r="D2" s="185"/>
      <c r="E2" s="185"/>
    </row>
    <row r="3" spans="1:5" ht="15.6" customHeight="1" x14ac:dyDescent="0.25">
      <c r="A3" s="180" t="s">
        <v>815</v>
      </c>
      <c r="B3" s="180"/>
      <c r="C3" s="180"/>
      <c r="D3" s="180"/>
      <c r="E3" s="180"/>
    </row>
    <row r="4" spans="1:5" ht="15.75" x14ac:dyDescent="0.25">
      <c r="A4" s="181" t="s">
        <v>795</v>
      </c>
      <c r="B4" s="181"/>
      <c r="C4" s="181"/>
      <c r="D4" s="181"/>
      <c r="E4" s="181"/>
    </row>
    <row r="5" spans="1:5" ht="0.6" customHeight="1" x14ac:dyDescent="0.25"/>
    <row r="6" spans="1:5" ht="31.5" x14ac:dyDescent="0.25">
      <c r="B6" s="90" t="s">
        <v>755</v>
      </c>
      <c r="C6" s="90" t="s">
        <v>756</v>
      </c>
      <c r="D6" s="91" t="s">
        <v>757</v>
      </c>
      <c r="E6" s="92"/>
    </row>
    <row r="7" spans="1:5" ht="15.75" x14ac:dyDescent="0.25">
      <c r="B7" s="213" t="s">
        <v>793</v>
      </c>
      <c r="C7" s="214"/>
      <c r="D7" s="215"/>
      <c r="E7" s="92"/>
    </row>
    <row r="8" spans="1:5" ht="15.75" x14ac:dyDescent="0.25">
      <c r="B8" s="88">
        <v>1</v>
      </c>
      <c r="C8" s="88" t="s">
        <v>752</v>
      </c>
      <c r="D8" s="89"/>
      <c r="E8" s="92"/>
    </row>
    <row r="9" spans="1:5" ht="15.75" x14ac:dyDescent="0.25">
      <c r="B9" s="88">
        <v>2</v>
      </c>
      <c r="C9" s="88" t="s">
        <v>753</v>
      </c>
      <c r="D9" s="89"/>
      <c r="E9" s="92"/>
    </row>
    <row r="10" spans="1:5" ht="15.75" x14ac:dyDescent="0.25">
      <c r="B10" s="88">
        <v>3</v>
      </c>
      <c r="C10" s="88" t="s">
        <v>754</v>
      </c>
      <c r="D10" s="89"/>
      <c r="E10" s="92"/>
    </row>
    <row r="11" spans="1:5" ht="15.75" x14ac:dyDescent="0.25">
      <c r="B11" s="88">
        <v>4</v>
      </c>
      <c r="C11" s="88" t="s">
        <v>618</v>
      </c>
      <c r="D11" s="89"/>
      <c r="E11" s="92"/>
    </row>
    <row r="12" spans="1:5" ht="15.75" x14ac:dyDescent="0.25">
      <c r="B12" s="88"/>
      <c r="C12" s="129" t="s">
        <v>814</v>
      </c>
      <c r="D12" s="66">
        <f>SUM(D8:D11)</f>
        <v>0</v>
      </c>
    </row>
    <row r="13" spans="1:5" ht="15.75" x14ac:dyDescent="0.25">
      <c r="B13" s="92"/>
    </row>
    <row r="14" spans="1:5" x14ac:dyDescent="0.25">
      <c r="B14" s="212" t="s">
        <v>816</v>
      </c>
      <c r="C14" s="212"/>
      <c r="D14" s="212"/>
      <c r="E14" s="212"/>
    </row>
    <row r="15" spans="1:5" x14ac:dyDescent="0.25">
      <c r="B15" s="93"/>
      <c r="C15" s="1"/>
      <c r="D15" s="1"/>
      <c r="E15" s="1"/>
    </row>
    <row r="16" spans="1:5" x14ac:dyDescent="0.25">
      <c r="B16" s="212" t="s">
        <v>79</v>
      </c>
      <c r="C16" s="212"/>
      <c r="D16" s="212"/>
      <c r="E16" s="212"/>
    </row>
  </sheetData>
  <mergeCells count="6">
    <mergeCell ref="A2:E2"/>
    <mergeCell ref="A3:E3"/>
    <mergeCell ref="A4:E4"/>
    <mergeCell ref="B14:E14"/>
    <mergeCell ref="B16:E16"/>
    <mergeCell ref="B7:D7"/>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1. Sūkņi</vt:lpstr>
      <vt:lpstr>2. Kondicionēšana</vt:lpstr>
      <vt:lpstr>3. Izolācija</vt:lpstr>
      <vt:lpstr>4. Fankoili</vt:lpstr>
      <vt:lpstr>Kopsavilkums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Iljins</dc:creator>
  <cp:lastModifiedBy>Andrejs Vessers</cp:lastModifiedBy>
  <cp:lastPrinted>2020-05-25T04:58:50Z</cp:lastPrinted>
  <dcterms:created xsi:type="dcterms:W3CDTF">2020-05-24T09:24:08Z</dcterms:created>
  <dcterms:modified xsi:type="dcterms:W3CDTF">2022-10-18T10:18:11Z</dcterms:modified>
</cp:coreProperties>
</file>