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fs-02\iepirkumu_dala\Iepirkumi 2023.gads\Iepirkumi\Andrejs\30_2023_Sadzīves tehnikas un uzkopšanas tehnikas remonta pakalpojuma sniegšana\"/>
    </mc:Choice>
  </mc:AlternateContent>
  <xr:revisionPtr revIDLastSave="0" documentId="8_{75BF799A-A952-4A34-9FAB-F8AE59429FF5}" xr6:coauthVersionLast="45" xr6:coauthVersionMax="45" xr10:uidLastSave="{00000000-0000-0000-0000-000000000000}"/>
  <bookViews>
    <workbookView xWindow="4035" yWindow="2685" windowWidth="21600" windowHeight="11385" xr2:uid="{F99F4FE6-0F6A-484D-ABE1-61E9BC946FBA}"/>
  </bookViews>
  <sheets>
    <sheet name="1.daļa_TS" sheetId="13" r:id="rId1"/>
    <sheet name="1.daļa_FP" sheetId="12" r:id="rId2"/>
    <sheet name="2.daļa_TS" sheetId="10" r:id="rId3"/>
    <sheet name="2.daļa_FP" sheetId="11" r:id="rId4"/>
    <sheet name="3.daļa_TS" sheetId="14" r:id="rId5"/>
    <sheet name="3.daļa_FP" sheetId="15" r:id="rId6"/>
  </sheets>
  <definedNames>
    <definedName name="_Hlk22823787" localSheetId="4">'3.daļa_TS'!$A$24</definedName>
    <definedName name="_Hlk22823970" localSheetId="5">'3.daļa_FP'!$A$17</definedName>
    <definedName name="_Hlk22825054" localSheetId="4">'3.daļa_TS'!$A$23</definedName>
    <definedName name="_Hlk22825557" localSheetId="5">'3.daļa_FP'!$A$71</definedName>
    <definedName name="_Hlk22825854" localSheetId="5">'3.daļa_FP'!$A$16</definedName>
    <definedName name="_Hlk22825890" localSheetId="5">'3.daļa_FP'!$A$27</definedName>
    <definedName name="_Hlk22826514" localSheetId="4">'3.daļa_TS'!$A$8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2" i="13" l="1"/>
  <c r="A163" i="13" s="1"/>
  <c r="A164" i="13" s="1"/>
  <c r="A165" i="13" s="1"/>
  <c r="A166" i="13" s="1"/>
  <c r="A167" i="13" s="1"/>
  <c r="A168" i="13" s="1"/>
  <c r="A169" i="13" s="1"/>
  <c r="A170" i="13" s="1"/>
  <c r="A171" i="13" s="1"/>
  <c r="A172" i="13" s="1"/>
  <c r="A173" i="13" s="1"/>
  <c r="A174" i="13" s="1"/>
  <c r="A179" i="13" l="1"/>
  <c r="A180" i="13" s="1"/>
  <c r="A181" i="13" s="1"/>
  <c r="A182" i="13" s="1"/>
  <c r="A183" i="13" s="1"/>
  <c r="A184" i="13" s="1"/>
  <c r="A185" i="13" s="1"/>
  <c r="A186" i="13" s="1"/>
  <c r="A187" i="13" s="1"/>
  <c r="A188" i="13" s="1"/>
  <c r="A31" i="14" l="1"/>
  <c r="A32" i="14" s="1"/>
  <c r="A33" i="14" s="1"/>
  <c r="A34" i="14" s="1"/>
  <c r="A35" i="14" s="1"/>
  <c r="A36" i="14" s="1"/>
  <c r="A37" i="14" s="1"/>
  <c r="A38" i="14" s="1"/>
  <c r="A39" i="14" s="1"/>
  <c r="A40" i="14" s="1"/>
  <c r="A41" i="14" s="1"/>
  <c r="A42" i="14" s="1"/>
  <c r="A42" i="13" l="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31" i="13"/>
  <c r="A32" i="13" s="1"/>
  <c r="A33" i="13" s="1"/>
  <c r="A34" i="13" s="1"/>
  <c r="A35" i="13" s="1"/>
  <c r="A36" i="13" s="1"/>
  <c r="A37" i="13" s="1"/>
  <c r="A139" i="13" l="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C22" i="12"/>
  <c r="A11" i="10"/>
  <c r="A12" i="10" s="1"/>
  <c r="A13" i="10" s="1"/>
  <c r="A14" i="10" s="1"/>
  <c r="A15" i="10" s="1"/>
  <c r="A16" i="10" s="1"/>
  <c r="A17" i="10" s="1"/>
  <c r="A18" i="10" s="1"/>
  <c r="A19" i="10" s="1"/>
  <c r="A20" i="10" s="1"/>
  <c r="A21" i="10" s="1"/>
  <c r="A22" i="10" s="1"/>
  <c r="A23" i="10" s="1"/>
  <c r="A24" i="10" s="1"/>
  <c r="A25" i="10" s="1"/>
  <c r="A26" i="10" s="1"/>
  <c r="A27" i="10" s="1"/>
  <c r="A28" i="10" s="1"/>
  <c r="A29" i="10" s="1"/>
  <c r="A30" i="10" s="1"/>
</calcChain>
</file>

<file path=xl/sharedStrings.xml><?xml version="1.0" encoding="utf-8"?>
<sst xmlns="http://schemas.openxmlformats.org/spreadsheetml/2006/main" count="836" uniqueCount="468">
  <si>
    <t>Ekspluatācijā no</t>
  </si>
  <si>
    <t>Ledusskapis  ZANUSSI ZRD 27JC</t>
  </si>
  <si>
    <t>Ledusskapis Elektrolux 400L</t>
  </si>
  <si>
    <t>Ledusskapis "Haier"</t>
  </si>
  <si>
    <t>Ledusskapis MRF - 200</t>
  </si>
  <si>
    <t>Ledusskapis Snaige RF360</t>
  </si>
  <si>
    <t>Ledusskapis S 72345</t>
  </si>
  <si>
    <t>Ledusskapis Saldētava EUC 3109</t>
  </si>
  <si>
    <t>Ledusskapis RVA</t>
  </si>
  <si>
    <t>Ledusskapis ATLANTS</t>
  </si>
  <si>
    <t xml:space="preserve">Ledusskapis Beko A+ 185cm NF </t>
  </si>
  <si>
    <t>Ledusskapis ERB34402W8</t>
  </si>
  <si>
    <t>Mikroviļņu krāsns "Haier"</t>
  </si>
  <si>
    <t>Veļas mazgājamā mašīna Electrolux W5130H</t>
  </si>
  <si>
    <t>Veļas mazgāšanas mašīna profesionālā mopu mazgāšanai ELEKTROLUX W5105H</t>
  </si>
  <si>
    <t>Kafijas aparāts Aulika Top Sil ar piena dzesētāju</t>
  </si>
  <si>
    <t>Kafijas aparāts Saeco Talea Ring SIL TIT 230/SCH</t>
  </si>
  <si>
    <t>Pielikums Nr.1</t>
  </si>
  <si>
    <t>Tehniskā specifikācija</t>
  </si>
  <si>
    <r>
      <t>1. Uzkopšanas iekārtas*, kurām Līguma darbības laikā jāveic remonts un diagnostika,</t>
    </r>
    <r>
      <rPr>
        <sz val="12"/>
        <color theme="1"/>
        <rFont val="Times New Roman"/>
        <family val="1"/>
        <charset val="186"/>
      </rPr>
      <t xml:space="preserve"> un jāpiegādā materiāli </t>
    </r>
    <r>
      <rPr>
        <sz val="12"/>
        <color rgb="FF000000"/>
        <rFont val="Times New Roman"/>
        <family val="1"/>
        <charset val="186"/>
      </rPr>
      <t xml:space="preserve">(turpmāk tekstā viss kopā - </t>
    </r>
    <r>
      <rPr>
        <b/>
        <sz val="12"/>
        <color rgb="FF000000"/>
        <rFont val="Times New Roman"/>
        <family val="1"/>
        <charset val="186"/>
      </rPr>
      <t>Pakalpojums</t>
    </r>
    <r>
      <rPr>
        <sz val="12"/>
        <color rgb="FF000000"/>
        <rFont val="Times New Roman"/>
        <family val="1"/>
        <charset val="186"/>
      </rPr>
      <t>):</t>
    </r>
    <r>
      <rPr>
        <sz val="12"/>
        <color theme="1"/>
        <rFont val="Times New Roman"/>
        <family val="1"/>
        <charset val="186"/>
      </rPr>
      <t xml:space="preserve"> </t>
    </r>
  </si>
  <si>
    <t>N.p.k.</t>
  </si>
  <si>
    <t>Marka</t>
  </si>
  <si>
    <t>Modelis</t>
  </si>
  <si>
    <t>Piezīmes</t>
  </si>
  <si>
    <t>HAKO</t>
  </si>
  <si>
    <t>Hako Scrubmaster B45CL</t>
  </si>
  <si>
    <t>Kombinētā grīdas mazgājamā iekārta</t>
  </si>
  <si>
    <t>TASKI</t>
  </si>
  <si>
    <t>SWINGO 2100 MICRO</t>
  </si>
  <si>
    <t>CLEANFIX</t>
  </si>
  <si>
    <t>SW 21 COMBI</t>
  </si>
  <si>
    <t>Putekļu sūcējs</t>
  </si>
  <si>
    <t>TW300 S</t>
  </si>
  <si>
    <t>KARCHER</t>
  </si>
  <si>
    <t>5500K</t>
  </si>
  <si>
    <t>R 44-180</t>
  </si>
  <si>
    <t>Viendiska grīdas uzkopšanas iekārta</t>
  </si>
  <si>
    <t>RA300E</t>
  </si>
  <si>
    <t>Kombinētā grīdas uzkopšanas mašīna</t>
  </si>
  <si>
    <t>*iekārtu skaits līguma izpildes laikā var mainīties.</t>
  </si>
  <si>
    <r>
      <t>1.</t>
    </r>
    <r>
      <rPr>
        <sz val="7"/>
        <color rgb="FF000000"/>
        <rFont val="Times New Roman"/>
        <family val="1"/>
        <charset val="186"/>
      </rPr>
      <t xml:space="preserve">     </t>
    </r>
    <r>
      <rPr>
        <sz val="12"/>
        <color rgb="FF000000"/>
        <rFont val="Times New Roman"/>
        <family val="1"/>
        <charset val="186"/>
      </rPr>
      <t>Pakalpojums ietver remonta un diagnostikas</t>
    </r>
    <r>
      <rPr>
        <sz val="12"/>
        <color theme="1"/>
        <rFont val="Times New Roman"/>
        <family val="1"/>
        <charset val="186"/>
      </rPr>
      <t xml:space="preserve"> pakalpojumu sniegšanu.</t>
    </r>
  </si>
  <si>
    <r>
      <t>2.</t>
    </r>
    <r>
      <rPr>
        <sz val="7"/>
        <color rgb="FF000000"/>
        <rFont val="Times New Roman"/>
        <family val="1"/>
        <charset val="186"/>
      </rPr>
      <t xml:space="preserve">    </t>
    </r>
    <r>
      <rPr>
        <sz val="12"/>
        <color rgb="FF000000"/>
        <rFont val="Times New Roman"/>
        <family val="1"/>
        <charset val="186"/>
      </rPr>
      <t xml:space="preserve">Pasūtītāja pilnvarotā persona piesaka nepieciešamību veikt uzkopšanas iekārtas remonta vai diagnostikas </t>
    </r>
    <r>
      <rPr>
        <sz val="12"/>
        <color theme="1"/>
        <rFont val="Times New Roman"/>
        <family val="1"/>
        <charset val="186"/>
      </rPr>
      <t>pakalpojumu sniegšanu</t>
    </r>
    <r>
      <rPr>
        <sz val="12"/>
        <color rgb="FF000000"/>
        <rFont val="Times New Roman"/>
        <family val="1"/>
        <charset val="186"/>
      </rPr>
      <t xml:space="preserve"> telefoniski vai  nosūtot pieteikumu uz Izpildītāja e-pasta adresi.</t>
    </r>
  </si>
  <si>
    <r>
      <t>3.</t>
    </r>
    <r>
      <rPr>
        <sz val="7"/>
        <color rgb="FF000000"/>
        <rFont val="Times New Roman"/>
        <family val="1"/>
        <charset val="186"/>
      </rPr>
      <t xml:space="preserve">     </t>
    </r>
    <r>
      <rPr>
        <sz val="12"/>
        <color rgb="FF000000"/>
        <rFont val="Times New Roman"/>
        <family val="1"/>
        <charset val="186"/>
      </rPr>
      <t>Pasūtītāja pilnvarotā persona saskaņo ar Izpildītāja pilnvaroto personu uzkopšanas iekārtas pieņemšanas laiku apkopei vai remontam vai diagnostikai.</t>
    </r>
  </si>
  <si>
    <r>
      <t>4.</t>
    </r>
    <r>
      <rPr>
        <sz val="7"/>
        <color theme="1"/>
        <rFont val="Times New Roman"/>
        <family val="1"/>
        <charset val="186"/>
      </rPr>
      <t xml:space="preserve">     </t>
    </r>
    <r>
      <rPr>
        <sz val="12"/>
        <color rgb="FF000000"/>
        <rFont val="Times New Roman"/>
        <family val="1"/>
        <charset val="186"/>
      </rPr>
      <t xml:space="preserve">Izpildītājam jāpieņem uzkopšanas iekārtas remontam vai diagnostikai un jāveic tehniskā stāvokļa diagnostika ne vēlāk kā 24 (divdesmit četru) stundu laikā no attiecīgā pieteikuma saņemšanas dienas. </t>
    </r>
  </si>
  <si>
    <r>
      <t>5.</t>
    </r>
    <r>
      <rPr>
        <sz val="7"/>
        <color theme="1"/>
        <rFont val="Times New Roman"/>
        <family val="1"/>
        <charset val="186"/>
      </rPr>
      <t xml:space="preserve">     </t>
    </r>
    <r>
      <rPr>
        <sz val="12"/>
        <color theme="1"/>
        <rFont val="Times New Roman"/>
        <family val="1"/>
        <charset val="186"/>
      </rPr>
      <t xml:space="preserve">Izpildītājs </t>
    </r>
    <r>
      <rPr>
        <sz val="12"/>
        <color rgb="FF000000"/>
        <rFont val="Times New Roman"/>
        <family val="1"/>
        <charset val="186"/>
      </rPr>
      <t xml:space="preserve">uzkopšanas iekārtas remontu vai diagnostiku </t>
    </r>
    <r>
      <rPr>
        <sz val="12"/>
        <color theme="1"/>
        <rFont val="Times New Roman"/>
        <family val="1"/>
        <charset val="186"/>
      </rPr>
      <t xml:space="preserve">veic Pasūtītāja pilnvarotās personas norādītajā vietā Rīgā, Pilsoņu ielā 13 teritorijā vai Izpildītāja servisā, ja iekārtas remonts nav iespējams Pasūtītāja adresē (šādā gadījumā iekārtas transportēšanas izdevumus sedz Izpildītājs). </t>
    </r>
  </si>
  <si>
    <r>
      <t>6.</t>
    </r>
    <r>
      <rPr>
        <sz val="7"/>
        <color rgb="FF000000"/>
        <rFont val="Times New Roman"/>
        <family val="1"/>
        <charset val="186"/>
      </rPr>
      <t xml:space="preserve">     </t>
    </r>
    <r>
      <rPr>
        <sz val="12"/>
        <color theme="1"/>
        <rFont val="Times New Roman"/>
        <family val="1"/>
        <charset val="186"/>
      </rPr>
      <t xml:space="preserve">Pēc </t>
    </r>
    <r>
      <rPr>
        <sz val="12"/>
        <color rgb="FF000000"/>
        <rFont val="Times New Roman"/>
        <family val="1"/>
        <charset val="186"/>
      </rPr>
      <t xml:space="preserve">uzkopšanas iekārtas </t>
    </r>
    <r>
      <rPr>
        <sz val="12"/>
        <color theme="1"/>
        <rFont val="Times New Roman"/>
        <family val="1"/>
        <charset val="186"/>
      </rPr>
      <t xml:space="preserve">diagnostikas Izpildītājs </t>
    </r>
    <r>
      <rPr>
        <sz val="12"/>
        <color rgb="FF000000"/>
        <rFont val="Times New Roman"/>
        <family val="1"/>
        <charset val="186"/>
      </rPr>
      <t xml:space="preserve">informē Pasūtītāja pilnvaroto personu </t>
    </r>
    <r>
      <rPr>
        <sz val="12"/>
        <color theme="1"/>
        <rFont val="Times New Roman"/>
        <family val="1"/>
        <charset val="186"/>
      </rPr>
      <t xml:space="preserve">telefoniski vai </t>
    </r>
    <r>
      <rPr>
        <sz val="12"/>
        <color rgb="FF000000"/>
        <rFont val="Times New Roman"/>
        <family val="1"/>
        <charset val="186"/>
      </rPr>
      <t xml:space="preserve">nosūtot uz Pasūtītāja pilnvarotās personas e-pasta adresi informāciju par Pakalpojuma izmaksām un Pakalpojuma izpildes termiņiem. </t>
    </r>
  </si>
  <si>
    <r>
      <t>7.</t>
    </r>
    <r>
      <rPr>
        <sz val="7"/>
        <color rgb="FF000000"/>
        <rFont val="Times New Roman"/>
        <family val="1"/>
        <charset val="186"/>
      </rPr>
      <t xml:space="preserve">     </t>
    </r>
    <r>
      <rPr>
        <sz val="12"/>
        <color theme="1"/>
        <rFont val="Times New Roman"/>
        <family val="1"/>
        <charset val="186"/>
      </rPr>
      <t xml:space="preserve">Pēc Pasūtītāja pilnvarotās personas pieprasījuma Izpildītājs sastāda detalizētu </t>
    </r>
    <r>
      <rPr>
        <sz val="12"/>
        <color rgb="FF000000"/>
        <rFont val="Times New Roman"/>
        <family val="1"/>
        <charset val="186"/>
      </rPr>
      <t>remonta vai diagnostikas</t>
    </r>
    <r>
      <rPr>
        <sz val="12"/>
        <color theme="1"/>
        <rFont val="Times New Roman"/>
        <family val="1"/>
        <charset val="186"/>
      </rPr>
      <t xml:space="preserve"> izmaksu tāmi, kuru pirms </t>
    </r>
    <r>
      <rPr>
        <sz val="12"/>
        <color rgb="FF000000"/>
        <rFont val="Times New Roman"/>
        <family val="1"/>
        <charset val="186"/>
      </rPr>
      <t>remonta vai diagnostikas</t>
    </r>
    <r>
      <rPr>
        <sz val="12"/>
        <color theme="1"/>
        <rFont val="Times New Roman"/>
        <family val="1"/>
        <charset val="186"/>
      </rPr>
      <t xml:space="preserve"> uzsākšanas iesniedz Pasūtītāja pilnvarotajai personai apstiprināšanai. </t>
    </r>
  </si>
  <si>
    <r>
      <t>8.</t>
    </r>
    <r>
      <rPr>
        <sz val="7"/>
        <color rgb="FF000000"/>
        <rFont val="Times New Roman"/>
        <family val="1"/>
        <charset val="186"/>
      </rPr>
      <t xml:space="preserve">     </t>
    </r>
    <r>
      <rPr>
        <sz val="12"/>
        <color rgb="FF000000"/>
        <rFont val="Times New Roman"/>
        <family val="1"/>
        <charset val="186"/>
      </rPr>
      <t>Pēc remonta vai diagnostikas</t>
    </r>
    <r>
      <rPr>
        <sz val="12"/>
        <color theme="1"/>
        <rFont val="Times New Roman"/>
        <family val="1"/>
        <charset val="186"/>
      </rPr>
      <t xml:space="preserve"> </t>
    </r>
    <r>
      <rPr>
        <sz val="12"/>
        <color rgb="FF000000"/>
        <rFont val="Times New Roman"/>
        <family val="1"/>
        <charset val="186"/>
      </rPr>
      <t>veikšanas Pasūtītāja pilnvarotā persona vai Pasūtītāja darbinieks –pieņem no Izpildītāja uzkopšanas iekārtu.</t>
    </r>
  </si>
  <si>
    <r>
      <t>9.</t>
    </r>
    <r>
      <rPr>
        <sz val="7"/>
        <color theme="1"/>
        <rFont val="Times New Roman"/>
        <family val="1"/>
        <charset val="186"/>
      </rPr>
      <t xml:space="preserve">     </t>
    </r>
    <r>
      <rPr>
        <sz val="12"/>
        <color rgb="FF000000"/>
        <rFont val="Times New Roman"/>
        <family val="1"/>
        <charset val="186"/>
      </rPr>
      <t>Pēc Pakalpojumu izpildes Izpildītāja pilnvarotā persona nodod uzkopšanas iekārtas nodošanas-pieņemšanas aktu, kurā tiek norādīts laiks, kad uzkopšanas iekārta pieņemta un kad tiek nodota Pasūtītāja darbiniekam, iekārtas nosaukums un norāde par to, ka iekārta nodota darba kārtībā, kā arī Pakalpojumu izpildes (normstundu) skaits, Pakalpojumu izpildes laikā izpildītie darbi, rezerves daļas un materiāli (</t>
    </r>
    <r>
      <rPr>
        <sz val="12"/>
        <color theme="1"/>
        <rFont val="Times New Roman"/>
        <family val="1"/>
        <charset val="186"/>
      </rPr>
      <t>norādot atbilstošas mērvienības), un rezerves daļu un materiālu cenas.</t>
    </r>
  </si>
  <si>
    <r>
      <t>10.</t>
    </r>
    <r>
      <rPr>
        <sz val="7"/>
        <color theme="1"/>
        <rFont val="Times New Roman"/>
        <family val="1"/>
        <charset val="186"/>
      </rPr>
      <t xml:space="preserve"> </t>
    </r>
    <r>
      <rPr>
        <sz val="12"/>
        <color theme="1"/>
        <rFont val="Times New Roman"/>
        <family val="1"/>
        <charset val="186"/>
      </rPr>
      <t>Pasūtītāja pilnvarotā persona Pakalpojumu izpildes nodošanas-pieņemšanas aktu paraksta 5 (piecu) darba dienu laikā pēc tā saņemšanas.</t>
    </r>
  </si>
  <si>
    <r>
      <t>11.</t>
    </r>
    <r>
      <rPr>
        <sz val="7"/>
        <color theme="1"/>
        <rFont val="Times New Roman"/>
        <family val="1"/>
        <charset val="186"/>
      </rPr>
      <t xml:space="preserve"> </t>
    </r>
    <r>
      <rPr>
        <sz val="12"/>
        <color theme="1"/>
        <rFont val="Times New Roman"/>
        <family val="1"/>
        <charset val="186"/>
      </rPr>
      <t>Gadījumā, ja Pasūtītāja pilnvarotā persona nepiekrīt Pakalpojumu izpildes pieņemšanas un nodošanas aktā un rēķinā norādītajam Pakalpojumu izpildes apjomam vai izmaksām, tas neakceptē un neparaksta pieņemšanas un nodošanas aktu. Šajā gadījumā pasūtītāja Pilnvarotā persona 5 (piecu) darba dienu laikā no tās saņemšanas rakstiski elektroniskā formā iesniedz Izpildītājam iebildumus. Neakceptētās pieņemšanas un nodošanas akta  izrakstīšanas datums nevar tikt uzskatīts par apmaksas termiņa sākumu.</t>
    </r>
  </si>
  <si>
    <r>
      <t>12.</t>
    </r>
    <r>
      <rPr>
        <sz val="7"/>
        <color theme="1"/>
        <rFont val="Times New Roman"/>
        <family val="1"/>
        <charset val="186"/>
      </rPr>
      <t xml:space="preserve"> </t>
    </r>
    <r>
      <rPr>
        <sz val="12"/>
        <color theme="1"/>
        <rFont val="Times New Roman"/>
        <family val="1"/>
        <charset val="186"/>
      </rPr>
      <t xml:space="preserve"> Pasūtītāja pilnvarotās personas Izpildītāja servisa darbnīcā vai Pakalpojumu izpildes vietā parakstīts Pakalpojumu izpildes nodošanas-pieņemšanas akts neizslēdz iespēju Pasūtītāja pilnvarotajai personai 5 (piecu) darba dienu laikā rakstiski elektroniskā formā</t>
    </r>
    <r>
      <rPr>
        <b/>
        <sz val="12"/>
        <color theme="1"/>
        <rFont val="Times New Roman"/>
        <family val="1"/>
        <charset val="186"/>
      </rPr>
      <t xml:space="preserve"> </t>
    </r>
    <r>
      <rPr>
        <sz val="12"/>
        <color theme="1"/>
        <rFont val="Times New Roman"/>
        <family val="1"/>
        <charset val="186"/>
      </rPr>
      <t>izteikt iebildumus par Pakalpojumu izpildes pieņemšanas un nodošanas aktā un Izpildītāja rēķinā norādīto Pakalpojumu izpildes apjomu vai izmaksām. Pasūtītāja pilnvarotās personas vai Pasūtītāja rakstisku iebildumu izteikšana aptur Pakalpojumu izpildes rēķina apmaksas termiņu.</t>
    </r>
  </si>
  <si>
    <r>
      <t>13.</t>
    </r>
    <r>
      <rPr>
        <sz val="7"/>
        <color theme="1"/>
        <rFont val="Times New Roman"/>
        <family val="1"/>
        <charset val="186"/>
      </rPr>
      <t xml:space="preserve"> </t>
    </r>
    <r>
      <rPr>
        <sz val="12"/>
        <color theme="1"/>
        <rFont val="Times New Roman"/>
        <family val="1"/>
        <charset val="186"/>
      </rPr>
      <t xml:space="preserve"> Par visiem gadījumiem, kad nepieciešama rezerves daļu pasūtīšana un Pakalpojumu izpildes termiņš balstīts uz rezerves daļu piegādātāju sniegtajām ziņām, kā arī par gadījumiem, kad darba gaitā jāmaina iekārtas remonta apjoms vai tas pārsniedz saskaņoto izmaksu tāmi, Izpildītājam nekavējoties jāinformē Pasūtītāja pilnvarotā persona un jāsaskaņo ar to turpmākā iekārtas remonta izpildes gaita.</t>
    </r>
  </si>
  <si>
    <t>Rezerves daļu un uzkopšanas iekārtu darbības nodrošināšanai nepieciešamo materiālu  piegāde:</t>
  </si>
  <si>
    <r>
      <t>4.</t>
    </r>
    <r>
      <rPr>
        <sz val="7"/>
        <color theme="1"/>
        <rFont val="Times New Roman"/>
        <family val="1"/>
        <charset val="186"/>
      </rPr>
      <t xml:space="preserve">     </t>
    </r>
    <r>
      <rPr>
        <sz val="12"/>
        <color rgb="FF000000"/>
        <rFont val="Times New Roman"/>
        <family val="1"/>
        <charset val="186"/>
      </rPr>
      <t>Pakalpojumu izpildes laikā izmantojamām rezerves daļām un materiāliem, kas nav norādīti tehniskajā specifikācijā piemērojamas Pretendenta noteiktā rezerves daļu un materiālu mazumtirdzniecības cenas.</t>
    </r>
  </si>
  <si>
    <r>
      <t>5.</t>
    </r>
    <r>
      <rPr>
        <sz val="7"/>
        <color theme="1"/>
        <rFont val="Times New Roman"/>
        <family val="1"/>
        <charset val="186"/>
      </rPr>
      <t xml:space="preserve">     </t>
    </r>
    <r>
      <rPr>
        <sz val="12"/>
        <color theme="1"/>
        <rFont val="Times New Roman"/>
        <family val="1"/>
        <charset val="186"/>
      </rPr>
      <t>Rezerves daļu un uzkopšanas iekārtu darbības nodrošināšanai nepieciešamo materiālu garantijas termiņu 1 (viens) gads vai  atbilstoši rezerves daļu un materiālu ražotāja noteiktajam.</t>
    </r>
  </si>
  <si>
    <r>
      <t>6.</t>
    </r>
    <r>
      <rPr>
        <sz val="7"/>
        <color theme="1"/>
        <rFont val="Times New Roman"/>
        <family val="1"/>
        <charset val="186"/>
      </rPr>
      <t xml:space="preserve">     </t>
    </r>
    <r>
      <rPr>
        <sz val="12"/>
        <color theme="1"/>
        <rFont val="Times New Roman"/>
        <family val="1"/>
        <charset val="186"/>
      </rPr>
      <t>Rezerves daļu un uzkopšanas iekārtu darbības nodrošināšanai nepieciešamo materiālu piegādes vieta Pilsoņu iela 13, Rīga, LV-1002.</t>
    </r>
  </si>
  <si>
    <r>
      <t>1.</t>
    </r>
    <r>
      <rPr>
        <sz val="7"/>
        <color theme="1"/>
        <rFont val="Times New Roman"/>
        <family val="1"/>
        <charset val="186"/>
      </rPr>
      <t> </t>
    </r>
    <r>
      <rPr>
        <sz val="12"/>
        <color theme="1"/>
        <rFont val="Times New Roman"/>
        <family val="1"/>
        <charset val="186"/>
      </rPr>
      <t xml:space="preserve">Izpildītājs veic rezerves daļu un uzkopšanas iekārtu darbības nodrošināšanai nepieciešamo materiālu piegādi 5 (piecu) kalendāro dienu laikā no dienas, kurā Pasūtītāja pilnvarotā persona veikusi pasūtījumu vai citā laikā vienojoties ar Pasūtītāju, ja tam ir objektīvs pamatojums, piemēram, jāveic rezerves daļas piegāde no ražotāja. </t>
    </r>
  </si>
  <si>
    <r>
      <t>3.</t>
    </r>
    <r>
      <rPr>
        <sz val="7"/>
        <color rgb="FF000000"/>
        <rFont val="Times New Roman"/>
        <family val="1"/>
        <charset val="186"/>
      </rPr>
      <t> </t>
    </r>
    <r>
      <rPr>
        <sz val="12"/>
        <color rgb="FF000000"/>
        <rFont val="Times New Roman"/>
        <family val="1"/>
        <charset val="186"/>
      </rPr>
      <t xml:space="preserve">Pasūtītājs informē Izpildītāja pilnvaroto personu </t>
    </r>
    <r>
      <rPr>
        <sz val="12"/>
        <color theme="1"/>
        <rFont val="Times New Roman"/>
        <family val="1"/>
        <charset val="186"/>
      </rPr>
      <t xml:space="preserve">telefoniski vai </t>
    </r>
    <r>
      <rPr>
        <sz val="12"/>
        <color rgb="FF000000"/>
        <rFont val="Times New Roman"/>
        <family val="1"/>
        <charset val="186"/>
      </rPr>
      <t xml:space="preserve">nosūtot uz Izpildītāja pilnvarotās personas e-pasta adresi informāciju par </t>
    </r>
    <r>
      <rPr>
        <sz val="12"/>
        <color theme="1"/>
        <rFont val="Times New Roman"/>
        <family val="1"/>
        <charset val="186"/>
      </rPr>
      <t>rezerves daļu un uzkopšanas iekārtu darbības nodrošināšanai nepieciešamo materiālu piegādi.</t>
    </r>
    <r>
      <rPr>
        <sz val="12"/>
        <color rgb="FF000000"/>
        <rFont val="Times New Roman"/>
        <family val="1"/>
        <charset val="186"/>
      </rPr>
      <t xml:space="preserve"> </t>
    </r>
  </si>
  <si>
    <r>
      <t>2.</t>
    </r>
    <r>
      <rPr>
        <sz val="7"/>
        <color theme="1"/>
        <rFont val="Times New Roman"/>
        <family val="1"/>
        <charset val="186"/>
      </rPr>
      <t> </t>
    </r>
    <r>
      <rPr>
        <sz val="12"/>
        <color theme="1"/>
        <rFont val="Times New Roman"/>
        <family val="1"/>
        <charset val="186"/>
      </rPr>
      <t>Izpildītājs nodrošina bezmaksas rezerves daļu un uzkopšanas iekārtu darbības nodrošināšanai nepieciešamo materiālu piegādi ja viena pasūtījuma apjoms pārsniedz 50 EUR.</t>
    </r>
  </si>
  <si>
    <t xml:space="preserve"> Iepirkumam: Sadzīves tehnikas un uzkopšanas tehnikas remonta pakalpojuma sniegšana </t>
  </si>
  <si>
    <t>2.daļa - Uzkopšanas iekārtu remontdarbi</t>
  </si>
  <si>
    <t>Rezerves daļas un uzkopšanas iekārtu darbības nodrošināšanai nepieciešamo materiālu nosaukums</t>
  </si>
  <si>
    <t>Uzkopšanas iekārta</t>
  </si>
  <si>
    <t>(marka, modelis)</t>
  </si>
  <si>
    <t>Gēla bezapkopes akumulators 12V 105Ah (C5)</t>
  </si>
  <si>
    <t>Gēla bezapkopes akumulators 6V 180Ah (C5)</t>
  </si>
  <si>
    <t>Taski Swingo 2100 Micro</t>
  </si>
  <si>
    <t>Priekšējā savācēj gumija 86 cm (poliuretāns)</t>
  </si>
  <si>
    <t>Priekšējā savācēj gumija 95 cm (poliuretāns)</t>
  </si>
  <si>
    <t>Priekšējā savācēj gumija 63 cm (poliuretāns)</t>
  </si>
  <si>
    <t>Aizmugurējā savācēj gumija 86 cm (poliuretāns)</t>
  </si>
  <si>
    <t>Aizmugurējā savācēj gumija 95 cm (poliuretāns)</t>
  </si>
  <si>
    <t>Aizmugurējā savācēj gumija 63 cm (poliuretāns)</t>
  </si>
  <si>
    <t>Savācēj gumija 39 cm (poliuretāns)</t>
  </si>
  <si>
    <t>Cleanfix RA300E</t>
  </si>
  <si>
    <t>Abrazīvu turētājs 43 cm</t>
  </si>
  <si>
    <t>Abrazīvu turētājs 33 cm</t>
  </si>
  <si>
    <t xml:space="preserve">Taski Swingo 2100 Micro </t>
  </si>
  <si>
    <t>Abrazīvu turētājs 28 cm</t>
  </si>
  <si>
    <t xml:space="preserve">Hako Scrubmaster B45CL </t>
  </si>
  <si>
    <t>Abrazīvu turētājs viendiska GUI 43 cm</t>
  </si>
  <si>
    <t>Cleanfix R44-180</t>
  </si>
  <si>
    <t>Abrazīvs, vidējas (sarkans) cietības 43 cm</t>
  </si>
  <si>
    <t>Abrazīvs, vidējas (sarkans) cietības 28cm</t>
  </si>
  <si>
    <t>Abrazīvs, vidējas (sarkans) cietības 33 cm</t>
  </si>
  <si>
    <t>Birste PPL 0,5 43 cm</t>
  </si>
  <si>
    <t>Birste PPL 0,5 33 cm</t>
  </si>
  <si>
    <t>Birste PPL 0,5 28 cm</t>
  </si>
  <si>
    <t>Birste PPL 0,5cm 16,5 cm</t>
  </si>
  <si>
    <t>Birste viendiska GUI PPL 0,5 43 cm</t>
  </si>
  <si>
    <t>Savācējsliedes atbalsta ritenis</t>
  </si>
  <si>
    <t>Savācējcaurule no sliedes uz bāku</t>
  </si>
  <si>
    <t>Noliešanas caurule ar korķi</t>
  </si>
  <si>
    <t>Vakuuma motors*</t>
  </si>
  <si>
    <t>Birstes motors*</t>
  </si>
  <si>
    <t>Iekārtas atbalsta ritenis ar kustīgu kronšteinu</t>
  </si>
  <si>
    <t xml:space="preserve">Maināmais filtrs </t>
  </si>
  <si>
    <t>Karcher 5500K</t>
  </si>
  <si>
    <t>Tīrā ūdens bāka (gumijas) 13l</t>
  </si>
  <si>
    <t>*nepieciešama uzstādīšana</t>
  </si>
  <si>
    <t>Pielikums Nr.2</t>
  </si>
  <si>
    <t>Piedāvājam sniegt pakalpojumu par zemāk norādītajām cenām, kas ietver visas ar Pakalpojumu sniegšanu saistītās izmaksas, izņemot Pakalpojumu izpildei izmantoto rezerves daļu un materiālu izmaksas un izņemot pievienotās vērtības nodokli (turpmāk – PVN).</t>
  </si>
  <si>
    <t>Tabula Nr.1</t>
  </si>
  <si>
    <t>Pakalpojuma veids</t>
  </si>
  <si>
    <t>Izmaksas, EUR bez PVN</t>
  </si>
  <si>
    <t>A – Vienas darba stundas (normstundas)  izmaksas remontdarbu veikšanai</t>
  </si>
  <si>
    <t>Tabula Nr.2</t>
  </si>
  <si>
    <t>Vienības izmaksas, EUR bez PVN</t>
  </si>
  <si>
    <t>Birste PPL 0,5 39 cm</t>
  </si>
  <si>
    <t>Tīrā ūdens bāka 13 l</t>
  </si>
  <si>
    <t>Kopā</t>
  </si>
  <si>
    <t>Apliecinām sekojošo:</t>
  </si>
  <si>
    <r>
      <t>1.</t>
    </r>
    <r>
      <rPr>
        <sz val="7"/>
        <color theme="1"/>
        <rFont val="Times New Roman"/>
        <family val="1"/>
        <charset val="186"/>
      </rPr>
      <t xml:space="preserve">    </t>
    </r>
    <r>
      <rPr>
        <sz val="12"/>
        <color theme="1"/>
        <rFont val="Times New Roman"/>
        <family val="1"/>
        <charset val="186"/>
      </rPr>
      <t xml:space="preserve">&lt;Pretendenta nosaukums&gt; ir pieredze un tas ir tiesīgs veikt Pasūtītāja norādīto uzkopšanas iekārtu remontdarbus. </t>
    </r>
  </si>
  <si>
    <r>
      <t>2.</t>
    </r>
    <r>
      <rPr>
        <sz val="7"/>
        <color theme="1"/>
        <rFont val="Times New Roman"/>
        <family val="1"/>
        <charset val="186"/>
      </rPr>
      <t xml:space="preserve">    </t>
    </r>
    <r>
      <rPr>
        <sz val="12"/>
        <color theme="1"/>
        <rFont val="Times New Roman"/>
        <family val="1"/>
        <charset val="186"/>
      </rPr>
      <t>&lt;Pretendenta nosaukums&gt; veicot remontdarbus, izmantos tikai ražotāja oriģinālās rezerves daļas.</t>
    </r>
  </si>
  <si>
    <r>
      <t>3.</t>
    </r>
    <r>
      <rPr>
        <sz val="7"/>
        <color theme="1"/>
        <rFont val="Times New Roman"/>
        <family val="1"/>
        <charset val="186"/>
      </rPr>
      <t xml:space="preserve">     </t>
    </r>
    <r>
      <rPr>
        <sz val="12"/>
        <color theme="1"/>
        <rFont val="Times New Roman"/>
        <family val="1"/>
        <charset val="186"/>
      </rPr>
      <t xml:space="preserve">&lt;Pretendenta nosaukums&gt; </t>
    </r>
    <r>
      <rPr>
        <sz val="12"/>
        <color rgb="FF000000"/>
        <rFont val="Times New Roman"/>
        <family val="1"/>
        <charset val="186"/>
      </rPr>
      <t>pakalpojumu izpildes laikā izmantojamām rezerves daļām un materiāliem, kas nav norādīti tehniskajā specifikācijā piemēros Pretendenta noteiktā rezerves daļu un materiālu mazumtirdzniecības cenas.</t>
    </r>
  </si>
  <si>
    <t>Uzņēmuma rekvizīti:</t>
  </si>
  <si>
    <t>Kontaktinformācija:</t>
  </si>
  <si>
    <t>Vadītāja vai pilnvarotās personas vārds, uzvārds, amats:</t>
  </si>
  <si>
    <t>Paraksts:</t>
  </si>
  <si>
    <t>Datums, vieta</t>
  </si>
  <si>
    <r>
      <t>Ar šo, &lt;pretendenta nosaukums&gt;, reģ.Nr.&lt;reģistrācijas numurs&gt;, iesniedzot piedāvājumu VSIA „Paula Stradiņa klīniskā universitātes slimnīca” organizētajam ieprikumam „ Sadzīves tehnikas un uzkopšanas tehnikas remonta pakalpojuma sniegšana", 2.daļa, Uzkopšanas iekārtu remontdarbi, piedāvā</t>
    </r>
    <r>
      <rPr>
        <sz val="12"/>
        <color rgb="FF000000"/>
        <rFont val="Times New Roman"/>
        <family val="1"/>
        <charset val="186"/>
      </rPr>
      <t xml:space="preserve"> veikt remontu vai diagnostiku</t>
    </r>
    <r>
      <rPr>
        <sz val="12"/>
        <color theme="1"/>
        <rFont val="Times New Roman"/>
        <family val="1"/>
        <charset val="186"/>
      </rPr>
      <t xml:space="preserve"> (turpmāk – pakalpojumi)</t>
    </r>
    <r>
      <rPr>
        <sz val="12"/>
        <color rgb="FF000000"/>
        <rFont val="Times New Roman"/>
        <family val="1"/>
        <charset val="186"/>
      </rPr>
      <t xml:space="preserve"> </t>
    </r>
    <r>
      <rPr>
        <sz val="12"/>
        <color theme="1"/>
        <rFont val="Times New Roman"/>
        <family val="1"/>
        <charset val="186"/>
      </rPr>
      <t>atbilstoši uzaicinājumā, t.sk., tehniskajā specifikācijā norādītajām prasībām.</t>
    </r>
  </si>
  <si>
    <r>
      <t xml:space="preserve">Finanšu piedāvājums </t>
    </r>
    <r>
      <rPr>
        <i/>
        <sz val="12"/>
        <color theme="1"/>
        <rFont val="Times New Roman"/>
        <family val="1"/>
        <charset val="186"/>
      </rPr>
      <t>(forma)</t>
    </r>
  </si>
  <si>
    <t>Grīdas segumu tīrīšanas iekārta</t>
  </si>
  <si>
    <t xml:space="preserve">Uzkopšanas iekārta tvaika profesionālā bez vakuuma sūcēja </t>
  </si>
  <si>
    <t>Uzkopšanas iekārta tvaika profesionālā ar vakuuma sūcēja</t>
  </si>
  <si>
    <t>DUPLEX</t>
  </si>
  <si>
    <t>MENIKINI</t>
  </si>
  <si>
    <t>Menikini easy steam vacuum</t>
  </si>
  <si>
    <t>Menikini easy steam</t>
  </si>
  <si>
    <t>Excentr</t>
  </si>
  <si>
    <t>Kādas rezerves daļas?</t>
  </si>
  <si>
    <t>Jāpildina</t>
  </si>
  <si>
    <t xml:space="preserve">1.daļa - Sadzīves tehnikas remontdarbi </t>
  </si>
  <si>
    <t>1. Pakalpojuma sniegšanas vieta: Pilsoņu ielā 13 Rīga, LV-1002.</t>
  </si>
  <si>
    <r>
      <t>2. Sadzīves</t>
    </r>
    <r>
      <rPr>
        <sz val="8"/>
        <color theme="1"/>
        <rFont val="Times New Roman"/>
        <family val="1"/>
        <charset val="186"/>
      </rPr>
      <t> </t>
    </r>
    <r>
      <rPr>
        <sz val="12"/>
        <color rgb="FF000000"/>
        <rFont val="Times New Roman"/>
        <family val="1"/>
        <charset val="186"/>
      </rPr>
      <t xml:space="preserve"> un elektrotehnikas remonts, materiālu un mehānismu nomaiņa (turpmāk – Pakalpojums) sniedzams pēc Pasūtītāja pieprasījuma.</t>
    </r>
  </si>
  <si>
    <t>3. Pasūtītājs, pieprasot veikt Pakalpojumu, norāda remontējamās tehnikas veidu, skaitu un apraksta novēršamos defektus.</t>
  </si>
  <si>
    <t>4. Reakcijas laiks:</t>
  </si>
  <si>
    <t>4.4. Sadzīves un elektrotehnikas apsekošana, ja nepieciešams nomainīt mehānismus un detaļas – 3 (trīs) dienu laikā no pieprasījuma saņemšanas dienas.</t>
  </si>
  <si>
    <t>4.5. Sadzīves un elektrotehnikas mehānismu un detaļu nomaiņa – pēc abpusējas vienošanās, bet ne ilgāk kā 1 (viens) mēnesis.</t>
  </si>
  <si>
    <t>6. Pakalpojums sniedzams kvalitatīvi, atbilstoši sadzīves un elektrotehnikas ražotāja noteiktajām prasībām un tehniskajai dokumentācijai, nestandarta risinājumi saskaņojami ar Pasūtītāju.</t>
  </si>
  <si>
    <t>7. Izpildītājs veic sadzīves un elektrotehnikas remontu tehnikas atrašanās vietā vai  pēc nepieciešamības savās telpās, izmaksas par tehnikas pārvadāšanu iekļauj cenu piedāvājumā.</t>
  </si>
  <si>
    <t>8. Veicot sadzīves tehnikas mehānismu un detaļu nomaiņu, Izpildītājs izmanto oriģinālos ražotāja mehānismus un detaļas. Ekvivalentu  mehānismu un detaļu nomaiņas risinājumus Izpildītājs saskaņo ar Pasūtītāju.</t>
  </si>
  <si>
    <t>9. Pakalpojuma izpildes laikā neatgriezeniski bojājot sadzīves  vai elektrotehniku Izpildītājs atlīdzina Pasūtītājam sākotnējo sadzīves  vai elektrotehnikas iegādes vērtību saskaņā ar Pasūtītāja grāmatvedības datiem.</t>
  </si>
  <si>
    <t>10. Nekvalitatīva Pakalpojuma defektu novēršanas laiks – 3 (trīs) dienas.</t>
  </si>
  <si>
    <t>14. Pasūtītāja īpašumā esošo sadzīves tehnikas un elktrotehnikas vienību uzskaitījums:</t>
  </si>
  <si>
    <t>4.2. Sadzīves tehnikas remonts – 20 (divdesmit) dienas, ja sadzīves tehnikas vienību skaits ir no 10 (desmit) līdz 30 (trīsdesmit) gab.;</t>
  </si>
  <si>
    <t>4.3. Sadzīves tehnikas remonts – pēc abpusējas vienošanās, ja sadzīves tehnikas vienību skaits ir lielāks kā 30 (trīsdesmit) gab.;</t>
  </si>
  <si>
    <t>Cena par vienu apkopes/remonta stundu, EUR bez PVN</t>
  </si>
  <si>
    <t>Veļas un trauku mazgāšanas iekārtu tehniskā apkope un remonts;</t>
  </si>
  <si>
    <t>Kafijas automātu tehniskā apkope un remonts</t>
  </si>
  <si>
    <t>Ledusskapju un saldētavu tehniskā apkope un remonts</t>
  </si>
  <si>
    <t>Nr. p.k.</t>
  </si>
  <si>
    <t>Citas sadzīves tehnikas iekārtu tehniskā apkope un remonts (t.sk., mikroviļņu krāsnis, cepeskrāsnis, putekļu sūcēji u.tml.)</t>
  </si>
  <si>
    <r>
      <t>Ar šo, &lt;pretendenta nosaukums&gt;, reģ.Nr.&lt;reģistrācijas numurs&gt;, iesniedzot piedāvājumu VSIA „Paula Stradiņa klīniskā universitātes slimnīca” organizētajam ieprikumam „ Sadzīves tehnikas un uzkopšanas tehnikas remonta pakalpojuma sniegšana", 1.daļa, Sadzīves remontdarbi, piedāvā</t>
    </r>
    <r>
      <rPr>
        <sz val="12"/>
        <color rgb="FF000000"/>
        <rFont val="Times New Roman"/>
        <family val="1"/>
        <charset val="186"/>
      </rPr>
      <t xml:space="preserve"> veikt remontu vai diagnostiku</t>
    </r>
    <r>
      <rPr>
        <sz val="12"/>
        <color theme="1"/>
        <rFont val="Times New Roman"/>
        <family val="1"/>
        <charset val="186"/>
      </rPr>
      <t xml:space="preserve"> (turpmāk – pakalpojumi)</t>
    </r>
    <r>
      <rPr>
        <sz val="12"/>
        <color rgb="FF000000"/>
        <rFont val="Times New Roman"/>
        <family val="1"/>
        <charset val="186"/>
      </rPr>
      <t xml:space="preserve"> </t>
    </r>
    <r>
      <rPr>
        <sz val="12"/>
        <color theme="1"/>
        <rFont val="Times New Roman"/>
        <family val="1"/>
        <charset val="186"/>
      </rPr>
      <t>atbilstoši uzaicinājumā, t.sk., tehniskajā specifikācijā norādītajām prasībām.</t>
    </r>
  </si>
  <si>
    <t xml:space="preserve">A.daļa </t>
  </si>
  <si>
    <t xml:space="preserve">B daļa </t>
  </si>
  <si>
    <r>
      <t xml:space="preserve">Transporta izmaksas viena izbraukuma remonta </t>
    </r>
    <r>
      <rPr>
        <sz val="12"/>
        <color rgb="FF000000"/>
        <rFont val="Times New Roman"/>
        <family val="1"/>
        <charset val="186"/>
      </rPr>
      <t>un diagnostikas</t>
    </r>
    <r>
      <rPr>
        <sz val="12"/>
        <color theme="1"/>
        <rFont val="Times New Roman"/>
        <family val="1"/>
        <charset val="186"/>
      </rPr>
      <t xml:space="preserve"> veikšanai</t>
    </r>
  </si>
  <si>
    <t>Kopā, EUR bez PVN:</t>
  </si>
  <si>
    <r>
      <t>1.</t>
    </r>
    <r>
      <rPr>
        <sz val="7"/>
        <color theme="1"/>
        <rFont val="Times New Roman"/>
        <family val="1"/>
        <charset val="186"/>
      </rPr>
      <t xml:space="preserve">    </t>
    </r>
    <r>
      <rPr>
        <sz val="12"/>
        <color theme="1"/>
        <rFont val="Times New Roman"/>
        <family val="1"/>
        <charset val="186"/>
      </rPr>
      <t xml:space="preserve">&lt;Pretendenta nosaukums&gt; ir pieredze un tas ir tiesīgs veikt Pasūtītāja norādīto sadzīves tehnsikas remontdarbus. </t>
    </r>
  </si>
  <si>
    <r>
      <t xml:space="preserve">12. Pasūtītājam ir tiesības remontēt cita tehnikas vienības </t>
    </r>
    <r>
      <rPr>
        <sz val="12"/>
        <color rgb="FF000000"/>
        <rFont val="Times New Roman"/>
        <family val="1"/>
        <charset val="186"/>
      </rPr>
      <t xml:space="preserve"> ne vairāk kā 10% apjomā no kopējās līgumcenas,</t>
    </r>
    <r>
      <rPr>
        <sz val="12"/>
        <color theme="1"/>
        <rFont val="Times New Roman"/>
        <family val="1"/>
        <charset val="186"/>
      </rPr>
      <t xml:space="preserve"> Pasūtītājam ar Izpildītāju vienojoties par pakalpojuma izmaksām, kas nevar pārsniegt 20% no pakalpojuma tirgus vērtības Latvijā.</t>
    </r>
  </si>
  <si>
    <r>
      <t>15.</t>
    </r>
    <r>
      <rPr>
        <u/>
        <sz val="7"/>
        <color theme="1"/>
        <rFont val="Times New Roman"/>
        <family val="1"/>
        <charset val="186"/>
      </rPr>
      <t xml:space="preserve"> </t>
    </r>
    <r>
      <rPr>
        <u/>
        <sz val="12"/>
        <color theme="1"/>
        <rFont val="Times New Roman"/>
        <family val="1"/>
        <charset val="186"/>
      </rPr>
      <t>Izpildītājs tajā skaitā nodrošina:</t>
    </r>
  </si>
  <si>
    <r>
      <t>15.1.</t>
    </r>
    <r>
      <rPr>
        <sz val="7"/>
        <color theme="1"/>
        <rFont val="Times New Roman"/>
        <family val="1"/>
        <charset val="186"/>
      </rPr>
      <t xml:space="preserve">    </t>
    </r>
    <r>
      <rPr>
        <sz val="12"/>
        <color theme="1"/>
        <rFont val="Times New Roman"/>
        <family val="1"/>
        <charset val="186"/>
      </rPr>
      <t>Iespēju Pakalpojumu izpildē izmantot tikai ražotāja oriģinālās rezerves daļas, kuras atbilst ražotāja prasībām.</t>
    </r>
  </si>
  <si>
    <r>
      <t>15.2.</t>
    </r>
    <r>
      <rPr>
        <sz val="7"/>
        <color theme="1"/>
        <rFont val="Times New Roman"/>
        <family val="1"/>
        <charset val="186"/>
      </rPr>
      <t xml:space="preserve">    </t>
    </r>
    <r>
      <rPr>
        <sz val="12"/>
        <color theme="1"/>
        <rFont val="Times New Roman"/>
        <family val="1"/>
        <charset val="186"/>
      </rPr>
      <t>Pakalpojumu izpildei nepieciešamo rezerves daļu un materiālu pasūtīšanu un Pakalpojumu izpildes pieteikumu pieņemšanu bez priekšapmaksas.</t>
    </r>
  </si>
  <si>
    <r>
      <t>15.3.</t>
    </r>
    <r>
      <rPr>
        <sz val="7"/>
        <color theme="1"/>
        <rFont val="Times New Roman"/>
        <family val="1"/>
        <charset val="186"/>
      </rPr>
      <t xml:space="preserve">    </t>
    </r>
    <r>
      <rPr>
        <sz val="12"/>
        <color theme="1"/>
        <rFont val="Times New Roman"/>
        <family val="1"/>
        <charset val="186"/>
      </rPr>
      <t xml:space="preserve">Rezerves daļu piegādi 5 (piecu) kalendāro dienu laikā no dienas, kurā Pasūtītāja pilnvarotā persona akceptējusi remonta uzsākšanu. </t>
    </r>
  </si>
  <si>
    <r>
      <t>15.4.</t>
    </r>
    <r>
      <rPr>
        <sz val="7"/>
        <color theme="1"/>
        <rFont val="Times New Roman"/>
        <family val="1"/>
        <charset val="186"/>
      </rPr>
      <t xml:space="preserve">    </t>
    </r>
    <r>
      <rPr>
        <sz val="12"/>
        <color theme="1"/>
        <rFont val="Times New Roman"/>
        <family val="1"/>
        <charset val="186"/>
      </rPr>
      <t>Iespēju Pasūtītāja atbildīgajai persona būt klāt Pakalpojumu izpildes procesā.</t>
    </r>
  </si>
  <si>
    <r>
      <t>15.5.</t>
    </r>
    <r>
      <rPr>
        <sz val="7"/>
        <color theme="1"/>
        <rFont val="Times New Roman"/>
        <family val="1"/>
        <charset val="186"/>
      </rPr>
      <t xml:space="preserve">    </t>
    </r>
    <r>
      <rPr>
        <sz val="12"/>
        <color theme="1"/>
        <rFont val="Times New Roman"/>
        <family val="1"/>
        <charset val="186"/>
      </rPr>
      <t>Gadījumos, ja atsevišķais Pakalpojums jāsniedz ilgstoši – iekārtas uzglabāšanu atbilstošā telpā bez maksas. Izpildītājs ir pilnā mērā materiāli atbildīgs par iekārtu no tā pieņemšanas brīža Pakalpojumu izpildei līdz nodošanas Pasūtītāja darbiniekam brīdim.</t>
    </r>
  </si>
  <si>
    <r>
      <t>15.6.</t>
    </r>
    <r>
      <rPr>
        <sz val="7"/>
        <color theme="1"/>
        <rFont val="Times New Roman"/>
        <family val="1"/>
        <charset val="186"/>
      </rPr>
      <t xml:space="preserve">    </t>
    </r>
    <r>
      <rPr>
        <sz val="12"/>
        <color theme="1"/>
        <rFont val="Times New Roman"/>
        <family val="1"/>
        <charset val="186"/>
      </rPr>
      <t>Pakalpojuma garantijas termiņu 1 (viens) gads vai  atbilstoši rezerves daļu un materiālu ražotāja noteiktajam;</t>
    </r>
  </si>
  <si>
    <r>
      <t>15.7.</t>
    </r>
    <r>
      <rPr>
        <sz val="7"/>
        <color theme="1"/>
        <rFont val="Times New Roman"/>
        <family val="1"/>
        <charset val="186"/>
      </rPr>
      <t xml:space="preserve">    </t>
    </r>
    <r>
      <rPr>
        <sz val="12"/>
        <color theme="1"/>
        <rFont val="Times New Roman"/>
        <family val="1"/>
        <charset val="186"/>
      </rPr>
      <t>Izpildītājs nodrošina iekārtas filtru un citu rezerves daļu un materiālu utilizāciju bez maksas.</t>
    </r>
  </si>
  <si>
    <t>11. Pakalpojuma garantijas laiks 24 (divdesmit četri mēneši)</t>
  </si>
  <si>
    <t>13. Līguma darbības periods 36 (trīsdesmit seši) mēneši</t>
  </si>
  <si>
    <t>14. Līguma darbības periods 36 (trīsdesmit seši) mēneši</t>
  </si>
  <si>
    <t>3.daļa - Dārza tehnikas apkope, remonts un rezerves daļu iegāde</t>
  </si>
  <si>
    <t xml:space="preserve">1. Iepirkuma priekšmets – dārza tehnikas rezerves daļu (turpmāk – Prece) iegādi un servisa pakalpojumu (remontdarbus; saņemšanu un nomaiņu; diagnostiku, tehnisko apkopi u.c.) (turpmāk – Pakalpojums) sniegšanu VSIA “Paula Stradiņa klīniskās universitātes slimnīcai” īpašumā esošajai dārza tehnikai (dārza traktoriem, raideriem, krūmgriežiem, trimmeriem , lapu pūtējiem, motorzāģiem) (turpmāk – Dārza tehnika). </t>
  </si>
  <si>
    <r>
      <t xml:space="preserve">3. Izpildītājs pieņem servisā Pasūtītāja Dārza tehniku, sastādot nodošanas-pieņemšanas aktu, kurā norāda Pasūtītāja Dārza tehnikas nosaukumu, marku/modeli, rūpnīcas numuru, vizuālo stāvokli, Dārza tehnikas pieņemšanas datumu un laiku. Servisa atrašanās vieta ne tālāk kā 10 (desmit) km rādiusā no Pasūtītāja, VSIA “Paula Stradiņa klīniskās universitātes slimnīcai”, adreses: Pilsoņu iela 13, Rīga. Servisa atrašanās vieta </t>
    </r>
    <r>
      <rPr>
        <b/>
        <sz val="12"/>
        <color theme="1"/>
        <rFont val="Times New Roman"/>
        <family val="1"/>
        <charset val="186"/>
      </rPr>
      <t>ne vairāk kā 10 (desmit) km</t>
    </r>
    <r>
      <rPr>
        <sz val="12"/>
        <color theme="1"/>
        <rFont val="Times New Roman"/>
        <family val="1"/>
        <charset val="186"/>
      </rPr>
      <t xml:space="preserve"> rādiusā no Pasūtītāja faktiskās adreses.</t>
    </r>
  </si>
  <si>
    <t xml:space="preserve">4. Izpildītājs pēc Dārza tehnikas nodošanas remontā (nodošanas-pieņemšanas akta parakstīšanas) ir materiāli atbildīgs par Dārza tehnikas saglabāšanu un tās tehnisko stāvokli līdz tās nodošanas Pasūtītājam brīdim. </t>
  </si>
  <si>
    <r>
      <t xml:space="preserve">5. Izpildītājs katrai Dārza tehnikas vienībai veic bezmaksas defektu konstatēšanu un 1 (vienas) darba dienas laikā no Dārza tehnikas pieņemšanas remontā iesniedz Pasūtītājam saskaņošanai remonta izmaksu kalkulāciju, vienojoties par veicamajiem darbiem un darbu izpildes termiņu. Rezerves daļu un materiālu izmaksas, kas nav norādītas Pretendenta  </t>
    </r>
    <r>
      <rPr>
        <i/>
        <sz val="12"/>
        <color theme="1"/>
        <rFont val="Times New Roman"/>
        <family val="1"/>
        <charset val="186"/>
      </rPr>
      <t>Finanšu piedāvājumā</t>
    </r>
    <r>
      <rPr>
        <sz val="12"/>
        <color theme="1"/>
        <rFont val="Times New Roman"/>
        <family val="1"/>
        <charset val="186"/>
      </rPr>
      <t xml:space="preserve">  tiek atsevišķi saskaņotas ar Pasūtītāju.</t>
    </r>
  </si>
  <si>
    <t xml:space="preserve">6. Pakalpojuma uzsākšanas termiņš ir 1 (vienas) darba dienas laikā no Pasūtītāja remonta izmaksu kalkulācijas saskaņošanas dienas. </t>
  </si>
  <si>
    <t xml:space="preserve">7. Pakalpojuma maksimālais izpildes termiņš ir 5 (piecas) darba dienas no izmaksu kalkulācijas saskaņošanas dienas. Gadījumā ja Izpildītājs nevar izpildīt Pakalpojumu 5 (piecu) darba dienu laikā objektīvu iemeslu dēļ (rezerves daļu piegādes termiņi utt.), Izpildītājs rakstiski (e-pasta veidā) saskaņo ar Pasūtītāju izpildes termiņa pagarināšanu.  </t>
  </si>
  <si>
    <t xml:space="preserve">8. Par katru piegādātu Preci un/vai sniegto Pakalpojumu tiek sastādīts pieņemšanas –nodošanas akts, pamatojoties uz kuru, Izpildītājs izraksta Pasūtītājam rēķinu. Rēķina apmaksas termiņš – 30 (trīsdesmit) dienu laikā no rēķina saņemšanas dienas. </t>
  </si>
  <si>
    <t xml:space="preserve">9. Izpildītajam jānodrošina tehniskā palīdzība ar iespēju izbraukt pie Pasūtītāja Pakalpojuma sniegšanai adresē Pilsoņu iela 13, Rīga. </t>
  </si>
  <si>
    <t xml:space="preserve">10. Preces piegādes termiņš ir 10 (desmit) darba dienas no pasūtījuma izdarīšanas brīža vai Pakalpojuma uzsākšanas termiņa. </t>
  </si>
  <si>
    <t xml:space="preserve">11. Izpildītājs pēc Pasūtītāja pieprasījuma apņēmās veikt bezmaksas nolietoto detaļu utilizāciju. </t>
  </si>
  <si>
    <t xml:space="preserve">12. Garantijas termiņš no pieņemšanas –nodošanas akta parakstīšanas dienas: </t>
  </si>
  <si>
    <t>12.1. Precei: vismaz 24 (divpadsmit) mēneši;</t>
  </si>
  <si>
    <t xml:space="preserve"> 12.2. Pakalpojumam: vismaz 6 (seši) mēneši.   </t>
  </si>
  <si>
    <t>Nr.p.k.</t>
  </si>
  <si>
    <t>Dārza tehnikas nosaukums</t>
  </si>
  <si>
    <t xml:space="preserve">Ekspluatācija no </t>
  </si>
  <si>
    <t>Lapu pūtējs ar benzīna motoru, Husqvarna 570BTS</t>
  </si>
  <si>
    <t>30.11.2018.</t>
  </si>
  <si>
    <t>Lapu, sīko atkritumu sūcējs ar benzīna motoru, Husqvarna 125VX (3 gabali)</t>
  </si>
  <si>
    <t>Pūtējs Husqvarna 350BT ( 2 gabali)</t>
  </si>
  <si>
    <t>30.11.2016.</t>
  </si>
  <si>
    <t>Krūmgierzies Husqvarna  336FR</t>
  </si>
  <si>
    <t>Dzīvžoga šķēres Husqvarna226HS75</t>
  </si>
  <si>
    <t>Motorzāģis Husqvarna 543XP</t>
  </si>
  <si>
    <t>Trimmeris Husqvarna 335FR</t>
  </si>
  <si>
    <t>23.05.2011.</t>
  </si>
  <si>
    <t>Raideris PARK Excellent 16 STIGA ar zāles pļāvēju 100 combi 3 EL</t>
  </si>
  <si>
    <t>*- Pasūtītāja rīcībā esošo Dārza tehnikas vienību skaits un markas/modeļi var mainīties līguma izpildes laikā un tas neietekmē izpildītāja Pakalpojuma cenas palielināšanos.</t>
  </si>
  <si>
    <t>19.08.2022.</t>
  </si>
  <si>
    <t>Iekārtas veids</t>
  </si>
  <si>
    <t>Skaits</t>
  </si>
  <si>
    <t xml:space="preserve">Kafijas automāts espresso Barista Express, Sage 1700W </t>
  </si>
  <si>
    <t>Kafijas automāts Saeco "Royal OTC"</t>
  </si>
  <si>
    <t>Kafijas automāts Saeco Royal OTC</t>
  </si>
  <si>
    <t>Kafijas automāts JURA X8</t>
  </si>
  <si>
    <t>Kafijas automāts Philips 4300 Espresso</t>
  </si>
  <si>
    <t>Kafijas automāts Saeco "GranAroma SM6480/00Royal OTC</t>
  </si>
  <si>
    <t>Ledusskapju un saldētavu  tehniskā apkope un remonts</t>
  </si>
  <si>
    <t>Ledusskapis medikamentiem</t>
  </si>
  <si>
    <t>Ledusskapis 400L</t>
  </si>
  <si>
    <t>Ledusskapis ar stikla durvīm</t>
  </si>
  <si>
    <t xml:space="preserve">  Citas sadzīves tehnikas iekārtu tehniskā apkope un remonts (t.sk., mikroviļņu krāsnis, cepeskrāsnis, putekļu sūcēji u.tml.)tehniskā apkope un remonts</t>
  </si>
  <si>
    <t>Veļas un trauku mazgāšanas iekārtu tehniskā apkope un remonts tehniskā apkope un remonts</t>
  </si>
  <si>
    <t>Trauku mazgājamā mašīna</t>
  </si>
  <si>
    <t>Mopu  mazgājamā mašiīna  ELEKTROLUX W5105H</t>
  </si>
  <si>
    <t>Mopu mazgāšanas mašīna WH6-14CV</t>
  </si>
  <si>
    <t>Iekārta mazgāšanas līdzekļa dozēšanai veļas mašīnai Eclipse</t>
  </si>
  <si>
    <t xml:space="preserve">2. Pasūtītājs pasūta Preci un/vai Pakalpojumu e-pastā un sazinoties ar Izpildītāja norādīto kontaktpersonu telefoniski </t>
  </si>
  <si>
    <t>Trauku mazgājamā mašīna, Candy CPCP6/E*</t>
  </si>
  <si>
    <t>Trauku mazgājamā mašīna, Schadler</t>
  </si>
  <si>
    <t>Lapu smalcinātājs ES-250 Echo - 4 gabali</t>
  </si>
  <si>
    <t>Lapu pūtējs PB-770 X series, Exho</t>
  </si>
  <si>
    <t>Lapu pūtējs PB-770 X, series Echo</t>
  </si>
  <si>
    <t>Grīdas segumu tīrīšanas iekārta ar akumulatoru</t>
  </si>
  <si>
    <t>Piedāvājam sniegt pakalpojumu par zemāk norādītajām cenām, kas ietver visas ar Pakalpojumu sniegšanu saistītās izmaksas, izņemot pievienotās vērtības nodokli (turpmāk – PVN).</t>
  </si>
  <si>
    <t>Servisa pakalpojumi (A):</t>
  </si>
  <si>
    <t>Pakalpojuma nosaukums</t>
  </si>
  <si>
    <t xml:space="preserve">Cena, EUR/h bez PVN * </t>
  </si>
  <si>
    <t xml:space="preserve">Īpatsvars </t>
  </si>
  <si>
    <t>Vērtējamā cena (aile 3x4)</t>
  </si>
  <si>
    <t>Servisa darba stundas likme (servisā)</t>
  </si>
  <si>
    <t>0,9</t>
  </si>
  <si>
    <t>Servisa stundas likme izbraukumos pie Pasūtītāja adresē Pilsoņu iela 13, Rīga  ( tai skaitā transporta pakalpojuma izmaksas)</t>
  </si>
  <si>
    <t>0,1</t>
  </si>
  <si>
    <t xml:space="preserve">Kopējā piedāvātā servisa stundas likme, EUR bez PVN (A): </t>
  </si>
  <si>
    <r>
      <t>*</t>
    </r>
    <r>
      <rPr>
        <i/>
        <sz val="12"/>
        <color theme="1"/>
        <rFont val="Times New Roman"/>
        <family val="1"/>
        <charset val="186"/>
      </rPr>
      <t>Cenā jāietver visi ar Pakalpojumu saistītie izdevumi, tai skaitā darba samaksa, palīgmateriāli, peļņa, nodokļi un nodevas (izņemot PVN), un citi izdevumi, kas Izpildītājam var rasties iepirkuma līguma izpildē.</t>
    </r>
  </si>
  <si>
    <t>Apkopes ikgadējās(B):</t>
  </si>
  <si>
    <t xml:space="preserve">Cena, EUR/h bez PVN par vienu apkopes reizi * </t>
  </si>
  <si>
    <t xml:space="preserve">Apkopju daudzums Līguma izpildes laikā </t>
  </si>
  <si>
    <t>Vērtējamā cena (aile 3x4)*</t>
  </si>
  <si>
    <t>Apkope-Raideris PARK Excellent 16 STIGA ar zāles pļāvēju 100 combi 3 EL</t>
  </si>
  <si>
    <t xml:space="preserve">Kopējā piedāvātā apkopju summa, EUR bez PVN (B): </t>
  </si>
  <si>
    <t>*Cenā jāietver visi ar Pakalpojumu saistītie izdevumi, tai skaitā darba samaksa, palīgmateriāli, peļņa, nodokļi un nodevas (izņemot PVN), un citi izdevumi, kas Izpildītājam var rasties iepirkuma līguma izpildē.</t>
  </si>
  <si>
    <t>Materiāli un rezerves daļas (C):</t>
  </si>
  <si>
    <t xml:space="preserve">Mērvienība </t>
  </si>
  <si>
    <t>Filtri</t>
  </si>
  <si>
    <t>Gaisa filtri</t>
  </si>
  <si>
    <t>1.1.</t>
  </si>
  <si>
    <t>gab.</t>
  </si>
  <si>
    <t>1.2.</t>
  </si>
  <si>
    <t>1.3.</t>
  </si>
  <si>
    <t>1.4.</t>
  </si>
  <si>
    <t>1.5.</t>
  </si>
  <si>
    <t>1.6.</t>
  </si>
  <si>
    <t>1.7.</t>
  </si>
  <si>
    <t>1.8.</t>
  </si>
  <si>
    <t>Degvielas filtri</t>
  </si>
  <si>
    <t>2.1.</t>
  </si>
  <si>
    <t>2.2.</t>
  </si>
  <si>
    <t>2.3.</t>
  </si>
  <si>
    <t>2.4.</t>
  </si>
  <si>
    <t>2.5.</t>
  </si>
  <si>
    <t>2.6.</t>
  </si>
  <si>
    <t>2.7.</t>
  </si>
  <si>
    <t>2.8.</t>
  </si>
  <si>
    <t>Eļļas filtrs</t>
  </si>
  <si>
    <t>3.1.</t>
  </si>
  <si>
    <t>Motorzāģa Husqvarna 543XP rezerves daļas un materiāli</t>
  </si>
  <si>
    <t>Ķēde</t>
  </si>
  <si>
    <t>Sliede</t>
  </si>
  <si>
    <t>Eļļa degvielai</t>
  </si>
  <si>
    <t>l</t>
  </si>
  <si>
    <t>Trimmeris Husqvarna 335FR rezerves daļas un materiāli</t>
  </si>
  <si>
    <t xml:space="preserve">Aukla </t>
  </si>
  <si>
    <t>Auklas spole</t>
  </si>
  <si>
    <t xml:space="preserve">Kopējā piedāvātā servisa stundas likme, EUR bez PVN (C): </t>
  </si>
  <si>
    <t>Kopsavilkums:</t>
  </si>
  <si>
    <t xml:space="preserve">Pakalpojuma veids </t>
  </si>
  <si>
    <t>Kopējā summa EUR bez PVN</t>
  </si>
  <si>
    <t xml:space="preserve"> Servisa pakalpojumi A</t>
  </si>
  <si>
    <t xml:space="preserve"> Ikgadējās apkopes B</t>
  </si>
  <si>
    <t xml:space="preserve"> Materiāli un rezerves daļas C</t>
  </si>
  <si>
    <t>A+B+C</t>
  </si>
  <si>
    <t>PVN, 21%</t>
  </si>
  <si>
    <t xml:space="preserve">Kopā ar PVN, EUR </t>
  </si>
  <si>
    <t>Piedāvājums ir spēkā 30 dienas no piedāvājuma iesniegšanas dienas.</t>
  </si>
  <si>
    <r>
      <t>Ar šo, &lt;pretendenta nosaukums&gt;, reģ.Nr.&lt;reģistrācijas numurs&gt;, iesniedzot piedāvājumu VSIA „Paula Stradiņa klīniskā universitātes slimnīca” organizētajam ieprikumam „ Sadzīves tehnikas un uzkopšanas tehnikas remonta pakalpojuma sniegšana", 3.daļa, Dārza tehnikas apkope, remonts un rezerves daļu iegāde, piedāvā</t>
    </r>
    <r>
      <rPr>
        <sz val="12"/>
        <color rgb="FF000000"/>
        <rFont val="Times New Roman"/>
        <family val="1"/>
        <charset val="186"/>
      </rPr>
      <t xml:space="preserve"> veikt remontu vai diagnostiku</t>
    </r>
    <r>
      <rPr>
        <sz val="12"/>
        <color theme="1"/>
        <rFont val="Times New Roman"/>
        <family val="1"/>
        <charset val="186"/>
      </rPr>
      <t xml:space="preserve"> (turpmāk – pakalpojumi)</t>
    </r>
    <r>
      <rPr>
        <sz val="12"/>
        <color rgb="FF000000"/>
        <rFont val="Times New Roman"/>
        <family val="1"/>
        <charset val="186"/>
      </rPr>
      <t xml:space="preserve"> </t>
    </r>
    <r>
      <rPr>
        <sz val="12"/>
        <color theme="1"/>
        <rFont val="Times New Roman"/>
        <family val="1"/>
        <charset val="186"/>
      </rPr>
      <t>atbilstoši uzaicinājumā, t.sk., tehniskajā specifikācijā norādītajām prasībām.</t>
    </r>
  </si>
  <si>
    <t>Dzīvžoga šķēres Husqvarna226HS75S</t>
  </si>
  <si>
    <t xml:space="preserve"> Hako Scrubmaster B75R TB 650 180 Ah GEL</t>
  </si>
  <si>
    <t xml:space="preserve"> Hako Scrubmaster B45CL TB 510 105 Ah GEL</t>
  </si>
  <si>
    <t>Raideris Husqvarna RC320TS AWD ar savācējgrozu</t>
  </si>
  <si>
    <t>Duplex 380B Turbo</t>
  </si>
  <si>
    <t xml:space="preserve"> Hako Scrubmaster B45CL TB 650  Ah GEL(Sērijas Nr.770066 8 26731)</t>
  </si>
  <si>
    <t>NT30</t>
  </si>
  <si>
    <t>Excentr, 55-35</t>
  </si>
  <si>
    <t>Excentr, 30-20B</t>
  </si>
  <si>
    <t>Grīdu uzkopšanas iekārta SCRUBMASTER B45CL</t>
  </si>
  <si>
    <t>Uzkopšanas iekārta mazu platību grīdas segumiem</t>
  </si>
  <si>
    <t>Pielikums Nr.3</t>
  </si>
  <si>
    <t>Pielikums Nr.4</t>
  </si>
  <si>
    <t>Pielikums Nr.5</t>
  </si>
  <si>
    <t>Pielikums Nr.6</t>
  </si>
  <si>
    <t>Zāliena vertikulators Billy Goat CR550HCEU</t>
  </si>
  <si>
    <t>31.03.2021.</t>
  </si>
  <si>
    <t>21.12.2021.</t>
  </si>
  <si>
    <t>Pļaušanas bloks RC300 C112</t>
  </si>
  <si>
    <t>Birste RC318/RC320AWD</t>
  </si>
  <si>
    <t>Pūtējs Husqvarna 350BT</t>
  </si>
  <si>
    <t>Lapu savācējtvertne 850 l GCD9000P</t>
  </si>
  <si>
    <t>16.05.2018.</t>
  </si>
  <si>
    <t>Lapu vakuumsūcējs ALTO EP-500</t>
  </si>
  <si>
    <t>29.01.2020.</t>
  </si>
  <si>
    <t>Karcher  NT30</t>
  </si>
  <si>
    <t>Kracher NT30</t>
  </si>
  <si>
    <t>1.9.</t>
  </si>
  <si>
    <t>2.9.</t>
  </si>
  <si>
    <t>1.10.</t>
  </si>
  <si>
    <t>1.11.</t>
  </si>
  <si>
    <t>1.12.</t>
  </si>
  <si>
    <t>1.13.</t>
  </si>
  <si>
    <t>1.17.</t>
  </si>
  <si>
    <t>1.15.</t>
  </si>
  <si>
    <t>1.14.</t>
  </si>
  <si>
    <t>1.16.</t>
  </si>
  <si>
    <t>2.10.</t>
  </si>
  <si>
    <t>2.11.</t>
  </si>
  <si>
    <t>2.12.</t>
  </si>
  <si>
    <t>2.13.</t>
  </si>
  <si>
    <t>2.14.</t>
  </si>
  <si>
    <t>2.15.</t>
  </si>
  <si>
    <t>2.16.</t>
  </si>
  <si>
    <t>2.17.</t>
  </si>
  <si>
    <t>Putekļsūcējs MAKITA DLC 180</t>
  </si>
  <si>
    <t>06.11.2019.</t>
  </si>
  <si>
    <t>08.02.2022.</t>
  </si>
  <si>
    <t>09.11.2021.</t>
  </si>
  <si>
    <t>07.06.2021.</t>
  </si>
  <si>
    <t>14.01.2021.</t>
  </si>
  <si>
    <t>18.08.2021.</t>
  </si>
  <si>
    <t>02.12.2020.</t>
  </si>
  <si>
    <t>20.11.2020.</t>
  </si>
  <si>
    <t>14.12.2021.</t>
  </si>
  <si>
    <t>15.12.2021.</t>
  </si>
  <si>
    <t>07.04.2022.</t>
  </si>
  <si>
    <t>02.01.2020.</t>
  </si>
  <si>
    <t>09.08.2017.</t>
  </si>
  <si>
    <t>LedusskapisSnaige R130-1101AA</t>
  </si>
  <si>
    <t xml:space="preserve">Ledusskapis Wirlpool ARC </t>
  </si>
  <si>
    <t>27.03.2017.</t>
  </si>
  <si>
    <t>Ledusskapis Eltrolux  ERT1502FOW3</t>
  </si>
  <si>
    <t>05.06.2017.</t>
  </si>
  <si>
    <t>05.12.2018.</t>
  </si>
  <si>
    <t>Ledusskapis Beko TSE1402</t>
  </si>
  <si>
    <t>05.07.2017.</t>
  </si>
  <si>
    <t>20.11.2018.</t>
  </si>
  <si>
    <t>Ledusskapis Candy CFL050</t>
  </si>
  <si>
    <t>07.12.2017.</t>
  </si>
  <si>
    <t>10.06.2019.</t>
  </si>
  <si>
    <t>10.12.2018.</t>
  </si>
  <si>
    <t>17.04.2019.</t>
  </si>
  <si>
    <t>01.03.2017.</t>
  </si>
  <si>
    <t>23.01.2020.</t>
  </si>
  <si>
    <t>29.04.2020.</t>
  </si>
  <si>
    <t>27.05.2020.</t>
  </si>
  <si>
    <t>22.01.2019.</t>
  </si>
  <si>
    <t>Ledusskapis Beko BK7730S</t>
  </si>
  <si>
    <t>31.07.2020.</t>
  </si>
  <si>
    <t>Ledusskapis BEKO CS226020</t>
  </si>
  <si>
    <t>Ledusskapis Snaige RF32SM-S 100210</t>
  </si>
  <si>
    <t>05.05.2020.</t>
  </si>
  <si>
    <t>Ledusskapis Snaige RF32SM-S 100211</t>
  </si>
  <si>
    <t xml:space="preserve"> Ledusskpais BEKO CS 226020</t>
  </si>
  <si>
    <t xml:space="preserve"> Ledusskpais BEKO CS 226021</t>
  </si>
  <si>
    <t>19.08.2020.</t>
  </si>
  <si>
    <t>22.09.2020.</t>
  </si>
  <si>
    <t>01.02.2020.</t>
  </si>
  <si>
    <t>Ledusskapis Snaige RF315.1803A</t>
  </si>
  <si>
    <t>28.1.2.2022.</t>
  </si>
  <si>
    <t>Ledusskpais Standart RFC175A</t>
  </si>
  <si>
    <t>10.01.2023.</t>
  </si>
  <si>
    <t>16.11.2022.</t>
  </si>
  <si>
    <t>25.10.2022.</t>
  </si>
  <si>
    <t>20.10.2022.</t>
  </si>
  <si>
    <t xml:space="preserve"> Ledusskapis Berk BK130SAW</t>
  </si>
  <si>
    <t xml:space="preserve"> Ledusskapis, Wirlpool SW8AM2YXR2</t>
  </si>
  <si>
    <t xml:space="preserve"> Ledusskapis Standart RFC15254</t>
  </si>
  <si>
    <t>15.11.2022.</t>
  </si>
  <si>
    <t>15.12.2022.</t>
  </si>
  <si>
    <t>Ledusskapis Snaige R130-1101AA</t>
  </si>
  <si>
    <t xml:space="preserve">Ledusskapis Indesit LR6S1W </t>
  </si>
  <si>
    <t>08.07.2021.</t>
  </si>
  <si>
    <t>15.06.2021.</t>
  </si>
  <si>
    <t>Ledusskapis Eiron  E:-273-INOX</t>
  </si>
  <si>
    <t>Ledusskapis Snaige 97L/17L/85x56x60</t>
  </si>
  <si>
    <t>Ledusskapis Eiron 205/68L/55x58x176</t>
  </si>
  <si>
    <t>Ledusskapis Eiron 205/68L/55x58x177</t>
  </si>
  <si>
    <t>Ledusskapis Eiron 205/68L/55x58x178</t>
  </si>
  <si>
    <t>Ledusskapis Eiron 205/68L/55x58x179</t>
  </si>
  <si>
    <t>Ledusskapis Eiron 205/68L/55x58x180</t>
  </si>
  <si>
    <t xml:space="preserve"> LedusskapisEI-273B INOX,Eiron</t>
  </si>
  <si>
    <t>31.05.2021.</t>
  </si>
  <si>
    <t>16.04.2021.</t>
  </si>
  <si>
    <t>25.03.2021.</t>
  </si>
  <si>
    <t xml:space="preserve"> Ledusskapis R130-1101AA,Snaige</t>
  </si>
  <si>
    <t xml:space="preserve"> Ledusskapis LR 6S1W,INDESIT</t>
  </si>
  <si>
    <t>22.02.2021.</t>
  </si>
  <si>
    <t>10.02.2021.</t>
  </si>
  <si>
    <t>08.02.2021.</t>
  </si>
  <si>
    <t>16.12.2021.</t>
  </si>
  <si>
    <t>Ledusskapis ElektroluxLFBAF88S</t>
  </si>
  <si>
    <t>12.11.2020.</t>
  </si>
  <si>
    <t xml:space="preserve"> Ledusskapis, Eiron, EI-273BINOX</t>
  </si>
  <si>
    <t>Ledusskapis, Eiron, EI-273BINOX</t>
  </si>
  <si>
    <t xml:space="preserve"> Ledusskapis,  Indesit, LER S1W</t>
  </si>
  <si>
    <t>06.11.2020.</t>
  </si>
  <si>
    <t>19.10.2020.</t>
  </si>
  <si>
    <t xml:space="preserve"> Ledusskapis, Schaub Lorenz DTF 14548-7174</t>
  </si>
  <si>
    <t>02.10.2020.</t>
  </si>
  <si>
    <t xml:space="preserve"> Ledusskapis, Schaub Lorenz DTF 14548-7175</t>
  </si>
  <si>
    <t xml:space="preserve"> Ledusskpais, Zannusi ZRB33103WA</t>
  </si>
  <si>
    <t xml:space="preserve"> Ledusskapis, Snaige FR.240 1101A</t>
  </si>
  <si>
    <t xml:space="preserve"> Ledusskapis Schaub Lorenz DBF 17755-7198</t>
  </si>
  <si>
    <t xml:space="preserve"> Ledusskapis, Beko RRN 1670</t>
  </si>
  <si>
    <t xml:space="preserve"> Ledusskapis, Eletrolux ERB 36300W</t>
  </si>
  <si>
    <t>Ledusskapis Master Cook 58LW</t>
  </si>
  <si>
    <t>Ledusskapis Snaige  C29SM</t>
  </si>
  <si>
    <t xml:space="preserve"> Ledusskapis Snaige 32SH-S10001 RF</t>
  </si>
  <si>
    <t>Ledusskapis, Snaige C29SM-T100221</t>
  </si>
  <si>
    <t>Ledusskapis Atlant 2819</t>
  </si>
  <si>
    <t>Ledusskapis Eiron 128K-EI</t>
  </si>
  <si>
    <t>Ledusskapis Snaige RF 315.1803A</t>
  </si>
  <si>
    <t xml:space="preserve"> Ledusskapis, Elektrolux RF 315.1803A</t>
  </si>
  <si>
    <t xml:space="preserve"> Ledusskapis, Zannusi ZRB 327WO1</t>
  </si>
  <si>
    <t xml:space="preserve"> Ledusskapis Beko CS 226020</t>
  </si>
  <si>
    <t>Ledusskapis Snaige RF 3151703</t>
  </si>
  <si>
    <t xml:space="preserve"> Ledusskapis Snaige  RF32SM-S100210</t>
  </si>
  <si>
    <t>Ledusskapis  Elektrolux ERT14002W8</t>
  </si>
  <si>
    <t>Ledusskapis  Haier 135A</t>
  </si>
  <si>
    <t>Ledusskapis  Snaige RF 315.1803A</t>
  </si>
  <si>
    <t>Ledusskapis Whirlpool ARC 103</t>
  </si>
  <si>
    <t xml:space="preserve"> Ledusskapis,  Whirlpool 8150 AFG</t>
  </si>
  <si>
    <t>Ledusskapis Whirlpool sW8</t>
  </si>
  <si>
    <t xml:space="preserve">Ledusskapis Whirlpool ARC </t>
  </si>
  <si>
    <t>Ledusskapis Elektrolux NE 3616 MOW</t>
  </si>
  <si>
    <t>Ledusskapis LEC 120pe</t>
  </si>
  <si>
    <t xml:space="preserve"> Ledusskapis, Elektrolux ERT14002W8</t>
  </si>
  <si>
    <t>Ledusskapis Snaige PR240 101A</t>
  </si>
  <si>
    <t>Ledusskapis Snaige ZRG 314SW</t>
  </si>
  <si>
    <t>Ledusskapis Atlant  MXM2808</t>
  </si>
  <si>
    <t xml:space="preserve"> Ledusskapis Snaige  RF315 1703A</t>
  </si>
  <si>
    <t xml:space="preserve"> Ledusskapis Beko RSSA290M2</t>
  </si>
  <si>
    <t xml:space="preserve"> Ledusskapis Electrolux ERB 36300W</t>
  </si>
  <si>
    <t>5. Gadījumā, ja Pasūtītājam ir nepieciešams nomainīt mehānismus un detaļas Pretendents sagatavo un 3 (trīs) dienu laikā iesniedz Pasūtītājam sadzīves un elektrotehnikas remonta darbu tāmi, norādot mehānismu un detaļu izmaksas, kas nevar pārsniegt  mehānismu un detaļu vidējās tirgus vērtības.</t>
  </si>
  <si>
    <t>4.1. Sadzīves tehnikas remonts – 10 (desmit) dienas, ja sadzīves tehnikas vienību skaits nepārsniedz 10 (desmit) gab.;</t>
  </si>
  <si>
    <r>
      <t xml:space="preserve">B – Transporta izmaksas viena izbraukuma remonta </t>
    </r>
    <r>
      <rPr>
        <sz val="12"/>
        <color rgb="FF000000"/>
        <rFont val="Times New Roman"/>
        <family val="1"/>
        <charset val="186"/>
      </rPr>
      <t>un diagnostikas</t>
    </r>
    <r>
      <rPr>
        <sz val="12"/>
        <color theme="1"/>
        <rFont val="Times New Roman"/>
        <family val="1"/>
        <charset val="186"/>
      </rPr>
      <t xml:space="preserve"> veikšanai</t>
    </r>
  </si>
  <si>
    <t>40 punkti</t>
  </si>
  <si>
    <t xml:space="preserve">60 punki </t>
  </si>
  <si>
    <t>Mikroviļņu krāsns, Berko, MWO 2322DS</t>
  </si>
  <si>
    <t>Mikroviļņu krāsns, Winia 700W/20L</t>
  </si>
  <si>
    <t>Mikroviļņu krāsns, Winia KOR 661BWW</t>
  </si>
  <si>
    <t>Mikroviļņu krāsns, Samsung 800W/23L</t>
  </si>
  <si>
    <t>Mikroviļņu krāsns, Samsung MG23F301TAK/BA</t>
  </si>
  <si>
    <t>Mikroviļņu krāsns, Brock 23L/1400W</t>
  </si>
  <si>
    <t>Mikroviļņu krāsns Kevwood, 28CJ-AL</t>
  </si>
  <si>
    <t>Mikroviļņu krāsns, Schaub Lorenz MW20SM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</si>
</sst>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1"/>
      <color theme="1"/>
      <name val="Calibri"/>
      <family val="2"/>
      <charset val="186"/>
      <scheme val="minor"/>
    </font>
    <font>
      <sz val="11"/>
      <color rgb="FFFF0000"/>
      <name val="Calibri"/>
      <family val="2"/>
      <charset val="186"/>
      <scheme val="minor"/>
    </font>
    <font>
      <b/>
      <sz val="10"/>
      <color theme="1"/>
      <name val="Times New Roman"/>
      <family val="1"/>
      <charset val="186"/>
    </font>
    <font>
      <b/>
      <sz val="12"/>
      <color theme="1"/>
      <name val="Times New Roman"/>
      <family val="1"/>
      <charset val="186"/>
    </font>
    <font>
      <sz val="12"/>
      <color rgb="FF000000"/>
      <name val="Times New Roman"/>
      <family val="1"/>
      <charset val="186"/>
    </font>
    <font>
      <sz val="12"/>
      <color theme="1"/>
      <name val="Times New Roman"/>
      <family val="1"/>
      <charset val="186"/>
    </font>
    <font>
      <b/>
      <sz val="12"/>
      <color rgb="FF000000"/>
      <name val="Times New Roman"/>
      <family val="1"/>
      <charset val="186"/>
    </font>
    <font>
      <sz val="7"/>
      <color rgb="FF000000"/>
      <name val="Times New Roman"/>
      <family val="1"/>
      <charset val="186"/>
    </font>
    <font>
      <sz val="7"/>
      <color theme="1"/>
      <name val="Times New Roman"/>
      <family val="1"/>
      <charset val="186"/>
    </font>
    <font>
      <u/>
      <sz val="12"/>
      <color rgb="FF000000"/>
      <name val="Times New Roman"/>
      <family val="1"/>
      <charset val="186"/>
    </font>
    <font>
      <u/>
      <sz val="7"/>
      <color theme="1"/>
      <name val="Times New Roman"/>
      <family val="1"/>
      <charset val="186"/>
    </font>
    <font>
      <u/>
      <sz val="12"/>
      <color theme="1"/>
      <name val="Times New Roman"/>
      <family val="1"/>
      <charset val="186"/>
    </font>
    <font>
      <sz val="11"/>
      <color theme="1"/>
      <name val="Times New Roman"/>
      <family val="1"/>
      <charset val="186"/>
    </font>
    <font>
      <sz val="6"/>
      <color theme="1"/>
      <name val="Times New Roman"/>
      <family val="1"/>
      <charset val="186"/>
    </font>
    <font>
      <b/>
      <i/>
      <sz val="10"/>
      <color theme="1"/>
      <name val="Times New Roman"/>
      <family val="1"/>
      <charset val="186"/>
    </font>
    <font>
      <i/>
      <sz val="12"/>
      <color theme="1"/>
      <name val="Times New Roman"/>
      <family val="1"/>
      <charset val="186"/>
    </font>
    <font>
      <sz val="12"/>
      <name val="Times New Roman"/>
      <family val="1"/>
      <charset val="186"/>
    </font>
    <font>
      <sz val="8"/>
      <color theme="1"/>
      <name val="Times New Roman"/>
      <family val="1"/>
      <charset val="186"/>
    </font>
    <font>
      <b/>
      <sz val="10"/>
      <name val="Times New Roman"/>
      <family val="1"/>
      <charset val="186"/>
    </font>
    <font>
      <i/>
      <sz val="9"/>
      <color theme="1"/>
      <name val="Times New Roman"/>
      <family val="1"/>
      <charset val="186"/>
    </font>
    <font>
      <sz val="11"/>
      <name val="Calibri"/>
      <family val="2"/>
      <charset val="186"/>
      <scheme val="minor"/>
    </font>
    <font>
      <sz val="8"/>
      <name val="Calibri"/>
      <family val="2"/>
      <charset val="186"/>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tted">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hair">
        <color auto="1"/>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right/>
      <top/>
      <bottom style="medium">
        <color indexed="64"/>
      </bottom>
      <diagonal/>
    </border>
  </borders>
  <cellStyleXfs count="1">
    <xf numFmtId="0" fontId="0" fillId="0" borderId="0"/>
  </cellStyleXfs>
  <cellXfs count="195">
    <xf numFmtId="0" fontId="0" fillId="0" borderId="0" xfId="0"/>
    <xf numFmtId="49" fontId="0" fillId="0" borderId="0" xfId="0" applyNumberFormat="1" applyBorder="1" applyAlignment="1">
      <alignment horizontal="left"/>
    </xf>
    <xf numFmtId="0" fontId="2" fillId="0" borderId="0" xfId="0" applyFont="1" applyAlignment="1">
      <alignment horizontal="right" vertical="center"/>
    </xf>
    <xf numFmtId="0" fontId="3" fillId="0" borderId="0" xfId="0" applyFont="1" applyAlignment="1">
      <alignment horizontal="center" vertical="center"/>
    </xf>
    <xf numFmtId="0" fontId="5" fillId="0" borderId="0" xfId="0" applyFont="1" applyAlignment="1">
      <alignment horizontal="justify" vertic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left" vertical="center"/>
    </xf>
    <xf numFmtId="0" fontId="0" fillId="2" borderId="0" xfId="0" applyFill="1"/>
    <xf numFmtId="0" fontId="3" fillId="0" borderId="0" xfId="0" applyFont="1" applyAlignment="1">
      <alignment horizontal="center" vertical="center"/>
    </xf>
    <xf numFmtId="0" fontId="2" fillId="0" borderId="0" xfId="0" applyFont="1" applyAlignment="1">
      <alignment vertical="center"/>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8" xfId="0" applyFont="1" applyBorder="1" applyAlignment="1">
      <alignment vertical="center" wrapText="1"/>
    </xf>
    <xf numFmtId="0" fontId="12" fillId="0" borderId="11" xfId="0" applyFont="1" applyBorder="1" applyAlignment="1">
      <alignment vertical="center" wrapText="1"/>
    </xf>
    <xf numFmtId="0" fontId="12" fillId="0" borderId="14" xfId="0" applyFont="1" applyBorder="1" applyAlignment="1">
      <alignment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 fillId="2" borderId="0" xfId="0" applyFont="1" applyFill="1" applyAlignment="1">
      <alignment horizontal="right" vertical="center"/>
    </xf>
    <xf numFmtId="0" fontId="2" fillId="0" borderId="0" xfId="0" applyFont="1" applyAlignment="1">
      <alignment horizontal="right" vertical="center" indent="4"/>
    </xf>
    <xf numFmtId="0" fontId="13" fillId="0" borderId="0" xfId="0" applyFont="1" applyAlignment="1">
      <alignment horizontal="justify" vertical="center"/>
    </xf>
    <xf numFmtId="0" fontId="14" fillId="0" borderId="0" xfId="0" applyFont="1" applyAlignment="1">
      <alignment horizontal="right" vertical="center"/>
    </xf>
    <xf numFmtId="0" fontId="5" fillId="0" borderId="0" xfId="0" applyFont="1" applyAlignment="1">
      <alignment vertical="center" wrapText="1"/>
    </xf>
    <xf numFmtId="0" fontId="5" fillId="0" borderId="0" xfId="0" applyFont="1" applyAlignment="1">
      <alignment horizontal="justify" vertical="center" wrapText="1"/>
    </xf>
    <xf numFmtId="0" fontId="5" fillId="0" borderId="19" xfId="0" applyFont="1" applyBorder="1" applyAlignment="1">
      <alignment vertical="center" wrapText="1"/>
    </xf>
    <xf numFmtId="0" fontId="5" fillId="0" borderId="19" xfId="0" applyFont="1" applyBorder="1" applyAlignment="1">
      <alignment horizontal="justify" vertical="center" wrapText="1"/>
    </xf>
    <xf numFmtId="0" fontId="5" fillId="0" borderId="3" xfId="0" applyFont="1" applyBorder="1" applyAlignment="1">
      <alignment vertical="center" wrapText="1"/>
    </xf>
    <xf numFmtId="0" fontId="3" fillId="0" borderId="15" xfId="0" applyFont="1" applyBorder="1" applyAlignment="1">
      <alignment horizontal="center" vertical="center" wrapText="1"/>
    </xf>
    <xf numFmtId="0" fontId="5" fillId="0" borderId="9" xfId="0" applyFont="1" applyBorder="1" applyAlignment="1">
      <alignment vertical="center" wrapText="1"/>
    </xf>
    <xf numFmtId="0" fontId="12" fillId="0" borderId="3" xfId="0" applyFont="1" applyBorder="1" applyAlignment="1">
      <alignment horizontal="justify" vertical="center" wrapText="1"/>
    </xf>
    <xf numFmtId="0" fontId="12" fillId="0" borderId="7" xfId="0" applyFont="1" applyBorder="1" applyAlignment="1">
      <alignment vertical="center" wrapText="1"/>
    </xf>
    <xf numFmtId="0" fontId="5" fillId="0" borderId="8" xfId="0" applyFont="1" applyBorder="1" applyAlignment="1">
      <alignment horizontal="justify" vertical="center" wrapText="1"/>
    </xf>
    <xf numFmtId="0" fontId="12" fillId="0" borderId="9" xfId="0" applyFont="1" applyBorder="1" applyAlignment="1">
      <alignment vertical="center" wrapText="1"/>
    </xf>
    <xf numFmtId="0" fontId="12"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12" fillId="0" borderId="12" xfId="0" applyFont="1" applyBorder="1" applyAlignment="1">
      <alignment vertical="center" wrapText="1"/>
    </xf>
    <xf numFmtId="0" fontId="12"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3"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16" fillId="0" borderId="14" xfId="0" applyFont="1" applyBorder="1" applyAlignment="1">
      <alignment horizontal="center" vertical="center"/>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20" xfId="0" applyFont="1" applyFill="1" applyBorder="1" applyAlignment="1">
      <alignment vertical="center"/>
    </xf>
    <xf numFmtId="0" fontId="16" fillId="0" borderId="21" xfId="0" applyFont="1" applyFill="1" applyBorder="1" applyAlignment="1">
      <alignment horizontal="center" vertical="center"/>
    </xf>
    <xf numFmtId="0" fontId="16" fillId="0" borderId="10" xfId="0" applyFont="1" applyFill="1" applyBorder="1" applyAlignment="1">
      <alignment vertical="center"/>
    </xf>
    <xf numFmtId="0" fontId="16" fillId="0" borderId="13" xfId="0" applyFont="1" applyFill="1" applyBorder="1" applyAlignment="1">
      <alignment vertical="center"/>
    </xf>
    <xf numFmtId="0" fontId="16" fillId="0" borderId="3" xfId="0" applyFont="1" applyFill="1" applyBorder="1" applyAlignment="1">
      <alignment vertical="center"/>
    </xf>
    <xf numFmtId="0" fontId="16" fillId="0" borderId="3" xfId="0" applyFont="1" applyBorder="1" applyAlignment="1">
      <alignment horizontal="left" vertical="center"/>
    </xf>
    <xf numFmtId="0" fontId="16" fillId="0" borderId="20" xfId="0" applyFont="1" applyFill="1" applyBorder="1" applyAlignment="1">
      <alignment horizontal="left" vertical="center"/>
    </xf>
    <xf numFmtId="0" fontId="16" fillId="0" borderId="10" xfId="0" applyFont="1" applyBorder="1" applyAlignment="1">
      <alignment horizontal="left"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 fillId="0" borderId="0" xfId="0" applyFont="1"/>
    <xf numFmtId="0" fontId="17" fillId="0" borderId="0" xfId="0" applyFont="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22" xfId="0" applyFont="1" applyBorder="1" applyAlignment="1">
      <alignment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vertical="center" wrapText="1"/>
    </xf>
    <xf numFmtId="0" fontId="14" fillId="0" borderId="0" xfId="0" applyFont="1" applyBorder="1" applyAlignment="1">
      <alignment horizontal="right" vertical="center"/>
    </xf>
    <xf numFmtId="0" fontId="3" fillId="3" borderId="27"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3" borderId="20" xfId="0" applyFont="1" applyFill="1" applyBorder="1" applyAlignment="1">
      <alignment vertical="center" wrapText="1"/>
    </xf>
    <xf numFmtId="0" fontId="5" fillId="3" borderId="2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0" fillId="0" borderId="0" xfId="0" applyFill="1"/>
    <xf numFmtId="0" fontId="2" fillId="0" borderId="0" xfId="0" applyFont="1" applyFill="1" applyAlignment="1">
      <alignment horizontal="right" vertical="center"/>
    </xf>
    <xf numFmtId="0" fontId="5" fillId="0" borderId="0" xfId="0" applyFont="1" applyBorder="1" applyAlignment="1">
      <alignment horizontal="justify" vertical="center" wrapText="1"/>
    </xf>
    <xf numFmtId="0" fontId="5" fillId="0" borderId="7" xfId="0" applyFont="1" applyBorder="1" applyAlignment="1">
      <alignment horizontal="justify" vertical="center" wrapText="1"/>
    </xf>
    <xf numFmtId="0" fontId="2" fillId="0" borderId="32" xfId="0" applyFont="1" applyBorder="1" applyAlignment="1">
      <alignment horizontal="justify" vertical="center" wrapText="1"/>
    </xf>
    <xf numFmtId="0" fontId="18" fillId="0" borderId="32" xfId="0" applyFont="1" applyBorder="1" applyAlignment="1">
      <alignment horizontal="left"/>
    </xf>
    <xf numFmtId="0" fontId="12" fillId="0" borderId="32" xfId="0" applyFont="1" applyBorder="1"/>
    <xf numFmtId="49" fontId="12" fillId="0" borderId="32" xfId="0" applyNumberFormat="1" applyFont="1" applyBorder="1" applyAlignment="1">
      <alignment horizontal="left"/>
    </xf>
    <xf numFmtId="164" fontId="12" fillId="0" borderId="32" xfId="0" applyNumberFormat="1" applyFont="1" applyBorder="1" applyAlignment="1">
      <alignment horizontal="left"/>
    </xf>
    <xf numFmtId="0" fontId="12" fillId="0" borderId="32" xfId="0" applyFont="1" applyBorder="1" applyAlignment="1">
      <alignment horizontal="right"/>
    </xf>
    <xf numFmtId="0" fontId="3" fillId="0" borderId="1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9" xfId="0" applyFont="1" applyBorder="1" applyAlignment="1">
      <alignment vertical="center" wrapText="1"/>
    </xf>
    <xf numFmtId="0" fontId="5" fillId="0" borderId="39" xfId="0" applyFont="1" applyBorder="1" applyAlignment="1">
      <alignment horizontal="center" vertical="center" wrapText="1"/>
    </xf>
    <xf numFmtId="0" fontId="15" fillId="0" borderId="0" xfId="0" applyFont="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42" xfId="0" applyFont="1" applyBorder="1" applyAlignment="1">
      <alignment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7" xfId="0" applyFont="1" applyBorder="1" applyAlignment="1">
      <alignment horizontal="justify" vertical="center" wrapText="1"/>
    </xf>
    <xf numFmtId="0" fontId="5" fillId="0" borderId="36" xfId="0" applyFont="1" applyBorder="1" applyAlignment="1">
      <alignment horizontal="center" vertical="center" wrapText="1"/>
    </xf>
    <xf numFmtId="0" fontId="5" fillId="0" borderId="37" xfId="0" applyFont="1" applyBorder="1" applyAlignment="1">
      <alignment horizontal="left" vertical="center" wrapText="1"/>
    </xf>
    <xf numFmtId="0" fontId="16" fillId="0" borderId="3" xfId="0" applyFont="1" applyBorder="1" applyAlignment="1">
      <alignment horizontal="justify" vertical="center" wrapText="1"/>
    </xf>
    <xf numFmtId="0" fontId="16" fillId="0" borderId="8" xfId="0" applyFont="1" applyBorder="1" applyAlignment="1">
      <alignment horizontal="justify" vertical="center" wrapText="1"/>
    </xf>
    <xf numFmtId="0" fontId="5" fillId="0" borderId="44" xfId="0" applyFont="1" applyBorder="1" applyAlignment="1">
      <alignment horizontal="center" vertical="center" wrapText="1"/>
    </xf>
    <xf numFmtId="0" fontId="16" fillId="0" borderId="3" xfId="0" applyFont="1" applyBorder="1" applyAlignment="1">
      <alignment vertical="center"/>
    </xf>
    <xf numFmtId="0" fontId="0" fillId="0" borderId="0" xfId="0" applyBorder="1" applyAlignment="1">
      <alignment vertical="top" wrapText="1"/>
    </xf>
    <xf numFmtId="0" fontId="20" fillId="0" borderId="0" xfId="0" applyFont="1" applyFill="1" applyBorder="1"/>
    <xf numFmtId="0" fontId="20" fillId="0" borderId="0" xfId="0" applyFont="1" applyFill="1" applyBorder="1" applyAlignment="1">
      <alignment vertical="top" wrapText="1"/>
    </xf>
    <xf numFmtId="0" fontId="20" fillId="0" borderId="0" xfId="0" applyFont="1" applyFill="1" applyBorder="1" applyAlignment="1">
      <alignment vertical="top"/>
    </xf>
    <xf numFmtId="0" fontId="16" fillId="0" borderId="0" xfId="0" applyFont="1" applyFill="1" applyBorder="1" applyAlignment="1">
      <alignment horizontal="left" vertical="center"/>
    </xf>
    <xf numFmtId="0" fontId="12" fillId="0" borderId="21" xfId="0" applyFont="1" applyBorder="1" applyAlignment="1">
      <alignment vertical="center"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5" fillId="0" borderId="4"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6" xfId="0" applyFont="1" applyBorder="1" applyAlignment="1">
      <alignment horizontal="justify" vertical="center" wrapText="1"/>
    </xf>
    <xf numFmtId="0" fontId="5" fillId="0" borderId="9" xfId="0" applyFont="1" applyBorder="1" applyAlignment="1">
      <alignment horizontal="justify"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2" fillId="0" borderId="20" xfId="0" applyFont="1" applyBorder="1" applyAlignment="1">
      <alignment horizontal="justify" vertical="center" wrapText="1"/>
    </xf>
    <xf numFmtId="0" fontId="5" fillId="0" borderId="21" xfId="0" applyFont="1" applyBorder="1" applyAlignment="1">
      <alignment horizontal="justify" vertical="center" wrapText="1"/>
    </xf>
    <xf numFmtId="0" fontId="0" fillId="0" borderId="0" xfId="0" applyFill="1" applyBorder="1"/>
    <xf numFmtId="0" fontId="3" fillId="0" borderId="0" xfId="0" applyFont="1" applyFill="1" applyBorder="1" applyAlignment="1">
      <alignment vertical="center"/>
    </xf>
    <xf numFmtId="0" fontId="16" fillId="0" borderId="0" xfId="0" applyFont="1" applyFill="1" applyBorder="1" applyAlignment="1">
      <alignment horizontal="justify" vertical="center" wrapText="1"/>
    </xf>
    <xf numFmtId="0" fontId="3" fillId="3" borderId="37" xfId="0" applyFont="1" applyFill="1" applyBorder="1" applyAlignment="1">
      <alignment horizontal="center" vertical="center" wrapText="1"/>
    </xf>
    <xf numFmtId="0" fontId="3" fillId="3" borderId="39" xfId="0" applyFont="1" applyFill="1" applyBorder="1" applyAlignment="1">
      <alignment vertical="center" wrapText="1"/>
    </xf>
    <xf numFmtId="0" fontId="5" fillId="3" borderId="39" xfId="0" applyFont="1" applyFill="1" applyBorder="1" applyAlignment="1">
      <alignment horizontal="center" vertical="center" wrapText="1"/>
    </xf>
    <xf numFmtId="0" fontId="0" fillId="0" borderId="32" xfId="0" applyBorder="1"/>
    <xf numFmtId="164" fontId="0" fillId="0" borderId="32" xfId="0" applyNumberFormat="1" applyBorder="1" applyAlignment="1">
      <alignment horizontal="left"/>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vertical="center" wrapText="1"/>
    </xf>
    <xf numFmtId="0" fontId="5" fillId="0" borderId="28" xfId="0" applyFont="1" applyBorder="1" applyAlignment="1">
      <alignment horizontal="center" vertical="center" wrapText="1"/>
    </xf>
    <xf numFmtId="0" fontId="3" fillId="3" borderId="3" xfId="0" applyFont="1" applyFill="1" applyBorder="1" applyAlignment="1">
      <alignment horizontal="center"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Border="1" applyAlignment="1">
      <alignment horizontal="center" vertical="center" wrapText="1"/>
    </xf>
    <xf numFmtId="0" fontId="3" fillId="0" borderId="18" xfId="0" applyFont="1" applyBorder="1" applyAlignment="1">
      <alignment horizontal="right" vertical="center" wrapText="1"/>
    </xf>
    <xf numFmtId="0" fontId="3" fillId="0" borderId="2" xfId="0" applyFont="1" applyBorder="1" applyAlignment="1">
      <alignment horizontal="righ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center" wrapText="1"/>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9" fillId="0" borderId="0" xfId="0" applyFont="1" applyAlignment="1">
      <alignment horizontal="lef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15" xfId="0" applyFont="1" applyBorder="1" applyAlignment="1">
      <alignment horizontal="right" vertical="center" wrapText="1"/>
    </xf>
    <xf numFmtId="0" fontId="3" fillId="0" borderId="17" xfId="0" applyFont="1" applyBorder="1" applyAlignment="1">
      <alignment horizontal="right" vertical="center" wrapText="1"/>
    </xf>
    <xf numFmtId="0" fontId="5" fillId="0" borderId="12" xfId="0" applyFont="1" applyBorder="1" applyAlignment="1">
      <alignment vertical="center" wrapText="1"/>
    </xf>
    <xf numFmtId="0" fontId="5" fillId="0" borderId="7" xfId="0" applyFont="1" applyBorder="1" applyAlignment="1">
      <alignment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horizontal="left" wrapText="1"/>
    </xf>
    <xf numFmtId="0" fontId="5" fillId="0" borderId="0" xfId="0" applyFont="1" applyAlignment="1">
      <alignment horizontal="left"/>
    </xf>
    <xf numFmtId="0" fontId="5" fillId="0" borderId="0" xfId="0" applyFont="1" applyBorder="1" applyAlignment="1">
      <alignment horizontal="left"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0" xfId="0" applyFont="1" applyBorder="1" applyAlignment="1">
      <alignment horizontal="right" vertical="center" wrapText="1"/>
    </xf>
    <xf numFmtId="0" fontId="3" fillId="0" borderId="41" xfId="0" applyFont="1" applyBorder="1" applyAlignment="1">
      <alignment horizontal="center" vertical="center" wrapText="1"/>
    </xf>
    <xf numFmtId="0" fontId="15" fillId="0" borderId="43" xfId="0" applyFont="1" applyBorder="1" applyAlignment="1">
      <alignment horizontal="left" vertical="center" wrapText="1"/>
    </xf>
    <xf numFmtId="0" fontId="3" fillId="0" borderId="0" xfId="0" applyFont="1" applyAlignment="1">
      <alignment horizontal="left" vertical="center"/>
    </xf>
    <xf numFmtId="0" fontId="3" fillId="0" borderId="1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 xfId="0" applyFont="1" applyBorder="1" applyAlignment="1">
      <alignment horizontal="center" vertical="center" wrapText="1"/>
    </xf>
    <xf numFmtId="0" fontId="5" fillId="0" borderId="43"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10B4B-F388-4CBE-97B7-8EDF0B3A3708}">
  <dimension ref="A1:J188"/>
  <sheetViews>
    <sheetView tabSelected="1" topLeftCell="A151" zoomScale="120" zoomScaleNormal="120" workbookViewId="0">
      <selection activeCell="B177" sqref="B177"/>
    </sheetView>
  </sheetViews>
  <sheetFormatPr defaultRowHeight="15" x14ac:dyDescent="0.25"/>
  <cols>
    <col min="2" max="2" width="81.42578125" customWidth="1"/>
    <col min="3" max="3" width="21" customWidth="1"/>
  </cols>
  <sheetData>
    <row r="1" spans="1:10" x14ac:dyDescent="0.25">
      <c r="B1" s="2"/>
    </row>
    <row r="2" spans="1:10" ht="15.75" x14ac:dyDescent="0.25">
      <c r="A2" s="142"/>
      <c r="B2" s="142"/>
      <c r="C2" s="142"/>
      <c r="D2" s="142"/>
      <c r="E2" s="142"/>
      <c r="F2" s="142"/>
      <c r="G2" s="142"/>
      <c r="H2" s="142"/>
      <c r="I2" s="142"/>
      <c r="J2" s="142"/>
    </row>
    <row r="3" spans="1:10" ht="15.75" x14ac:dyDescent="0.25">
      <c r="A3" s="142" t="s">
        <v>18</v>
      </c>
      <c r="B3" s="142"/>
      <c r="C3" s="142"/>
      <c r="D3" s="142"/>
      <c r="E3" s="142"/>
      <c r="F3" s="142"/>
      <c r="G3" s="142"/>
      <c r="H3" s="142"/>
      <c r="I3" s="142"/>
      <c r="J3" s="142"/>
    </row>
    <row r="4" spans="1:10" ht="15.75" x14ac:dyDescent="0.25">
      <c r="A4" s="142" t="s">
        <v>60</v>
      </c>
      <c r="B4" s="142"/>
      <c r="C4" s="142"/>
      <c r="D4" s="142"/>
      <c r="E4" s="142"/>
      <c r="F4" s="142"/>
      <c r="G4" s="142"/>
      <c r="H4" s="142"/>
      <c r="I4" s="142"/>
      <c r="J4" s="142"/>
    </row>
    <row r="5" spans="1:10" ht="15.75" x14ac:dyDescent="0.25">
      <c r="A5" s="142" t="s">
        <v>133</v>
      </c>
      <c r="B5" s="142"/>
      <c r="C5" s="142"/>
      <c r="D5" s="142"/>
      <c r="E5" s="142"/>
      <c r="F5" s="142"/>
      <c r="G5" s="142"/>
      <c r="H5" s="142"/>
      <c r="I5" s="142"/>
      <c r="J5" s="142"/>
    </row>
    <row r="7" spans="1:10" ht="15.75" x14ac:dyDescent="0.25">
      <c r="A7" s="139" t="s">
        <v>134</v>
      </c>
      <c r="B7" s="139"/>
      <c r="C7" s="139"/>
      <c r="D7" s="139"/>
      <c r="E7" s="139"/>
      <c r="F7" s="139"/>
      <c r="G7" s="139"/>
      <c r="H7" s="139"/>
      <c r="I7" s="139"/>
      <c r="J7" s="139"/>
    </row>
    <row r="8" spans="1:10" ht="16.5" customHeight="1" x14ac:dyDescent="0.25">
      <c r="A8" s="139" t="s">
        <v>135</v>
      </c>
      <c r="B8" s="139"/>
      <c r="C8" s="139"/>
      <c r="D8" s="139"/>
      <c r="E8" s="139"/>
      <c r="F8" s="139"/>
      <c r="G8" s="139"/>
      <c r="H8" s="139"/>
      <c r="I8" s="139"/>
      <c r="J8" s="139"/>
    </row>
    <row r="9" spans="1:10" ht="23.25" customHeight="1" x14ac:dyDescent="0.25">
      <c r="A9" s="138" t="s">
        <v>136</v>
      </c>
      <c r="B9" s="138"/>
      <c r="C9" s="138"/>
      <c r="D9" s="138"/>
      <c r="E9" s="138"/>
      <c r="F9" s="138"/>
      <c r="G9" s="138"/>
      <c r="H9" s="138"/>
      <c r="I9" s="138"/>
      <c r="J9" s="138"/>
    </row>
    <row r="10" spans="1:10" ht="15.75" x14ac:dyDescent="0.25">
      <c r="A10" s="139" t="s">
        <v>137</v>
      </c>
      <c r="B10" s="139"/>
      <c r="C10" s="139"/>
      <c r="D10" s="139"/>
      <c r="E10" s="139"/>
      <c r="F10" s="139"/>
      <c r="G10" s="139"/>
      <c r="H10" s="139"/>
      <c r="I10" s="139"/>
      <c r="J10" s="139"/>
    </row>
    <row r="11" spans="1:10" ht="15.75" x14ac:dyDescent="0.25">
      <c r="A11" s="139" t="s">
        <v>456</v>
      </c>
      <c r="B11" s="139"/>
      <c r="C11" s="139"/>
      <c r="D11" s="139"/>
      <c r="E11" s="139"/>
      <c r="F11" s="139"/>
      <c r="G11" s="139"/>
      <c r="H11" s="139"/>
      <c r="I11" s="139"/>
      <c r="J11" s="139"/>
    </row>
    <row r="12" spans="1:10" ht="15.75" x14ac:dyDescent="0.25">
      <c r="A12" s="139" t="s">
        <v>146</v>
      </c>
      <c r="B12" s="139"/>
      <c r="C12" s="139"/>
      <c r="D12" s="139"/>
      <c r="E12" s="139"/>
      <c r="F12" s="139"/>
      <c r="G12" s="139"/>
      <c r="H12" s="139"/>
      <c r="I12" s="139"/>
      <c r="J12" s="139"/>
    </row>
    <row r="13" spans="1:10" ht="15.75" x14ac:dyDescent="0.25">
      <c r="A13" s="139" t="s">
        <v>147</v>
      </c>
      <c r="B13" s="139"/>
      <c r="C13" s="139"/>
      <c r="D13" s="139"/>
      <c r="E13" s="139"/>
      <c r="F13" s="139"/>
      <c r="G13" s="139"/>
      <c r="H13" s="139"/>
      <c r="I13" s="139"/>
      <c r="J13" s="139"/>
    </row>
    <row r="14" spans="1:10" ht="21" customHeight="1" x14ac:dyDescent="0.25">
      <c r="A14" s="138" t="s">
        <v>138</v>
      </c>
      <c r="B14" s="138"/>
      <c r="C14" s="138"/>
      <c r="D14" s="138"/>
      <c r="E14" s="138"/>
      <c r="F14" s="138"/>
      <c r="G14" s="138"/>
      <c r="H14" s="138"/>
      <c r="I14" s="138"/>
      <c r="J14" s="138"/>
    </row>
    <row r="15" spans="1:10" ht="15.75" x14ac:dyDescent="0.25">
      <c r="A15" s="139" t="s">
        <v>139</v>
      </c>
      <c r="B15" s="139"/>
      <c r="C15" s="139"/>
      <c r="D15" s="139"/>
      <c r="E15" s="139"/>
      <c r="F15" s="139"/>
      <c r="G15" s="139"/>
      <c r="H15" s="139"/>
      <c r="I15" s="139"/>
      <c r="J15" s="139"/>
    </row>
    <row r="16" spans="1:10" ht="39.75" customHeight="1" x14ac:dyDescent="0.25">
      <c r="A16" s="138" t="s">
        <v>455</v>
      </c>
      <c r="B16" s="138"/>
      <c r="C16" s="138"/>
      <c r="D16" s="138"/>
      <c r="E16" s="138"/>
      <c r="F16" s="138"/>
      <c r="G16" s="138"/>
      <c r="H16" s="138"/>
      <c r="I16" s="138"/>
      <c r="J16" s="138"/>
    </row>
    <row r="17" spans="1:10" ht="26.25" customHeight="1" x14ac:dyDescent="0.25">
      <c r="A17" s="138" t="s">
        <v>140</v>
      </c>
      <c r="B17" s="138"/>
      <c r="C17" s="138"/>
      <c r="D17" s="138"/>
      <c r="E17" s="138"/>
      <c r="F17" s="138"/>
      <c r="G17" s="138"/>
      <c r="H17" s="138"/>
      <c r="I17" s="138"/>
      <c r="J17" s="138"/>
    </row>
    <row r="18" spans="1:10" ht="25.5" customHeight="1" x14ac:dyDescent="0.25">
      <c r="A18" s="138" t="s">
        <v>141</v>
      </c>
      <c r="B18" s="138"/>
      <c r="C18" s="138"/>
      <c r="D18" s="138"/>
      <c r="E18" s="138"/>
      <c r="F18" s="138"/>
      <c r="G18" s="138"/>
      <c r="H18" s="138"/>
      <c r="I18" s="138"/>
      <c r="J18" s="138"/>
    </row>
    <row r="19" spans="1:10" ht="40.5" customHeight="1" x14ac:dyDescent="0.25">
      <c r="A19" s="138" t="s">
        <v>142</v>
      </c>
      <c r="B19" s="138"/>
      <c r="C19" s="138"/>
      <c r="D19" s="138"/>
      <c r="E19" s="138"/>
      <c r="F19" s="138"/>
      <c r="G19" s="138"/>
      <c r="H19" s="138"/>
      <c r="I19" s="138"/>
      <c r="J19" s="138"/>
    </row>
    <row r="20" spans="1:10" ht="35.25" customHeight="1" x14ac:dyDescent="0.25">
      <c r="A20" s="138" t="s">
        <v>143</v>
      </c>
      <c r="B20" s="138"/>
      <c r="C20" s="138"/>
      <c r="D20" s="138"/>
      <c r="E20" s="138"/>
      <c r="F20" s="138"/>
      <c r="G20" s="138"/>
      <c r="H20" s="138"/>
      <c r="I20" s="138"/>
      <c r="J20" s="138"/>
    </row>
    <row r="21" spans="1:10" ht="15.75" x14ac:dyDescent="0.25">
      <c r="A21" s="138" t="s">
        <v>144</v>
      </c>
      <c r="B21" s="138"/>
      <c r="C21" s="138"/>
      <c r="D21" s="138"/>
      <c r="E21" s="138"/>
      <c r="F21" s="138"/>
      <c r="G21" s="138"/>
      <c r="H21" s="138"/>
      <c r="I21" s="138"/>
      <c r="J21" s="138"/>
    </row>
    <row r="22" spans="1:10" ht="15.75" x14ac:dyDescent="0.25">
      <c r="A22" s="139" t="s">
        <v>169</v>
      </c>
      <c r="B22" s="139"/>
      <c r="C22" s="139"/>
      <c r="D22" s="139"/>
      <c r="E22" s="139"/>
      <c r="F22" s="139"/>
      <c r="G22" s="139"/>
      <c r="H22" s="139"/>
      <c r="I22" s="139"/>
      <c r="J22" s="139"/>
    </row>
    <row r="23" spans="1:10" ht="35.25" customHeight="1" x14ac:dyDescent="0.25">
      <c r="A23" s="140" t="s">
        <v>160</v>
      </c>
      <c r="B23" s="140"/>
      <c r="C23" s="140"/>
      <c r="D23" s="140"/>
      <c r="E23" s="140"/>
      <c r="F23" s="140"/>
      <c r="G23" s="140"/>
      <c r="H23" s="140"/>
      <c r="I23" s="140"/>
      <c r="J23" s="140"/>
    </row>
    <row r="24" spans="1:10" ht="21" customHeight="1" x14ac:dyDescent="0.25">
      <c r="A24" s="140" t="s">
        <v>170</v>
      </c>
      <c r="B24" s="140"/>
      <c r="C24" s="140"/>
      <c r="D24" s="140"/>
      <c r="E24" s="140"/>
      <c r="F24" s="140"/>
      <c r="G24" s="140"/>
      <c r="H24" s="140"/>
      <c r="I24" s="140"/>
      <c r="J24" s="140"/>
    </row>
    <row r="25" spans="1:10" ht="15" customHeight="1" x14ac:dyDescent="0.25">
      <c r="A25" s="141" t="s">
        <v>145</v>
      </c>
      <c r="B25" s="141"/>
      <c r="C25" s="141"/>
      <c r="D25" s="141"/>
      <c r="E25" s="141"/>
      <c r="F25" s="141"/>
      <c r="G25" s="141"/>
      <c r="H25" s="141"/>
      <c r="I25" s="141"/>
      <c r="J25" s="141"/>
    </row>
    <row r="26" spans="1:10" x14ac:dyDescent="0.25">
      <c r="A26" s="57"/>
    </row>
    <row r="28" spans="1:10" ht="15" customHeight="1" x14ac:dyDescent="0.25">
      <c r="A28" s="135" t="s">
        <v>150</v>
      </c>
      <c r="B28" s="136"/>
      <c r="C28" s="136"/>
      <c r="D28" s="137"/>
    </row>
    <row r="29" spans="1:10" ht="15" customHeight="1" x14ac:dyDescent="0.25">
      <c r="A29" s="75" t="s">
        <v>152</v>
      </c>
      <c r="B29" s="75" t="s">
        <v>202</v>
      </c>
      <c r="C29" s="76" t="s">
        <v>0</v>
      </c>
      <c r="D29" s="75" t="s">
        <v>203</v>
      </c>
    </row>
    <row r="30" spans="1:10" ht="15" customHeight="1" x14ac:dyDescent="0.25">
      <c r="A30" s="77">
        <v>1</v>
      </c>
      <c r="B30" s="78" t="s">
        <v>204</v>
      </c>
      <c r="C30" s="79">
        <v>43858</v>
      </c>
      <c r="D30" s="77">
        <v>1</v>
      </c>
    </row>
    <row r="31" spans="1:10" ht="15" customHeight="1" x14ac:dyDescent="0.25">
      <c r="A31" s="77">
        <f>A30+1</f>
        <v>2</v>
      </c>
      <c r="B31" s="78" t="s">
        <v>205</v>
      </c>
      <c r="C31" s="79">
        <v>44186</v>
      </c>
      <c r="D31" s="77">
        <v>1</v>
      </c>
    </row>
    <row r="32" spans="1:10" ht="15" customHeight="1" x14ac:dyDescent="0.25">
      <c r="A32" s="77">
        <f t="shared" ref="A32:A37" si="0">A31+1</f>
        <v>3</v>
      </c>
      <c r="B32" s="78" t="s">
        <v>206</v>
      </c>
      <c r="C32" s="79">
        <v>44560</v>
      </c>
      <c r="D32" s="77">
        <v>1</v>
      </c>
    </row>
    <row r="33" spans="1:4" ht="15" customHeight="1" x14ac:dyDescent="0.25">
      <c r="A33" s="77">
        <f t="shared" si="0"/>
        <v>4</v>
      </c>
      <c r="B33" s="78" t="s">
        <v>207</v>
      </c>
      <c r="C33" s="79">
        <v>44575</v>
      </c>
      <c r="D33" s="77">
        <v>1</v>
      </c>
    </row>
    <row r="34" spans="1:4" ht="15" customHeight="1" x14ac:dyDescent="0.25">
      <c r="A34" s="77">
        <f t="shared" si="0"/>
        <v>5</v>
      </c>
      <c r="B34" s="78" t="s">
        <v>208</v>
      </c>
      <c r="C34" s="79">
        <v>44531</v>
      </c>
      <c r="D34" s="77">
        <v>1</v>
      </c>
    </row>
    <row r="35" spans="1:4" ht="15" customHeight="1" x14ac:dyDescent="0.25">
      <c r="A35" s="77">
        <f t="shared" si="0"/>
        <v>6</v>
      </c>
      <c r="B35" s="78" t="s">
        <v>209</v>
      </c>
      <c r="C35" s="79">
        <v>44882</v>
      </c>
      <c r="D35" s="77">
        <v>1</v>
      </c>
    </row>
    <row r="36" spans="1:4" ht="15" customHeight="1" x14ac:dyDescent="0.25">
      <c r="A36" s="77">
        <f t="shared" si="0"/>
        <v>7</v>
      </c>
      <c r="B36" s="78" t="s">
        <v>16</v>
      </c>
      <c r="C36" s="79">
        <v>39233</v>
      </c>
      <c r="D36" s="77">
        <v>1</v>
      </c>
    </row>
    <row r="37" spans="1:4" ht="15" customHeight="1" x14ac:dyDescent="0.25">
      <c r="A37" s="77">
        <f t="shared" si="0"/>
        <v>8</v>
      </c>
      <c r="B37" s="78" t="s">
        <v>15</v>
      </c>
      <c r="C37" s="79">
        <v>43342</v>
      </c>
      <c r="D37" s="77">
        <v>1</v>
      </c>
    </row>
    <row r="39" spans="1:4" x14ac:dyDescent="0.25">
      <c r="A39" s="135" t="s">
        <v>210</v>
      </c>
      <c r="B39" s="136"/>
      <c r="C39" s="136"/>
      <c r="D39" s="137"/>
    </row>
    <row r="40" spans="1:4" x14ac:dyDescent="0.25">
      <c r="A40" s="75" t="s">
        <v>152</v>
      </c>
      <c r="B40" s="75" t="s">
        <v>202</v>
      </c>
      <c r="C40" s="76" t="s">
        <v>0</v>
      </c>
      <c r="D40" s="75" t="s">
        <v>203</v>
      </c>
    </row>
    <row r="41" spans="1:4" x14ac:dyDescent="0.25">
      <c r="A41" s="77">
        <v>1</v>
      </c>
      <c r="B41" s="78" t="s">
        <v>11</v>
      </c>
      <c r="C41" s="79">
        <v>40358</v>
      </c>
      <c r="D41" s="77">
        <v>1</v>
      </c>
    </row>
    <row r="42" spans="1:4" x14ac:dyDescent="0.25">
      <c r="A42" s="77">
        <f>A41+1</f>
        <v>2</v>
      </c>
      <c r="B42" s="78" t="s">
        <v>7</v>
      </c>
      <c r="C42" s="79">
        <v>38786</v>
      </c>
      <c r="D42" s="77">
        <v>1</v>
      </c>
    </row>
    <row r="43" spans="1:4" x14ac:dyDescent="0.25">
      <c r="A43" s="77">
        <f t="shared" ref="A43:A106" si="1">A42+1</f>
        <v>3</v>
      </c>
      <c r="B43" s="78" t="s">
        <v>8</v>
      </c>
      <c r="C43" s="79">
        <v>39142</v>
      </c>
      <c r="D43" s="77">
        <v>1</v>
      </c>
    </row>
    <row r="44" spans="1:4" x14ac:dyDescent="0.25">
      <c r="A44" s="77">
        <f t="shared" si="1"/>
        <v>4</v>
      </c>
      <c r="B44" s="78" t="s">
        <v>211</v>
      </c>
      <c r="C44" s="79">
        <v>37408</v>
      </c>
      <c r="D44" s="77">
        <v>1</v>
      </c>
    </row>
    <row r="45" spans="1:4" x14ac:dyDescent="0.25">
      <c r="A45" s="77">
        <f t="shared" si="1"/>
        <v>5</v>
      </c>
      <c r="B45" s="78" t="s">
        <v>211</v>
      </c>
      <c r="C45" s="79">
        <v>37408</v>
      </c>
      <c r="D45" s="77">
        <v>1</v>
      </c>
    </row>
    <row r="46" spans="1:4" x14ac:dyDescent="0.25">
      <c r="A46" s="77">
        <f t="shared" si="1"/>
        <v>6</v>
      </c>
      <c r="B46" s="78" t="s">
        <v>9</v>
      </c>
      <c r="C46" s="79">
        <v>40438</v>
      </c>
      <c r="D46" s="77">
        <v>1</v>
      </c>
    </row>
    <row r="47" spans="1:4" x14ac:dyDescent="0.25">
      <c r="A47" s="77">
        <f t="shared" si="1"/>
        <v>7</v>
      </c>
      <c r="B47" s="78" t="s">
        <v>10</v>
      </c>
      <c r="C47" s="79">
        <v>43376</v>
      </c>
      <c r="D47" s="77">
        <v>1</v>
      </c>
    </row>
    <row r="48" spans="1:4" x14ac:dyDescent="0.25">
      <c r="A48" s="77">
        <f t="shared" si="1"/>
        <v>8</v>
      </c>
      <c r="B48" s="78" t="s">
        <v>1</v>
      </c>
      <c r="C48" s="79">
        <v>40094</v>
      </c>
      <c r="D48" s="77">
        <v>1</v>
      </c>
    </row>
    <row r="49" spans="1:4" x14ac:dyDescent="0.25">
      <c r="A49" s="77">
        <f t="shared" si="1"/>
        <v>9</v>
      </c>
      <c r="B49" s="78" t="s">
        <v>1</v>
      </c>
      <c r="C49" s="79">
        <v>40094</v>
      </c>
      <c r="D49" s="77">
        <v>1</v>
      </c>
    </row>
    <row r="50" spans="1:4" x14ac:dyDescent="0.25">
      <c r="A50" s="77">
        <f t="shared" si="1"/>
        <v>10</v>
      </c>
      <c r="B50" s="78" t="s">
        <v>1</v>
      </c>
      <c r="C50" s="79">
        <v>40094</v>
      </c>
      <c r="D50" s="77">
        <v>1</v>
      </c>
    </row>
    <row r="51" spans="1:4" x14ac:dyDescent="0.25">
      <c r="A51" s="77">
        <f t="shared" si="1"/>
        <v>11</v>
      </c>
      <c r="B51" s="78" t="s">
        <v>6</v>
      </c>
      <c r="C51" s="79">
        <v>38786</v>
      </c>
      <c r="D51" s="77">
        <v>1</v>
      </c>
    </row>
    <row r="52" spans="1:4" x14ac:dyDescent="0.25">
      <c r="A52" s="77">
        <f t="shared" si="1"/>
        <v>12</v>
      </c>
      <c r="B52" s="78" t="s">
        <v>212</v>
      </c>
      <c r="C52" s="79">
        <v>38805</v>
      </c>
      <c r="D52" s="77">
        <v>1</v>
      </c>
    </row>
    <row r="53" spans="1:4" x14ac:dyDescent="0.25">
      <c r="A53" s="77">
        <f t="shared" si="1"/>
        <v>13</v>
      </c>
      <c r="B53" s="78" t="s">
        <v>212</v>
      </c>
      <c r="C53" s="79">
        <v>38805</v>
      </c>
      <c r="D53" s="77">
        <v>1</v>
      </c>
    </row>
    <row r="54" spans="1:4" x14ac:dyDescent="0.25">
      <c r="A54" s="77">
        <f t="shared" si="1"/>
        <v>14</v>
      </c>
      <c r="B54" s="78" t="s">
        <v>212</v>
      </c>
      <c r="C54" s="79">
        <v>38805</v>
      </c>
      <c r="D54" s="77">
        <v>1</v>
      </c>
    </row>
    <row r="55" spans="1:4" x14ac:dyDescent="0.25">
      <c r="A55" s="77">
        <f t="shared" si="1"/>
        <v>15</v>
      </c>
      <c r="B55" s="78" t="s">
        <v>213</v>
      </c>
      <c r="C55" s="79">
        <v>37895</v>
      </c>
      <c r="D55" s="77">
        <v>1</v>
      </c>
    </row>
    <row r="56" spans="1:4" x14ac:dyDescent="0.25">
      <c r="A56" s="77">
        <f t="shared" si="1"/>
        <v>16</v>
      </c>
      <c r="B56" s="78" t="s">
        <v>3</v>
      </c>
      <c r="C56" s="79">
        <v>38962</v>
      </c>
      <c r="D56" s="77">
        <v>1</v>
      </c>
    </row>
    <row r="57" spans="1:4" x14ac:dyDescent="0.25">
      <c r="A57" s="77">
        <f t="shared" si="1"/>
        <v>17</v>
      </c>
      <c r="B57" s="78" t="s">
        <v>4</v>
      </c>
      <c r="C57" s="79">
        <v>38962</v>
      </c>
      <c r="D57" s="77">
        <v>1</v>
      </c>
    </row>
    <row r="58" spans="1:4" x14ac:dyDescent="0.25">
      <c r="A58" s="77">
        <f t="shared" si="1"/>
        <v>18</v>
      </c>
      <c r="B58" s="78" t="s">
        <v>1</v>
      </c>
      <c r="C58" s="79">
        <v>39855</v>
      </c>
      <c r="D58" s="77">
        <v>1</v>
      </c>
    </row>
    <row r="59" spans="1:4" x14ac:dyDescent="0.25">
      <c r="A59" s="77">
        <f t="shared" si="1"/>
        <v>19</v>
      </c>
      <c r="B59" s="78" t="s">
        <v>1</v>
      </c>
      <c r="C59" s="79">
        <v>39855</v>
      </c>
      <c r="D59" s="77">
        <v>1</v>
      </c>
    </row>
    <row r="60" spans="1:4" x14ac:dyDescent="0.25">
      <c r="A60" s="77">
        <f t="shared" si="1"/>
        <v>20</v>
      </c>
      <c r="B60" s="78" t="s">
        <v>2</v>
      </c>
      <c r="C60" s="79">
        <v>39548</v>
      </c>
      <c r="D60" s="77">
        <v>1</v>
      </c>
    </row>
    <row r="61" spans="1:4" x14ac:dyDescent="0.25">
      <c r="A61" s="77">
        <f t="shared" si="1"/>
        <v>21</v>
      </c>
      <c r="B61" s="78" t="s">
        <v>445</v>
      </c>
      <c r="C61" s="79" t="s">
        <v>348</v>
      </c>
      <c r="D61" s="77">
        <v>2</v>
      </c>
    </row>
    <row r="62" spans="1:4" x14ac:dyDescent="0.25">
      <c r="A62" s="77">
        <f t="shared" si="1"/>
        <v>22</v>
      </c>
      <c r="B62" s="78" t="s">
        <v>349</v>
      </c>
      <c r="C62" s="79" t="s">
        <v>336</v>
      </c>
      <c r="D62" s="77">
        <v>2</v>
      </c>
    </row>
    <row r="63" spans="1:4" x14ac:dyDescent="0.25">
      <c r="A63" s="77">
        <f t="shared" si="1"/>
        <v>23</v>
      </c>
      <c r="B63" s="78" t="s">
        <v>352</v>
      </c>
      <c r="C63" s="79" t="s">
        <v>351</v>
      </c>
      <c r="D63" s="77">
        <v>1</v>
      </c>
    </row>
    <row r="64" spans="1:4" x14ac:dyDescent="0.25">
      <c r="A64" s="77">
        <f t="shared" si="1"/>
        <v>24</v>
      </c>
      <c r="B64" s="78" t="s">
        <v>352</v>
      </c>
      <c r="C64" s="79" t="s">
        <v>353</v>
      </c>
      <c r="D64" s="77">
        <v>2</v>
      </c>
    </row>
    <row r="65" spans="1:4" x14ac:dyDescent="0.25">
      <c r="A65" s="77">
        <f t="shared" si="1"/>
        <v>25</v>
      </c>
      <c r="B65" s="78" t="s">
        <v>445</v>
      </c>
      <c r="C65" s="79" t="s">
        <v>354</v>
      </c>
      <c r="D65" s="77">
        <v>1</v>
      </c>
    </row>
    <row r="66" spans="1:4" x14ac:dyDescent="0.25">
      <c r="A66" s="77">
        <f t="shared" si="1"/>
        <v>26</v>
      </c>
      <c r="B66" s="78" t="s">
        <v>355</v>
      </c>
      <c r="C66" s="79" t="s">
        <v>336</v>
      </c>
      <c r="D66" s="77">
        <v>2</v>
      </c>
    </row>
    <row r="67" spans="1:4" x14ac:dyDescent="0.25">
      <c r="A67" s="77">
        <f t="shared" si="1"/>
        <v>27</v>
      </c>
      <c r="B67" s="78" t="s">
        <v>350</v>
      </c>
      <c r="C67" s="79" t="s">
        <v>356</v>
      </c>
      <c r="D67" s="77">
        <v>3</v>
      </c>
    </row>
    <row r="68" spans="1:4" x14ac:dyDescent="0.25">
      <c r="A68" s="77">
        <f t="shared" si="1"/>
        <v>28</v>
      </c>
      <c r="B68" s="78" t="s">
        <v>358</v>
      </c>
      <c r="C68" s="79" t="s">
        <v>357</v>
      </c>
      <c r="D68" s="77">
        <v>1</v>
      </c>
    </row>
    <row r="69" spans="1:4" x14ac:dyDescent="0.25">
      <c r="A69" s="77">
        <f t="shared" si="1"/>
        <v>29</v>
      </c>
      <c r="B69" s="78" t="s">
        <v>350</v>
      </c>
      <c r="C69" s="79" t="s">
        <v>359</v>
      </c>
      <c r="D69" s="77">
        <v>2</v>
      </c>
    </row>
    <row r="70" spans="1:4" x14ac:dyDescent="0.25">
      <c r="A70" s="77">
        <f t="shared" si="1"/>
        <v>30</v>
      </c>
      <c r="B70" s="78" t="s">
        <v>349</v>
      </c>
      <c r="C70" s="79" t="s">
        <v>360</v>
      </c>
      <c r="D70" s="77">
        <v>2</v>
      </c>
    </row>
    <row r="71" spans="1:4" x14ac:dyDescent="0.25">
      <c r="A71" s="77">
        <f t="shared" si="1"/>
        <v>31</v>
      </c>
      <c r="B71" s="78" t="s">
        <v>350</v>
      </c>
      <c r="C71" s="79" t="s">
        <v>361</v>
      </c>
      <c r="D71" s="77">
        <v>1</v>
      </c>
    </row>
    <row r="72" spans="1:4" x14ac:dyDescent="0.25">
      <c r="A72" s="77">
        <f t="shared" si="1"/>
        <v>32</v>
      </c>
      <c r="B72" s="78" t="s">
        <v>349</v>
      </c>
      <c r="C72" s="79" t="s">
        <v>362</v>
      </c>
      <c r="D72" s="77">
        <v>2</v>
      </c>
    </row>
    <row r="73" spans="1:4" x14ac:dyDescent="0.25">
      <c r="A73" s="77">
        <f t="shared" si="1"/>
        <v>33</v>
      </c>
      <c r="B73" s="78" t="s">
        <v>352</v>
      </c>
      <c r="C73" s="79" t="s">
        <v>363</v>
      </c>
      <c r="D73" s="77">
        <v>1</v>
      </c>
    </row>
    <row r="74" spans="1:4" x14ac:dyDescent="0.25">
      <c r="A74" s="77">
        <f t="shared" si="1"/>
        <v>34</v>
      </c>
      <c r="B74" s="78" t="s">
        <v>349</v>
      </c>
      <c r="C74" s="79" t="s">
        <v>364</v>
      </c>
      <c r="D74" s="77">
        <v>1</v>
      </c>
    </row>
    <row r="75" spans="1:4" ht="15.75" customHeight="1" x14ac:dyDescent="0.25">
      <c r="A75" s="77">
        <f t="shared" si="1"/>
        <v>35</v>
      </c>
      <c r="B75" s="78" t="s">
        <v>349</v>
      </c>
      <c r="C75" s="79" t="s">
        <v>365</v>
      </c>
      <c r="D75" s="77">
        <v>1</v>
      </c>
    </row>
    <row r="76" spans="1:4" x14ac:dyDescent="0.25">
      <c r="A76" s="77">
        <f t="shared" si="1"/>
        <v>36</v>
      </c>
      <c r="B76" s="78" t="s">
        <v>445</v>
      </c>
      <c r="C76" s="79" t="s">
        <v>348</v>
      </c>
      <c r="D76" s="77">
        <v>1</v>
      </c>
    </row>
    <row r="77" spans="1:4" x14ac:dyDescent="0.25">
      <c r="A77" s="77">
        <f t="shared" si="1"/>
        <v>37</v>
      </c>
      <c r="B77" s="78" t="s">
        <v>352</v>
      </c>
      <c r="C77" s="79" t="s">
        <v>353</v>
      </c>
      <c r="D77" s="77">
        <v>2</v>
      </c>
    </row>
    <row r="78" spans="1:4" x14ac:dyDescent="0.25">
      <c r="A78" s="77">
        <f t="shared" si="1"/>
        <v>38</v>
      </c>
      <c r="B78" s="78" t="s">
        <v>349</v>
      </c>
      <c r="C78" s="79" t="s">
        <v>366</v>
      </c>
      <c r="D78" s="77">
        <v>1</v>
      </c>
    </row>
    <row r="79" spans="1:4" x14ac:dyDescent="0.25">
      <c r="A79" s="77">
        <f t="shared" si="1"/>
        <v>39</v>
      </c>
      <c r="B79" s="78" t="s">
        <v>349</v>
      </c>
      <c r="C79" s="79">
        <v>43682</v>
      </c>
      <c r="D79" s="77">
        <v>1</v>
      </c>
    </row>
    <row r="80" spans="1:4" x14ac:dyDescent="0.25">
      <c r="A80" s="77">
        <f t="shared" si="1"/>
        <v>40</v>
      </c>
      <c r="B80" s="78" t="s">
        <v>349</v>
      </c>
      <c r="C80" s="79">
        <v>44012</v>
      </c>
      <c r="D80" s="77">
        <v>1</v>
      </c>
    </row>
    <row r="81" spans="1:4" x14ac:dyDescent="0.25">
      <c r="A81" s="77">
        <f t="shared" si="1"/>
        <v>41</v>
      </c>
      <c r="B81" s="78" t="s">
        <v>368</v>
      </c>
      <c r="C81" s="79" t="s">
        <v>367</v>
      </c>
      <c r="D81" s="77">
        <v>1</v>
      </c>
    </row>
    <row r="82" spans="1:4" x14ac:dyDescent="0.25">
      <c r="A82" s="77">
        <f t="shared" si="1"/>
        <v>42</v>
      </c>
      <c r="B82" s="78" t="s">
        <v>370</v>
      </c>
      <c r="C82" s="79" t="s">
        <v>369</v>
      </c>
      <c r="D82" s="77">
        <v>2</v>
      </c>
    </row>
    <row r="83" spans="1:4" x14ac:dyDescent="0.25">
      <c r="A83" s="77">
        <f t="shared" si="1"/>
        <v>43</v>
      </c>
      <c r="B83" s="78" t="s">
        <v>371</v>
      </c>
      <c r="C83" s="79" t="s">
        <v>369</v>
      </c>
      <c r="D83" s="77">
        <v>1</v>
      </c>
    </row>
    <row r="84" spans="1:4" x14ac:dyDescent="0.25">
      <c r="A84" s="77">
        <f t="shared" si="1"/>
        <v>44</v>
      </c>
      <c r="B84" s="78" t="s">
        <v>371</v>
      </c>
      <c r="C84" s="79" t="s">
        <v>372</v>
      </c>
      <c r="D84" s="77">
        <v>1</v>
      </c>
    </row>
    <row r="85" spans="1:4" x14ac:dyDescent="0.25">
      <c r="A85" s="77">
        <f t="shared" si="1"/>
        <v>45</v>
      </c>
      <c r="B85" s="78" t="s">
        <v>373</v>
      </c>
      <c r="C85" s="79" t="s">
        <v>364</v>
      </c>
      <c r="D85" s="77">
        <v>2</v>
      </c>
    </row>
    <row r="86" spans="1:4" x14ac:dyDescent="0.25">
      <c r="A86" s="77">
        <f t="shared" si="1"/>
        <v>46</v>
      </c>
      <c r="B86" s="78" t="s">
        <v>374</v>
      </c>
      <c r="C86" s="79" t="s">
        <v>366</v>
      </c>
      <c r="D86" s="77">
        <v>5</v>
      </c>
    </row>
    <row r="87" spans="1:4" x14ac:dyDescent="0.25">
      <c r="A87" s="77">
        <f t="shared" si="1"/>
        <v>47</v>
      </c>
      <c r="B87" s="78" t="s">
        <v>375</v>
      </c>
      <c r="C87" s="79" t="s">
        <v>365</v>
      </c>
      <c r="D87" s="77">
        <v>1</v>
      </c>
    </row>
    <row r="88" spans="1:4" x14ac:dyDescent="0.25">
      <c r="A88" s="77">
        <f t="shared" si="1"/>
        <v>48</v>
      </c>
      <c r="B88" s="78" t="s">
        <v>349</v>
      </c>
      <c r="C88" s="79" t="s">
        <v>376</v>
      </c>
      <c r="D88" s="77">
        <v>1</v>
      </c>
    </row>
    <row r="89" spans="1:4" x14ac:dyDescent="0.25">
      <c r="A89" s="77">
        <f t="shared" si="1"/>
        <v>49</v>
      </c>
      <c r="B89" s="78" t="s">
        <v>349</v>
      </c>
      <c r="C89" s="79" t="s">
        <v>377</v>
      </c>
      <c r="D89" s="77">
        <v>1</v>
      </c>
    </row>
    <row r="90" spans="1:4" x14ac:dyDescent="0.25">
      <c r="A90" s="77">
        <f t="shared" si="1"/>
        <v>50</v>
      </c>
      <c r="B90" s="78" t="s">
        <v>379</v>
      </c>
      <c r="C90" s="79" t="s">
        <v>378</v>
      </c>
      <c r="D90" s="77">
        <v>1</v>
      </c>
    </row>
    <row r="91" spans="1:4" x14ac:dyDescent="0.25">
      <c r="A91" s="77">
        <f t="shared" si="1"/>
        <v>51</v>
      </c>
      <c r="B91" s="78" t="s">
        <v>444</v>
      </c>
      <c r="C91" s="79" t="s">
        <v>380</v>
      </c>
      <c r="D91" s="77">
        <v>1</v>
      </c>
    </row>
    <row r="92" spans="1:4" x14ac:dyDescent="0.25">
      <c r="A92" s="77">
        <f t="shared" si="1"/>
        <v>52</v>
      </c>
      <c r="B92" s="78" t="s">
        <v>381</v>
      </c>
      <c r="C92" s="79" t="s">
        <v>382</v>
      </c>
      <c r="D92" s="77">
        <v>1</v>
      </c>
    </row>
    <row r="93" spans="1:4" x14ac:dyDescent="0.25">
      <c r="A93" s="77">
        <f t="shared" si="1"/>
        <v>53</v>
      </c>
      <c r="B93" s="78" t="s">
        <v>381</v>
      </c>
      <c r="C93" s="79" t="s">
        <v>383</v>
      </c>
      <c r="D93" s="77">
        <v>1</v>
      </c>
    </row>
    <row r="94" spans="1:4" x14ac:dyDescent="0.25">
      <c r="A94" s="77">
        <f t="shared" si="1"/>
        <v>54</v>
      </c>
      <c r="B94" s="78" t="s">
        <v>412</v>
      </c>
      <c r="C94" s="79" t="s">
        <v>384</v>
      </c>
      <c r="D94" s="77">
        <v>2</v>
      </c>
    </row>
    <row r="95" spans="1:4" x14ac:dyDescent="0.25">
      <c r="A95" s="77">
        <f t="shared" si="1"/>
        <v>55</v>
      </c>
      <c r="B95" s="78" t="s">
        <v>387</v>
      </c>
      <c r="C95" s="79" t="s">
        <v>385</v>
      </c>
      <c r="D95" s="77">
        <v>1</v>
      </c>
    </row>
    <row r="96" spans="1:4" x14ac:dyDescent="0.25">
      <c r="A96" s="77">
        <f t="shared" si="1"/>
        <v>56</v>
      </c>
      <c r="B96" s="78" t="s">
        <v>386</v>
      </c>
      <c r="C96" s="79">
        <v>44782</v>
      </c>
      <c r="D96" s="77">
        <v>1</v>
      </c>
    </row>
    <row r="97" spans="1:4" x14ac:dyDescent="0.25">
      <c r="A97" s="77">
        <f t="shared" si="1"/>
        <v>57</v>
      </c>
      <c r="B97" s="78" t="s">
        <v>388</v>
      </c>
      <c r="C97" s="79">
        <v>44782</v>
      </c>
      <c r="D97" s="77">
        <v>1</v>
      </c>
    </row>
    <row r="98" spans="1:4" x14ac:dyDescent="0.25">
      <c r="A98" s="77">
        <f t="shared" si="1"/>
        <v>58</v>
      </c>
      <c r="B98" s="78" t="s">
        <v>391</v>
      </c>
      <c r="C98" s="79" t="s">
        <v>346</v>
      </c>
      <c r="D98" s="77">
        <v>2</v>
      </c>
    </row>
    <row r="99" spans="1:4" x14ac:dyDescent="0.25">
      <c r="A99" s="77">
        <f t="shared" si="1"/>
        <v>59</v>
      </c>
      <c r="B99" s="78" t="s">
        <v>392</v>
      </c>
      <c r="C99" s="79" t="s">
        <v>389</v>
      </c>
      <c r="D99" s="77">
        <v>1</v>
      </c>
    </row>
    <row r="100" spans="1:4" x14ac:dyDescent="0.25">
      <c r="A100" s="77">
        <f t="shared" si="1"/>
        <v>60</v>
      </c>
      <c r="B100" s="78" t="s">
        <v>392</v>
      </c>
      <c r="C100" s="79" t="s">
        <v>390</v>
      </c>
      <c r="D100" s="77">
        <v>1</v>
      </c>
    </row>
    <row r="101" spans="1:4" x14ac:dyDescent="0.25">
      <c r="A101" s="77">
        <f t="shared" si="1"/>
        <v>61</v>
      </c>
      <c r="B101" s="78" t="s">
        <v>397</v>
      </c>
      <c r="C101" s="79">
        <v>44426</v>
      </c>
      <c r="D101" s="77">
        <v>1</v>
      </c>
    </row>
    <row r="102" spans="1:4" x14ac:dyDescent="0.25">
      <c r="A102" s="77">
        <f t="shared" si="1"/>
        <v>62</v>
      </c>
      <c r="B102" s="78" t="s">
        <v>398</v>
      </c>
      <c r="C102" s="79">
        <v>44445</v>
      </c>
      <c r="D102" s="77">
        <v>1</v>
      </c>
    </row>
    <row r="103" spans="1:4" x14ac:dyDescent="0.25">
      <c r="A103" s="77">
        <f t="shared" si="1"/>
        <v>63</v>
      </c>
      <c r="B103" s="78" t="s">
        <v>399</v>
      </c>
      <c r="C103" s="79">
        <v>44462</v>
      </c>
      <c r="D103" s="77">
        <v>1</v>
      </c>
    </row>
    <row r="104" spans="1:4" x14ac:dyDescent="0.25">
      <c r="A104" s="77">
        <f t="shared" si="1"/>
        <v>64</v>
      </c>
      <c r="B104" s="78" t="s">
        <v>400</v>
      </c>
      <c r="C104" s="79">
        <v>44482</v>
      </c>
      <c r="D104" s="77">
        <v>1</v>
      </c>
    </row>
    <row r="105" spans="1:4" x14ac:dyDescent="0.25">
      <c r="A105" s="77">
        <f t="shared" si="1"/>
        <v>65</v>
      </c>
      <c r="B105" s="78" t="s">
        <v>401</v>
      </c>
      <c r="C105" s="79">
        <v>44490</v>
      </c>
      <c r="D105" s="77">
        <v>1</v>
      </c>
    </row>
    <row r="106" spans="1:4" x14ac:dyDescent="0.25">
      <c r="A106" s="77">
        <f t="shared" si="1"/>
        <v>66</v>
      </c>
      <c r="B106" s="78" t="s">
        <v>396</v>
      </c>
      <c r="C106" s="79" t="s">
        <v>341</v>
      </c>
      <c r="D106" s="77">
        <v>1</v>
      </c>
    </row>
    <row r="107" spans="1:4" x14ac:dyDescent="0.25">
      <c r="A107" s="77">
        <f t="shared" ref="A107:A118" si="2">A106+1</f>
        <v>67</v>
      </c>
      <c r="B107" s="78" t="s">
        <v>395</v>
      </c>
      <c r="C107" s="79" t="s">
        <v>393</v>
      </c>
      <c r="D107" s="77">
        <v>3</v>
      </c>
    </row>
    <row r="108" spans="1:4" x14ac:dyDescent="0.25">
      <c r="A108" s="77">
        <f t="shared" si="2"/>
        <v>68</v>
      </c>
      <c r="B108" s="78" t="s">
        <v>381</v>
      </c>
      <c r="C108" s="79" t="s">
        <v>394</v>
      </c>
      <c r="D108" s="77">
        <v>1</v>
      </c>
    </row>
    <row r="109" spans="1:4" x14ac:dyDescent="0.25">
      <c r="A109" s="77">
        <f t="shared" si="2"/>
        <v>69</v>
      </c>
      <c r="B109" s="78" t="s">
        <v>402</v>
      </c>
      <c r="C109" s="79" t="s">
        <v>403</v>
      </c>
      <c r="D109" s="77">
        <v>1</v>
      </c>
    </row>
    <row r="110" spans="1:4" x14ac:dyDescent="0.25">
      <c r="A110" s="77">
        <f t="shared" si="2"/>
        <v>70</v>
      </c>
      <c r="B110" s="78" t="s">
        <v>414</v>
      </c>
      <c r="C110" s="79" t="s">
        <v>404</v>
      </c>
      <c r="D110" s="77">
        <v>1</v>
      </c>
    </row>
    <row r="111" spans="1:4" x14ac:dyDescent="0.25">
      <c r="A111" s="77">
        <f t="shared" si="2"/>
        <v>71</v>
      </c>
      <c r="B111" s="78" t="s">
        <v>349</v>
      </c>
      <c r="C111" s="79" t="s">
        <v>404</v>
      </c>
      <c r="D111" s="77">
        <v>3</v>
      </c>
    </row>
    <row r="112" spans="1:4" x14ac:dyDescent="0.25">
      <c r="A112" s="77">
        <f t="shared" si="2"/>
        <v>72</v>
      </c>
      <c r="B112" s="78" t="s">
        <v>406</v>
      </c>
      <c r="C112" s="79" t="s">
        <v>405</v>
      </c>
      <c r="D112" s="77">
        <v>1</v>
      </c>
    </row>
    <row r="113" spans="1:4" x14ac:dyDescent="0.25">
      <c r="A113" s="77">
        <f t="shared" si="2"/>
        <v>73</v>
      </c>
      <c r="B113" s="78" t="s">
        <v>407</v>
      </c>
      <c r="C113" s="79" t="s">
        <v>405</v>
      </c>
      <c r="D113" s="77">
        <v>1</v>
      </c>
    </row>
    <row r="114" spans="1:4" x14ac:dyDescent="0.25">
      <c r="A114" s="77">
        <f t="shared" si="2"/>
        <v>74</v>
      </c>
      <c r="B114" s="78" t="s">
        <v>392</v>
      </c>
      <c r="C114" s="79" t="s">
        <v>408</v>
      </c>
      <c r="D114" s="77">
        <v>4</v>
      </c>
    </row>
    <row r="115" spans="1:4" x14ac:dyDescent="0.25">
      <c r="A115" s="77">
        <f t="shared" si="2"/>
        <v>75</v>
      </c>
      <c r="B115" s="78" t="s">
        <v>391</v>
      </c>
      <c r="C115" s="79" t="s">
        <v>408</v>
      </c>
      <c r="D115" s="77">
        <v>1</v>
      </c>
    </row>
    <row r="116" spans="1:4" x14ac:dyDescent="0.25">
      <c r="A116" s="77">
        <f t="shared" si="2"/>
        <v>76</v>
      </c>
      <c r="B116" s="78" t="s">
        <v>391</v>
      </c>
      <c r="C116" s="79" t="s">
        <v>409</v>
      </c>
      <c r="D116" s="77">
        <v>1</v>
      </c>
    </row>
    <row r="117" spans="1:4" x14ac:dyDescent="0.25">
      <c r="A117" s="77">
        <f t="shared" si="2"/>
        <v>77</v>
      </c>
      <c r="B117" s="78" t="s">
        <v>391</v>
      </c>
      <c r="C117" s="79" t="s">
        <v>410</v>
      </c>
      <c r="D117" s="77">
        <v>2</v>
      </c>
    </row>
    <row r="118" spans="1:4" x14ac:dyDescent="0.25">
      <c r="A118" s="77">
        <f t="shared" si="2"/>
        <v>78</v>
      </c>
      <c r="B118" s="78" t="s">
        <v>391</v>
      </c>
      <c r="C118" s="79" t="s">
        <v>411</v>
      </c>
      <c r="D118" s="77">
        <v>1</v>
      </c>
    </row>
    <row r="119" spans="1:4" x14ac:dyDescent="0.25">
      <c r="A119" s="77">
        <f>A118+1</f>
        <v>79</v>
      </c>
      <c r="B119" s="78" t="s">
        <v>415</v>
      </c>
      <c r="C119" s="79" t="s">
        <v>413</v>
      </c>
      <c r="D119" s="77">
        <v>1</v>
      </c>
    </row>
    <row r="120" spans="1:4" x14ac:dyDescent="0.25">
      <c r="A120" s="77">
        <f t="shared" ref="A120:A158" si="3">A119+1</f>
        <v>80</v>
      </c>
      <c r="B120" s="78" t="s">
        <v>416</v>
      </c>
      <c r="C120" s="79" t="s">
        <v>417</v>
      </c>
      <c r="D120" s="77">
        <v>3</v>
      </c>
    </row>
    <row r="121" spans="1:4" x14ac:dyDescent="0.25">
      <c r="A121" s="77">
        <f t="shared" si="3"/>
        <v>81</v>
      </c>
      <c r="B121" s="78" t="s">
        <v>391</v>
      </c>
      <c r="C121" s="79" t="s">
        <v>418</v>
      </c>
      <c r="D121" s="77">
        <v>1</v>
      </c>
    </row>
    <row r="122" spans="1:4" x14ac:dyDescent="0.25">
      <c r="A122" s="77">
        <f t="shared" si="3"/>
        <v>82</v>
      </c>
      <c r="B122" s="78" t="s">
        <v>419</v>
      </c>
      <c r="C122" s="79" t="s">
        <v>347</v>
      </c>
      <c r="D122" s="77">
        <v>2</v>
      </c>
    </row>
    <row r="123" spans="1:4" x14ac:dyDescent="0.25">
      <c r="A123" s="77">
        <f t="shared" si="3"/>
        <v>83</v>
      </c>
      <c r="B123" s="78" t="s">
        <v>421</v>
      </c>
      <c r="C123" s="79" t="s">
        <v>420</v>
      </c>
      <c r="D123" s="77">
        <v>2</v>
      </c>
    </row>
    <row r="124" spans="1:4" x14ac:dyDescent="0.25">
      <c r="A124" s="77">
        <f t="shared" si="3"/>
        <v>84</v>
      </c>
      <c r="B124" s="78" t="s">
        <v>422</v>
      </c>
      <c r="C124" s="79" t="s">
        <v>420</v>
      </c>
      <c r="D124" s="77">
        <v>4</v>
      </c>
    </row>
    <row r="125" spans="1:4" x14ac:dyDescent="0.25">
      <c r="A125" s="77">
        <f t="shared" si="3"/>
        <v>85</v>
      </c>
      <c r="B125" s="78" t="s">
        <v>423</v>
      </c>
      <c r="C125" s="79" t="s">
        <v>420</v>
      </c>
      <c r="D125" s="77">
        <v>4</v>
      </c>
    </row>
    <row r="126" spans="1:4" x14ac:dyDescent="0.25">
      <c r="A126" s="77">
        <f t="shared" si="3"/>
        <v>86</v>
      </c>
      <c r="B126" s="78" t="s">
        <v>424</v>
      </c>
      <c r="C126" s="79" t="s">
        <v>420</v>
      </c>
      <c r="D126" s="77">
        <v>4</v>
      </c>
    </row>
    <row r="127" spans="1:4" x14ac:dyDescent="0.25">
      <c r="A127" s="77">
        <f t="shared" si="3"/>
        <v>87</v>
      </c>
      <c r="B127" s="78" t="s">
        <v>448</v>
      </c>
      <c r="C127" s="79" t="s">
        <v>420</v>
      </c>
      <c r="D127" s="77">
        <v>2</v>
      </c>
    </row>
    <row r="128" spans="1:4" x14ac:dyDescent="0.25">
      <c r="A128" s="77">
        <f t="shared" si="3"/>
        <v>88</v>
      </c>
      <c r="B128" s="78" t="s">
        <v>425</v>
      </c>
      <c r="C128" s="79" t="s">
        <v>420</v>
      </c>
      <c r="D128" s="77">
        <v>2</v>
      </c>
    </row>
    <row r="129" spans="1:4" x14ac:dyDescent="0.25">
      <c r="A129" s="77">
        <f t="shared" si="3"/>
        <v>89</v>
      </c>
      <c r="B129" s="78" t="s">
        <v>391</v>
      </c>
      <c r="C129" s="79" t="s">
        <v>420</v>
      </c>
      <c r="D129" s="77">
        <v>1</v>
      </c>
    </row>
    <row r="130" spans="1:4" x14ac:dyDescent="0.25">
      <c r="A130" s="77">
        <f t="shared" si="3"/>
        <v>90</v>
      </c>
      <c r="B130" s="78" t="s">
        <v>426</v>
      </c>
      <c r="C130" s="79" t="s">
        <v>420</v>
      </c>
      <c r="D130" s="77">
        <v>1</v>
      </c>
    </row>
    <row r="131" spans="1:4" x14ac:dyDescent="0.25">
      <c r="A131" s="77">
        <f t="shared" si="3"/>
        <v>91</v>
      </c>
      <c r="B131" s="78" t="s">
        <v>443</v>
      </c>
      <c r="C131" s="79" t="s">
        <v>420</v>
      </c>
      <c r="D131" s="77">
        <v>1</v>
      </c>
    </row>
    <row r="132" spans="1:4" x14ac:dyDescent="0.25">
      <c r="A132" s="77">
        <f t="shared" si="3"/>
        <v>92</v>
      </c>
      <c r="B132" s="78" t="s">
        <v>427</v>
      </c>
      <c r="C132" s="79" t="s">
        <v>420</v>
      </c>
      <c r="D132" s="77">
        <v>1</v>
      </c>
    </row>
    <row r="133" spans="1:4" x14ac:dyDescent="0.25">
      <c r="A133" s="77">
        <f t="shared" si="3"/>
        <v>93</v>
      </c>
      <c r="B133" s="78" t="s">
        <v>428</v>
      </c>
      <c r="C133" s="79" t="s">
        <v>420</v>
      </c>
      <c r="D133" s="77">
        <v>1</v>
      </c>
    </row>
    <row r="134" spans="1:4" x14ac:dyDescent="0.25">
      <c r="A134" s="77">
        <f t="shared" si="3"/>
        <v>94</v>
      </c>
      <c r="B134" s="78" t="s">
        <v>429</v>
      </c>
      <c r="C134" s="79" t="s">
        <v>420</v>
      </c>
      <c r="D134" s="77">
        <v>1</v>
      </c>
    </row>
    <row r="135" spans="1:4" x14ac:dyDescent="0.25">
      <c r="A135" s="77">
        <f t="shared" si="3"/>
        <v>95</v>
      </c>
      <c r="B135" s="78" t="s">
        <v>430</v>
      </c>
      <c r="C135" s="79" t="s">
        <v>420</v>
      </c>
      <c r="D135" s="77">
        <v>1</v>
      </c>
    </row>
    <row r="136" spans="1:4" x14ac:dyDescent="0.25">
      <c r="A136" s="77">
        <f t="shared" si="3"/>
        <v>96</v>
      </c>
      <c r="B136" s="78" t="s">
        <v>431</v>
      </c>
      <c r="C136" s="79" t="s">
        <v>420</v>
      </c>
      <c r="D136" s="77">
        <v>1</v>
      </c>
    </row>
    <row r="137" spans="1:4" x14ac:dyDescent="0.25">
      <c r="A137" s="77">
        <f t="shared" si="3"/>
        <v>97</v>
      </c>
      <c r="B137" s="78" t="s">
        <v>432</v>
      </c>
      <c r="C137" s="79" t="s">
        <v>420</v>
      </c>
      <c r="D137" s="77">
        <v>6</v>
      </c>
    </row>
    <row r="138" spans="1:4" x14ac:dyDescent="0.25">
      <c r="A138" s="77">
        <f t="shared" si="3"/>
        <v>98</v>
      </c>
      <c r="B138" s="78" t="s">
        <v>433</v>
      </c>
      <c r="C138" s="79" t="s">
        <v>420</v>
      </c>
      <c r="D138" s="77">
        <v>1</v>
      </c>
    </row>
    <row r="139" spans="1:4" x14ac:dyDescent="0.25">
      <c r="A139" s="77">
        <f t="shared" si="3"/>
        <v>99</v>
      </c>
      <c r="B139" s="78" t="s">
        <v>434</v>
      </c>
      <c r="C139" s="79" t="s">
        <v>420</v>
      </c>
      <c r="D139" s="77">
        <v>1</v>
      </c>
    </row>
    <row r="140" spans="1:4" x14ac:dyDescent="0.25">
      <c r="A140" s="77">
        <f t="shared" si="3"/>
        <v>100</v>
      </c>
      <c r="B140" s="78" t="s">
        <v>435</v>
      </c>
      <c r="C140" s="79" t="s">
        <v>420</v>
      </c>
      <c r="D140" s="77">
        <v>1</v>
      </c>
    </row>
    <row r="141" spans="1:4" x14ac:dyDescent="0.25">
      <c r="A141" s="77">
        <f t="shared" si="3"/>
        <v>101</v>
      </c>
      <c r="B141" s="78" t="s">
        <v>436</v>
      </c>
      <c r="C141" s="79" t="s">
        <v>420</v>
      </c>
      <c r="D141" s="77">
        <v>1</v>
      </c>
    </row>
    <row r="142" spans="1:4" x14ac:dyDescent="0.25">
      <c r="A142" s="77">
        <f t="shared" si="3"/>
        <v>102</v>
      </c>
      <c r="B142" s="78" t="s">
        <v>437</v>
      </c>
      <c r="C142" s="79" t="s">
        <v>420</v>
      </c>
      <c r="D142" s="77">
        <v>1</v>
      </c>
    </row>
    <row r="143" spans="1:4" x14ac:dyDescent="0.25">
      <c r="A143" s="77">
        <f t="shared" si="3"/>
        <v>103</v>
      </c>
      <c r="B143" s="78" t="s">
        <v>438</v>
      </c>
      <c r="C143" s="79" t="s">
        <v>420</v>
      </c>
      <c r="D143" s="77">
        <v>2</v>
      </c>
    </row>
    <row r="144" spans="1:4" x14ac:dyDescent="0.25">
      <c r="A144" s="77">
        <f t="shared" si="3"/>
        <v>104</v>
      </c>
      <c r="B144" s="78" t="s">
        <v>439</v>
      </c>
      <c r="C144" s="79" t="s">
        <v>420</v>
      </c>
      <c r="D144" s="77">
        <v>1</v>
      </c>
    </row>
    <row r="145" spans="1:4" x14ac:dyDescent="0.25">
      <c r="A145" s="77">
        <f t="shared" si="3"/>
        <v>105</v>
      </c>
      <c r="B145" s="78" t="s">
        <v>440</v>
      </c>
      <c r="C145" s="79" t="s">
        <v>420</v>
      </c>
      <c r="D145" s="77">
        <v>1</v>
      </c>
    </row>
    <row r="146" spans="1:4" x14ac:dyDescent="0.25">
      <c r="A146" s="77">
        <f t="shared" si="3"/>
        <v>106</v>
      </c>
      <c r="B146" s="78" t="s">
        <v>441</v>
      </c>
      <c r="C146" s="79" t="s">
        <v>420</v>
      </c>
      <c r="D146" s="77">
        <v>1</v>
      </c>
    </row>
    <row r="147" spans="1:4" x14ac:dyDescent="0.25">
      <c r="A147" s="77">
        <f t="shared" si="3"/>
        <v>107</v>
      </c>
      <c r="B147" s="78" t="s">
        <v>5</v>
      </c>
      <c r="C147" s="79" t="s">
        <v>420</v>
      </c>
      <c r="D147" s="77">
        <v>1</v>
      </c>
    </row>
    <row r="148" spans="1:4" x14ac:dyDescent="0.25">
      <c r="A148" s="77">
        <f t="shared" si="3"/>
        <v>108</v>
      </c>
      <c r="B148" s="78" t="s">
        <v>442</v>
      </c>
      <c r="C148" s="79" t="s">
        <v>420</v>
      </c>
      <c r="D148" s="77">
        <v>1</v>
      </c>
    </row>
    <row r="149" spans="1:4" x14ac:dyDescent="0.25">
      <c r="A149" s="77">
        <f t="shared" si="3"/>
        <v>109</v>
      </c>
      <c r="B149" s="78" t="s">
        <v>446</v>
      </c>
      <c r="C149" s="79" t="s">
        <v>420</v>
      </c>
      <c r="D149" s="77">
        <v>1</v>
      </c>
    </row>
    <row r="150" spans="1:4" x14ac:dyDescent="0.25">
      <c r="A150" s="77">
        <f t="shared" si="3"/>
        <v>110</v>
      </c>
      <c r="B150" s="78" t="s">
        <v>447</v>
      </c>
      <c r="C150" s="79" t="s">
        <v>420</v>
      </c>
      <c r="D150" s="77">
        <v>1</v>
      </c>
    </row>
    <row r="151" spans="1:4" x14ac:dyDescent="0.25">
      <c r="A151" s="77">
        <f t="shared" si="3"/>
        <v>111</v>
      </c>
      <c r="B151" s="78" t="s">
        <v>449</v>
      </c>
      <c r="C151" s="79" t="s">
        <v>420</v>
      </c>
      <c r="D151" s="77">
        <v>1</v>
      </c>
    </row>
    <row r="152" spans="1:4" x14ac:dyDescent="0.25">
      <c r="A152" s="77">
        <f t="shared" si="3"/>
        <v>112</v>
      </c>
      <c r="B152" s="78" t="s">
        <v>450</v>
      </c>
      <c r="C152" s="79" t="s">
        <v>420</v>
      </c>
      <c r="D152" s="77">
        <v>1</v>
      </c>
    </row>
    <row r="153" spans="1:4" x14ac:dyDescent="0.25">
      <c r="A153" s="77">
        <f t="shared" si="3"/>
        <v>113</v>
      </c>
      <c r="B153" s="78" t="s">
        <v>451</v>
      </c>
      <c r="C153" s="79" t="s">
        <v>420</v>
      </c>
      <c r="D153" s="77">
        <v>1</v>
      </c>
    </row>
    <row r="154" spans="1:4" x14ac:dyDescent="0.25">
      <c r="A154" s="77">
        <f t="shared" si="3"/>
        <v>114</v>
      </c>
      <c r="B154" s="78" t="s">
        <v>452</v>
      </c>
      <c r="C154" s="79" t="s">
        <v>420</v>
      </c>
      <c r="D154" s="77">
        <v>1</v>
      </c>
    </row>
    <row r="155" spans="1:4" x14ac:dyDescent="0.25">
      <c r="A155" s="77">
        <f t="shared" si="3"/>
        <v>115</v>
      </c>
      <c r="B155" s="78" t="s">
        <v>429</v>
      </c>
      <c r="C155" s="79" t="s">
        <v>420</v>
      </c>
      <c r="D155" s="77">
        <v>1</v>
      </c>
    </row>
    <row r="156" spans="1:4" x14ac:dyDescent="0.25">
      <c r="A156" s="77">
        <f t="shared" si="3"/>
        <v>116</v>
      </c>
      <c r="B156" s="78" t="s">
        <v>453</v>
      </c>
      <c r="C156" s="79" t="s">
        <v>420</v>
      </c>
      <c r="D156" s="77">
        <v>1</v>
      </c>
    </row>
    <row r="157" spans="1:4" x14ac:dyDescent="0.25">
      <c r="A157" s="77">
        <f t="shared" si="3"/>
        <v>117</v>
      </c>
      <c r="B157" s="78" t="s">
        <v>436</v>
      </c>
      <c r="C157" s="79" t="s">
        <v>420</v>
      </c>
      <c r="D157" s="77">
        <v>1</v>
      </c>
    </row>
    <row r="158" spans="1:4" x14ac:dyDescent="0.25">
      <c r="A158" s="77">
        <f t="shared" si="3"/>
        <v>118</v>
      </c>
      <c r="B158" s="78" t="s">
        <v>454</v>
      </c>
      <c r="C158" s="79" t="s">
        <v>420</v>
      </c>
      <c r="D158" s="77">
        <v>1</v>
      </c>
    </row>
    <row r="159" spans="1:4" ht="24" customHeight="1" x14ac:dyDescent="0.25">
      <c r="A159" s="135" t="s">
        <v>214</v>
      </c>
      <c r="B159" s="136"/>
      <c r="C159" s="136"/>
      <c r="D159" s="137"/>
    </row>
    <row r="160" spans="1:4" x14ac:dyDescent="0.25">
      <c r="A160" s="75" t="s">
        <v>152</v>
      </c>
      <c r="B160" s="75" t="s">
        <v>202</v>
      </c>
      <c r="C160" s="76" t="s">
        <v>0</v>
      </c>
      <c r="D160" s="75" t="s">
        <v>203</v>
      </c>
    </row>
    <row r="161" spans="1:4" x14ac:dyDescent="0.25">
      <c r="A161" s="127">
        <v>1</v>
      </c>
      <c r="B161" s="78" t="s">
        <v>12</v>
      </c>
      <c r="C161" s="128">
        <v>38962</v>
      </c>
      <c r="D161" s="127">
        <v>1</v>
      </c>
    </row>
    <row r="162" spans="1:4" x14ac:dyDescent="0.25">
      <c r="A162" s="127">
        <f>A161+1</f>
        <v>2</v>
      </c>
      <c r="B162" s="78" t="s">
        <v>335</v>
      </c>
      <c r="C162" s="128"/>
      <c r="D162" s="127">
        <v>1</v>
      </c>
    </row>
    <row r="163" spans="1:4" x14ac:dyDescent="0.25">
      <c r="A163" s="127">
        <f t="shared" ref="A163:A174" si="4">A162+1</f>
        <v>3</v>
      </c>
      <c r="B163" s="78" t="s">
        <v>460</v>
      </c>
      <c r="C163" s="128" t="s">
        <v>337</v>
      </c>
      <c r="D163" s="127">
        <v>5</v>
      </c>
    </row>
    <row r="164" spans="1:4" x14ac:dyDescent="0.25">
      <c r="A164" s="127">
        <f t="shared" si="4"/>
        <v>4</v>
      </c>
      <c r="B164" s="78" t="s">
        <v>461</v>
      </c>
      <c r="C164" s="128" t="s">
        <v>338</v>
      </c>
      <c r="D164" s="127">
        <v>2</v>
      </c>
    </row>
    <row r="165" spans="1:4" x14ac:dyDescent="0.25">
      <c r="A165" s="127">
        <f t="shared" si="4"/>
        <v>5</v>
      </c>
      <c r="B165" s="78" t="s">
        <v>461</v>
      </c>
      <c r="C165" s="128" t="s">
        <v>341</v>
      </c>
      <c r="D165" s="127">
        <v>2</v>
      </c>
    </row>
    <row r="166" spans="1:4" x14ac:dyDescent="0.25">
      <c r="A166" s="127">
        <f t="shared" si="4"/>
        <v>6</v>
      </c>
      <c r="B166" s="78" t="s">
        <v>462</v>
      </c>
      <c r="C166" s="128" t="s">
        <v>339</v>
      </c>
      <c r="D166" s="127">
        <v>3</v>
      </c>
    </row>
    <row r="167" spans="1:4" x14ac:dyDescent="0.25">
      <c r="A167" s="127">
        <f t="shared" si="4"/>
        <v>7</v>
      </c>
      <c r="B167" s="78" t="s">
        <v>463</v>
      </c>
      <c r="C167" s="128" t="s">
        <v>340</v>
      </c>
      <c r="D167" s="127">
        <v>3</v>
      </c>
    </row>
    <row r="168" spans="1:4" x14ac:dyDescent="0.25">
      <c r="A168" s="127">
        <f t="shared" si="4"/>
        <v>8</v>
      </c>
      <c r="B168" s="78" t="s">
        <v>464</v>
      </c>
      <c r="C168" s="128" t="s">
        <v>342</v>
      </c>
      <c r="D168" s="127">
        <v>3</v>
      </c>
    </row>
    <row r="169" spans="1:4" x14ac:dyDescent="0.25">
      <c r="A169" s="127">
        <f t="shared" si="4"/>
        <v>9</v>
      </c>
      <c r="B169" s="78" t="s">
        <v>464</v>
      </c>
      <c r="C169" s="128" t="s">
        <v>343</v>
      </c>
      <c r="D169" s="127">
        <v>2</v>
      </c>
    </row>
    <row r="170" spans="1:4" x14ac:dyDescent="0.25">
      <c r="A170" s="127">
        <f t="shared" si="4"/>
        <v>10</v>
      </c>
      <c r="B170" s="78" t="s">
        <v>462</v>
      </c>
      <c r="C170" s="128" t="s">
        <v>344</v>
      </c>
      <c r="D170" s="127">
        <v>1</v>
      </c>
    </row>
    <row r="171" spans="1:4" x14ac:dyDescent="0.25">
      <c r="A171" s="127">
        <f t="shared" si="4"/>
        <v>11</v>
      </c>
      <c r="B171" s="78" t="s">
        <v>461</v>
      </c>
      <c r="C171" s="128" t="s">
        <v>345</v>
      </c>
      <c r="D171" s="127">
        <v>1</v>
      </c>
    </row>
    <row r="172" spans="1:4" x14ac:dyDescent="0.25">
      <c r="A172" s="127">
        <f t="shared" si="4"/>
        <v>12</v>
      </c>
      <c r="B172" s="78" t="s">
        <v>465</v>
      </c>
      <c r="C172" s="128" t="s">
        <v>346</v>
      </c>
      <c r="D172" s="127">
        <v>4</v>
      </c>
    </row>
    <row r="173" spans="1:4" x14ac:dyDescent="0.25">
      <c r="A173" s="127">
        <f t="shared" si="4"/>
        <v>13</v>
      </c>
      <c r="B173" s="78" t="s">
        <v>466</v>
      </c>
      <c r="C173" s="128" t="s">
        <v>347</v>
      </c>
      <c r="D173" s="127">
        <v>5</v>
      </c>
    </row>
    <row r="174" spans="1:4" x14ac:dyDescent="0.25">
      <c r="A174" s="127">
        <f t="shared" si="4"/>
        <v>14</v>
      </c>
      <c r="B174" s="78" t="s">
        <v>467</v>
      </c>
      <c r="C174" s="128" t="s">
        <v>347</v>
      </c>
      <c r="D174" s="127">
        <v>2</v>
      </c>
    </row>
    <row r="175" spans="1:4" x14ac:dyDescent="0.25">
      <c r="B175" s="1"/>
    </row>
    <row r="176" spans="1:4" x14ac:dyDescent="0.25">
      <c r="A176" s="135" t="s">
        <v>215</v>
      </c>
      <c r="B176" s="136"/>
      <c r="C176" s="136"/>
      <c r="D176" s="137"/>
    </row>
    <row r="177" spans="1:4" x14ac:dyDescent="0.25">
      <c r="A177" s="75" t="s">
        <v>152</v>
      </c>
      <c r="B177" s="75" t="s">
        <v>202</v>
      </c>
      <c r="C177" s="76" t="s">
        <v>0</v>
      </c>
      <c r="D177" s="75" t="s">
        <v>203</v>
      </c>
    </row>
    <row r="178" spans="1:4" x14ac:dyDescent="0.25">
      <c r="A178" s="80">
        <v>1</v>
      </c>
      <c r="B178" s="78" t="s">
        <v>216</v>
      </c>
      <c r="C178" s="79">
        <v>38962</v>
      </c>
      <c r="D178" s="77">
        <v>1</v>
      </c>
    </row>
    <row r="179" spans="1:4" x14ac:dyDescent="0.25">
      <c r="A179" s="80">
        <f>A178+1</f>
        <v>2</v>
      </c>
      <c r="B179" s="78" t="s">
        <v>221</v>
      </c>
      <c r="C179" s="79"/>
      <c r="D179" s="77">
        <v>1</v>
      </c>
    </row>
    <row r="180" spans="1:4" x14ac:dyDescent="0.25">
      <c r="A180" s="80">
        <f t="shared" ref="A180:A188" si="5">A179+1</f>
        <v>3</v>
      </c>
      <c r="B180" s="78" t="s">
        <v>222</v>
      </c>
      <c r="C180" s="79"/>
      <c r="D180" s="77">
        <v>1</v>
      </c>
    </row>
    <row r="181" spans="1:4" x14ac:dyDescent="0.25">
      <c r="A181" s="80">
        <f t="shared" si="5"/>
        <v>4</v>
      </c>
      <c r="B181" s="78" t="s">
        <v>14</v>
      </c>
      <c r="C181" s="79">
        <v>42920</v>
      </c>
      <c r="D181" s="77">
        <v>1</v>
      </c>
    </row>
    <row r="182" spans="1:4" x14ac:dyDescent="0.25">
      <c r="A182" s="80">
        <f t="shared" si="5"/>
        <v>5</v>
      </c>
      <c r="B182" s="78" t="s">
        <v>217</v>
      </c>
      <c r="C182" s="79">
        <v>42103</v>
      </c>
      <c r="D182" s="77">
        <v>1</v>
      </c>
    </row>
    <row r="183" spans="1:4" x14ac:dyDescent="0.25">
      <c r="A183" s="80">
        <f t="shared" si="5"/>
        <v>6</v>
      </c>
      <c r="B183" s="78" t="s">
        <v>217</v>
      </c>
      <c r="C183" s="79">
        <v>42103</v>
      </c>
      <c r="D183" s="77">
        <v>1</v>
      </c>
    </row>
    <row r="184" spans="1:4" x14ac:dyDescent="0.25">
      <c r="A184" s="80">
        <f t="shared" si="5"/>
        <v>7</v>
      </c>
      <c r="B184" s="78" t="s">
        <v>218</v>
      </c>
      <c r="C184" s="79">
        <v>44433</v>
      </c>
      <c r="D184" s="77">
        <v>1</v>
      </c>
    </row>
    <row r="185" spans="1:4" x14ac:dyDescent="0.25">
      <c r="A185" s="80">
        <f t="shared" si="5"/>
        <v>8</v>
      </c>
      <c r="B185" s="78" t="s">
        <v>219</v>
      </c>
      <c r="C185" s="79">
        <v>42920</v>
      </c>
      <c r="D185" s="77">
        <v>1</v>
      </c>
    </row>
    <row r="186" spans="1:4" x14ac:dyDescent="0.25">
      <c r="A186" s="80">
        <f t="shared" si="5"/>
        <v>9</v>
      </c>
      <c r="B186" s="78" t="s">
        <v>14</v>
      </c>
      <c r="C186" s="79">
        <v>42920</v>
      </c>
      <c r="D186" s="77">
        <v>1</v>
      </c>
    </row>
    <row r="187" spans="1:4" x14ac:dyDescent="0.25">
      <c r="A187" s="80">
        <f t="shared" si="5"/>
        <v>10</v>
      </c>
      <c r="B187" s="78" t="s">
        <v>13</v>
      </c>
      <c r="C187" s="79">
        <v>43811</v>
      </c>
      <c r="D187" s="77">
        <v>1</v>
      </c>
    </row>
    <row r="188" spans="1:4" x14ac:dyDescent="0.25">
      <c r="A188" s="80">
        <f t="shared" si="5"/>
        <v>11</v>
      </c>
      <c r="B188" s="78" t="s">
        <v>13</v>
      </c>
      <c r="C188" s="79">
        <v>43185</v>
      </c>
      <c r="D188" s="77">
        <v>1</v>
      </c>
    </row>
  </sheetData>
  <mergeCells count="27">
    <mergeCell ref="A8:J8"/>
    <mergeCell ref="A2:J2"/>
    <mergeCell ref="A3:J3"/>
    <mergeCell ref="A4:J4"/>
    <mergeCell ref="A5:J5"/>
    <mergeCell ref="A7:J7"/>
    <mergeCell ref="A20:J20"/>
    <mergeCell ref="A9:J9"/>
    <mergeCell ref="A10:J10"/>
    <mergeCell ref="A11:J11"/>
    <mergeCell ref="A12:J12"/>
    <mergeCell ref="A13:J13"/>
    <mergeCell ref="A14:J14"/>
    <mergeCell ref="A15:J15"/>
    <mergeCell ref="A16:J16"/>
    <mergeCell ref="A17:J17"/>
    <mergeCell ref="A18:J18"/>
    <mergeCell ref="A19:J19"/>
    <mergeCell ref="A176:D176"/>
    <mergeCell ref="A39:D39"/>
    <mergeCell ref="A159:D159"/>
    <mergeCell ref="A28:D28"/>
    <mergeCell ref="A21:J21"/>
    <mergeCell ref="A22:J22"/>
    <mergeCell ref="A23:J23"/>
    <mergeCell ref="A25:J25"/>
    <mergeCell ref="A24:J24"/>
  </mergeCells>
  <phoneticPr fontId="2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48B1-0DBC-46CA-B900-3762547F5C87}">
  <dimension ref="A1:K31"/>
  <sheetViews>
    <sheetView workbookViewId="0">
      <selection activeCell="H9" sqref="H9"/>
    </sheetView>
  </sheetViews>
  <sheetFormatPr defaultRowHeight="15" x14ac:dyDescent="0.25"/>
  <cols>
    <col min="2" max="2" width="55.28515625" customWidth="1"/>
    <col min="3" max="3" width="28.42578125" customWidth="1"/>
  </cols>
  <sheetData>
    <row r="1" spans="1:3" x14ac:dyDescent="0.25">
      <c r="A1" s="2"/>
    </row>
    <row r="2" spans="1:3" x14ac:dyDescent="0.25">
      <c r="A2" s="2"/>
      <c r="C2" s="21" t="s">
        <v>101</v>
      </c>
    </row>
    <row r="3" spans="1:3" x14ac:dyDescent="0.25">
      <c r="A3" s="22"/>
    </row>
    <row r="4" spans="1:3" x14ac:dyDescent="0.25">
      <c r="A4" s="23"/>
    </row>
    <row r="5" spans="1:3" ht="15.75" x14ac:dyDescent="0.25">
      <c r="A5" s="142" t="s">
        <v>122</v>
      </c>
      <c r="B5" s="142"/>
      <c r="C5" s="142"/>
    </row>
    <row r="6" spans="1:3" ht="15.75" x14ac:dyDescent="0.25">
      <c r="A6" s="142" t="s">
        <v>60</v>
      </c>
      <c r="B6" s="142"/>
      <c r="C6" s="142"/>
    </row>
    <row r="7" spans="1:3" ht="15.75" x14ac:dyDescent="0.25">
      <c r="A7" s="142" t="s">
        <v>133</v>
      </c>
      <c r="B7" s="142"/>
      <c r="C7" s="142"/>
    </row>
    <row r="8" spans="1:3" ht="15.75" x14ac:dyDescent="0.25">
      <c r="A8" s="3"/>
      <c r="B8" s="3"/>
      <c r="C8" s="3"/>
    </row>
    <row r="9" spans="1:3" ht="80.25" customHeight="1" x14ac:dyDescent="0.25">
      <c r="A9" s="140" t="s">
        <v>154</v>
      </c>
      <c r="B9" s="140"/>
      <c r="C9" s="140"/>
    </row>
    <row r="10" spans="1:3" ht="52.5" customHeight="1" x14ac:dyDescent="0.25">
      <c r="A10" s="140" t="s">
        <v>102</v>
      </c>
      <c r="B10" s="140"/>
      <c r="C10" s="140"/>
    </row>
    <row r="11" spans="1:3" ht="16.5" thickBot="1" x14ac:dyDescent="0.3">
      <c r="A11" s="58"/>
      <c r="B11" s="59"/>
      <c r="C11" s="58"/>
    </row>
    <row r="12" spans="1:3" ht="47.25" customHeight="1" x14ac:dyDescent="0.25">
      <c r="A12" s="149" t="s">
        <v>152</v>
      </c>
      <c r="B12" s="152" t="s">
        <v>104</v>
      </c>
      <c r="C12" s="146" t="s">
        <v>148</v>
      </c>
    </row>
    <row r="13" spans="1:3" ht="0.75" customHeight="1" x14ac:dyDescent="0.25">
      <c r="A13" s="150"/>
      <c r="B13" s="153"/>
      <c r="C13" s="147"/>
    </row>
    <row r="14" spans="1:3" ht="14.25" customHeight="1" thickBot="1" x14ac:dyDescent="0.3">
      <c r="A14" s="151"/>
      <c r="B14" s="154"/>
      <c r="C14" s="148"/>
    </row>
    <row r="15" spans="1:3" ht="15.75" x14ac:dyDescent="0.25">
      <c r="A15" s="65" t="s">
        <v>155</v>
      </c>
      <c r="B15" s="66"/>
      <c r="C15" s="67"/>
    </row>
    <row r="16" spans="1:3" ht="31.5" x14ac:dyDescent="0.25">
      <c r="A16" s="62">
        <v>1</v>
      </c>
      <c r="B16" s="63" t="s">
        <v>149</v>
      </c>
      <c r="C16" s="129"/>
    </row>
    <row r="17" spans="1:11" ht="47.25" customHeight="1" x14ac:dyDescent="0.25">
      <c r="A17" s="61">
        <v>2</v>
      </c>
      <c r="B17" s="29" t="s">
        <v>153</v>
      </c>
      <c r="C17" s="130"/>
      <c r="I17" s="64"/>
      <c r="J17" s="64"/>
      <c r="K17" s="64"/>
    </row>
    <row r="18" spans="1:11" ht="30.75" customHeight="1" x14ac:dyDescent="0.25">
      <c r="A18" s="61">
        <v>3</v>
      </c>
      <c r="B18" s="29" t="s">
        <v>150</v>
      </c>
      <c r="C18" s="130"/>
      <c r="I18" s="11"/>
      <c r="J18" s="155"/>
      <c r="K18" s="155"/>
    </row>
    <row r="19" spans="1:11" ht="30.75" customHeight="1" x14ac:dyDescent="0.25">
      <c r="A19" s="61">
        <v>4</v>
      </c>
      <c r="B19" s="29" t="s">
        <v>151</v>
      </c>
      <c r="C19" s="130"/>
      <c r="I19" s="156"/>
      <c r="J19" s="143"/>
      <c r="K19" s="143"/>
    </row>
    <row r="20" spans="1:11" ht="16.5" customHeight="1" x14ac:dyDescent="0.25">
      <c r="A20" s="134" t="s">
        <v>156</v>
      </c>
      <c r="B20" s="68"/>
      <c r="C20" s="69"/>
      <c r="I20" s="156"/>
      <c r="J20" s="143"/>
      <c r="K20" s="143"/>
    </row>
    <row r="21" spans="1:11" ht="34.5" customHeight="1" thickBot="1" x14ac:dyDescent="0.3">
      <c r="A21" s="133">
        <v>5</v>
      </c>
      <c r="B21" s="132" t="s">
        <v>157</v>
      </c>
      <c r="C21" s="131"/>
      <c r="I21" s="156"/>
      <c r="J21" s="143"/>
      <c r="K21" s="143"/>
    </row>
    <row r="22" spans="1:11" ht="21" customHeight="1" thickBot="1" x14ac:dyDescent="0.3">
      <c r="A22" s="144" t="s">
        <v>158</v>
      </c>
      <c r="B22" s="145"/>
      <c r="C22" s="70">
        <f>SUM(C15:C21)</f>
        <v>0</v>
      </c>
      <c r="I22" s="59"/>
      <c r="J22" s="58"/>
      <c r="K22" s="58"/>
    </row>
    <row r="23" spans="1:11" ht="15.75" x14ac:dyDescent="0.25">
      <c r="I23" s="59"/>
      <c r="J23" s="143"/>
      <c r="K23" s="143"/>
    </row>
    <row r="24" spans="1:11" ht="15.75" x14ac:dyDescent="0.25">
      <c r="A24" s="141" t="s">
        <v>112</v>
      </c>
      <c r="B24" s="141"/>
      <c r="C24" s="141"/>
      <c r="I24" s="59"/>
      <c r="J24" s="143"/>
      <c r="K24" s="143"/>
    </row>
    <row r="25" spans="1:11" ht="33" customHeight="1" x14ac:dyDescent="0.25">
      <c r="A25" s="140" t="s">
        <v>159</v>
      </c>
      <c r="B25" s="140"/>
      <c r="C25" s="140"/>
    </row>
    <row r="26" spans="1:11" ht="24" customHeight="1" x14ac:dyDescent="0.25">
      <c r="A26" s="140" t="s">
        <v>114</v>
      </c>
      <c r="B26" s="140"/>
      <c r="C26" s="140"/>
    </row>
    <row r="27" spans="1:11" ht="15.75" customHeight="1" x14ac:dyDescent="0.25">
      <c r="A27" s="140" t="s">
        <v>116</v>
      </c>
      <c r="B27" s="140"/>
      <c r="C27" s="60"/>
    </row>
    <row r="28" spans="1:11" ht="20.25" customHeight="1" x14ac:dyDescent="0.25">
      <c r="A28" s="140" t="s">
        <v>117</v>
      </c>
      <c r="B28" s="140"/>
      <c r="C28" s="27"/>
    </row>
    <row r="29" spans="1:11" ht="22.5" customHeight="1" x14ac:dyDescent="0.25">
      <c r="A29" s="140" t="s">
        <v>118</v>
      </c>
      <c r="B29" s="140"/>
      <c r="C29" s="27"/>
    </row>
    <row r="30" spans="1:11" ht="15.75" x14ac:dyDescent="0.25">
      <c r="A30" s="140" t="s">
        <v>119</v>
      </c>
      <c r="B30" s="140"/>
      <c r="C30" s="28"/>
    </row>
    <row r="31" spans="1:11" ht="20.25" customHeight="1" x14ac:dyDescent="0.25">
      <c r="A31" s="140" t="s">
        <v>120</v>
      </c>
      <c r="B31" s="140"/>
      <c r="C31" s="28"/>
    </row>
  </sheetData>
  <mergeCells count="22">
    <mergeCell ref="A25:C25"/>
    <mergeCell ref="A26:C26"/>
    <mergeCell ref="A24:C24"/>
    <mergeCell ref="A5:C5"/>
    <mergeCell ref="A6:C6"/>
    <mergeCell ref="A7:C7"/>
    <mergeCell ref="A9:C9"/>
    <mergeCell ref="A10:C10"/>
    <mergeCell ref="A28:B28"/>
    <mergeCell ref="A29:B29"/>
    <mergeCell ref="A30:B30"/>
    <mergeCell ref="A31:B31"/>
    <mergeCell ref="A27:B27"/>
    <mergeCell ref="J23:K23"/>
    <mergeCell ref="J24:K24"/>
    <mergeCell ref="A22:B22"/>
    <mergeCell ref="C12:C14"/>
    <mergeCell ref="A12:A14"/>
    <mergeCell ref="B12:B14"/>
    <mergeCell ref="J18:K18"/>
    <mergeCell ref="I19:I21"/>
    <mergeCell ref="J19:K2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9B09-18B9-42E3-8163-629E30211457}">
  <dimension ref="A1:O102"/>
  <sheetViews>
    <sheetView topLeftCell="A7" workbookViewId="0">
      <selection activeCell="I66" sqref="I66:M76"/>
    </sheetView>
  </sheetViews>
  <sheetFormatPr defaultRowHeight="15" x14ac:dyDescent="0.25"/>
  <cols>
    <col min="2" max="2" width="15.7109375" customWidth="1"/>
    <col min="3" max="3" width="79.28515625" customWidth="1"/>
    <col min="4" max="4" width="52.28515625" customWidth="1"/>
    <col min="7" max="7" width="45.5703125" style="105" customWidth="1"/>
    <col min="8" max="8" width="9.140625" style="105"/>
  </cols>
  <sheetData>
    <row r="1" spans="1:15" x14ac:dyDescent="0.25">
      <c r="D1" s="21" t="s">
        <v>301</v>
      </c>
    </row>
    <row r="2" spans="1:15" x14ac:dyDescent="0.25">
      <c r="B2" s="2"/>
      <c r="N2" s="8"/>
      <c r="O2" s="21" t="s">
        <v>17</v>
      </c>
    </row>
    <row r="3" spans="1:15" ht="15.75" x14ac:dyDescent="0.25">
      <c r="A3" s="142"/>
      <c r="B3" s="142"/>
      <c r="C3" s="142"/>
      <c r="D3" s="142"/>
      <c r="E3" s="142"/>
      <c r="F3" s="142"/>
      <c r="G3" s="142"/>
      <c r="H3" s="142"/>
      <c r="I3" s="142"/>
      <c r="J3" s="142"/>
      <c r="K3" s="142"/>
      <c r="L3" s="142"/>
      <c r="M3" s="142"/>
      <c r="N3" s="142"/>
      <c r="O3" s="142"/>
    </row>
    <row r="4" spans="1:15" ht="15" customHeight="1" x14ac:dyDescent="0.25">
      <c r="A4" s="142" t="s">
        <v>18</v>
      </c>
      <c r="B4" s="142"/>
      <c r="C4" s="142"/>
      <c r="D4" s="142"/>
      <c r="E4" s="6"/>
      <c r="F4" s="6"/>
      <c r="G4" s="6"/>
      <c r="H4" s="6"/>
      <c r="I4" s="6"/>
      <c r="J4" s="6"/>
      <c r="K4" s="6"/>
      <c r="L4" s="6"/>
      <c r="M4" s="6"/>
      <c r="N4" s="6"/>
      <c r="O4" s="6"/>
    </row>
    <row r="5" spans="1:15" ht="15.75" x14ac:dyDescent="0.25">
      <c r="A5" s="142" t="s">
        <v>60</v>
      </c>
      <c r="B5" s="142"/>
      <c r="C5" s="142"/>
      <c r="D5" s="142"/>
      <c r="E5" s="6"/>
      <c r="F5" s="6"/>
      <c r="G5" s="6"/>
      <c r="H5" s="6"/>
      <c r="I5" s="6"/>
      <c r="J5" s="6"/>
      <c r="K5" s="6"/>
      <c r="L5" s="6"/>
      <c r="M5" s="6"/>
      <c r="N5" s="6"/>
      <c r="O5" s="6"/>
    </row>
    <row r="6" spans="1:15" ht="15.75" x14ac:dyDescent="0.25">
      <c r="A6" s="142" t="s">
        <v>61</v>
      </c>
      <c r="B6" s="142"/>
      <c r="C6" s="142"/>
      <c r="D6" s="142"/>
      <c r="E6" s="6"/>
      <c r="F6" s="6"/>
      <c r="G6" s="6"/>
      <c r="H6" s="6"/>
      <c r="I6" s="6"/>
      <c r="J6" s="6"/>
      <c r="K6" s="6"/>
      <c r="L6" s="6"/>
      <c r="M6" s="6"/>
      <c r="N6" s="6"/>
      <c r="O6" s="6"/>
    </row>
    <row r="7" spans="1:15" ht="21" customHeight="1" x14ac:dyDescent="0.25">
      <c r="A7" s="139" t="s">
        <v>19</v>
      </c>
      <c r="B7" s="139"/>
      <c r="C7" s="139"/>
      <c r="D7" s="139"/>
      <c r="E7" s="139"/>
      <c r="F7" s="139"/>
      <c r="G7" s="139"/>
      <c r="H7" s="139"/>
      <c r="I7" s="139"/>
      <c r="J7" s="139"/>
      <c r="K7" s="139"/>
      <c r="L7" s="139"/>
      <c r="M7" s="139"/>
      <c r="N7" s="139"/>
      <c r="O7" s="139"/>
    </row>
    <row r="8" spans="1:15" ht="15.75" thickBot="1" x14ac:dyDescent="0.3"/>
    <row r="9" spans="1:15" ht="16.5" thickBot="1" x14ac:dyDescent="0.3">
      <c r="A9" s="18" t="s">
        <v>20</v>
      </c>
      <c r="B9" s="19" t="s">
        <v>21</v>
      </c>
      <c r="C9" s="81" t="s">
        <v>22</v>
      </c>
      <c r="D9" s="20" t="s">
        <v>23</v>
      </c>
      <c r="G9" s="106"/>
      <c r="H9" s="107"/>
    </row>
    <row r="10" spans="1:15" ht="15.75" x14ac:dyDescent="0.25">
      <c r="A10" s="54">
        <v>1</v>
      </c>
      <c r="B10" s="49" t="s">
        <v>24</v>
      </c>
      <c r="C10" s="51" t="s">
        <v>291</v>
      </c>
      <c r="D10" s="44" t="s">
        <v>26</v>
      </c>
      <c r="G10" s="106"/>
      <c r="H10" s="107"/>
    </row>
    <row r="11" spans="1:15" ht="15.75" x14ac:dyDescent="0.25">
      <c r="A11" s="54">
        <f t="shared" ref="A11:A30" si="0">A10+1</f>
        <v>2</v>
      </c>
      <c r="B11" s="49" t="s">
        <v>24</v>
      </c>
      <c r="C11" s="51" t="s">
        <v>292</v>
      </c>
      <c r="D11" s="44" t="s">
        <v>26</v>
      </c>
      <c r="G11" s="106"/>
      <c r="H11" s="107"/>
    </row>
    <row r="12" spans="1:15" ht="15.75" x14ac:dyDescent="0.25">
      <c r="A12" s="54">
        <f t="shared" si="0"/>
        <v>3</v>
      </c>
      <c r="B12" s="49" t="s">
        <v>24</v>
      </c>
      <c r="C12" s="51" t="s">
        <v>295</v>
      </c>
      <c r="D12" s="44" t="s">
        <v>26</v>
      </c>
      <c r="G12" s="106"/>
      <c r="H12" s="107"/>
    </row>
    <row r="13" spans="1:15" ht="15.75" x14ac:dyDescent="0.25">
      <c r="A13" s="54">
        <f t="shared" si="0"/>
        <v>4</v>
      </c>
      <c r="B13" s="50" t="s">
        <v>27</v>
      </c>
      <c r="C13" s="51" t="s">
        <v>28</v>
      </c>
      <c r="D13" s="44" t="s">
        <v>26</v>
      </c>
      <c r="G13" s="106"/>
      <c r="H13" s="107"/>
    </row>
    <row r="14" spans="1:15" ht="15.75" x14ac:dyDescent="0.25">
      <c r="A14" s="54">
        <f t="shared" si="0"/>
        <v>5</v>
      </c>
      <c r="B14" s="49" t="s">
        <v>24</v>
      </c>
      <c r="C14" s="51" t="s">
        <v>299</v>
      </c>
      <c r="D14" s="44" t="s">
        <v>26</v>
      </c>
      <c r="G14" s="106"/>
      <c r="H14" s="107"/>
    </row>
    <row r="15" spans="1:15" ht="15.75" x14ac:dyDescent="0.25">
      <c r="A15" s="54">
        <f t="shared" si="0"/>
        <v>6</v>
      </c>
      <c r="B15" s="49" t="s">
        <v>24</v>
      </c>
      <c r="C15" s="51" t="s">
        <v>299</v>
      </c>
      <c r="D15" s="44" t="s">
        <v>26</v>
      </c>
      <c r="G15" s="106"/>
      <c r="H15" s="107"/>
    </row>
    <row r="16" spans="1:15" ht="15.75" x14ac:dyDescent="0.25">
      <c r="A16" s="54">
        <f t="shared" si="0"/>
        <v>7</v>
      </c>
      <c r="B16" s="49" t="s">
        <v>24</v>
      </c>
      <c r="C16" s="51" t="s">
        <v>299</v>
      </c>
      <c r="D16" s="44" t="s">
        <v>26</v>
      </c>
      <c r="G16" s="106"/>
      <c r="H16" s="107"/>
    </row>
    <row r="17" spans="1:15" ht="15.75" x14ac:dyDescent="0.25">
      <c r="A17" s="54">
        <f t="shared" si="0"/>
        <v>8</v>
      </c>
      <c r="B17" s="50" t="s">
        <v>127</v>
      </c>
      <c r="C17" s="51" t="s">
        <v>129</v>
      </c>
      <c r="D17" s="43" t="s">
        <v>124</v>
      </c>
      <c r="G17" s="104"/>
    </row>
    <row r="18" spans="1:15" ht="15.75" x14ac:dyDescent="0.25">
      <c r="A18" s="54">
        <f t="shared" si="0"/>
        <v>9</v>
      </c>
      <c r="B18" s="50" t="s">
        <v>127</v>
      </c>
      <c r="C18" s="51" t="s">
        <v>128</v>
      </c>
      <c r="D18" s="44" t="s">
        <v>125</v>
      </c>
      <c r="G18" s="104"/>
    </row>
    <row r="19" spans="1:15" ht="15.75" x14ac:dyDescent="0.25">
      <c r="A19" s="54">
        <f t="shared" si="0"/>
        <v>10</v>
      </c>
      <c r="B19" s="50" t="s">
        <v>126</v>
      </c>
      <c r="C19" s="51" t="s">
        <v>294</v>
      </c>
      <c r="D19" s="44" t="s">
        <v>300</v>
      </c>
      <c r="G19" s="104"/>
    </row>
    <row r="20" spans="1:15" ht="15.75" x14ac:dyDescent="0.25">
      <c r="A20" s="54">
        <f t="shared" si="0"/>
        <v>11</v>
      </c>
      <c r="B20" s="103" t="s">
        <v>29</v>
      </c>
      <c r="C20" s="51" t="s">
        <v>30</v>
      </c>
      <c r="D20" s="44" t="s">
        <v>31</v>
      </c>
      <c r="F20" s="56"/>
      <c r="G20" s="104"/>
    </row>
    <row r="21" spans="1:15" ht="15.75" x14ac:dyDescent="0.25">
      <c r="A21" s="54">
        <f t="shared" si="0"/>
        <v>12</v>
      </c>
      <c r="B21" s="103" t="s">
        <v>29</v>
      </c>
      <c r="C21" s="51" t="s">
        <v>30</v>
      </c>
      <c r="D21" s="44" t="s">
        <v>31</v>
      </c>
      <c r="G21" s="104"/>
    </row>
    <row r="22" spans="1:15" ht="15.75" x14ac:dyDescent="0.25">
      <c r="A22" s="54">
        <f t="shared" si="0"/>
        <v>13</v>
      </c>
      <c r="B22" s="103" t="s">
        <v>29</v>
      </c>
      <c r="C22" s="51" t="s">
        <v>32</v>
      </c>
      <c r="D22" s="44" t="s">
        <v>31</v>
      </c>
      <c r="G22" s="104"/>
    </row>
    <row r="23" spans="1:15" ht="15.75" x14ac:dyDescent="0.25">
      <c r="A23" s="54">
        <f t="shared" si="0"/>
        <v>14</v>
      </c>
      <c r="B23" s="103" t="s">
        <v>29</v>
      </c>
      <c r="C23" s="51" t="s">
        <v>30</v>
      </c>
      <c r="D23" s="44" t="s">
        <v>31</v>
      </c>
    </row>
    <row r="24" spans="1:15" ht="15.75" x14ac:dyDescent="0.25">
      <c r="A24" s="54">
        <f t="shared" si="0"/>
        <v>15</v>
      </c>
      <c r="B24" s="103" t="s">
        <v>33</v>
      </c>
      <c r="C24" s="51" t="s">
        <v>34</v>
      </c>
      <c r="D24" s="44" t="s">
        <v>31</v>
      </c>
    </row>
    <row r="25" spans="1:15" ht="15.75" x14ac:dyDescent="0.25">
      <c r="A25" s="54">
        <f t="shared" si="0"/>
        <v>16</v>
      </c>
      <c r="B25" s="103" t="s">
        <v>33</v>
      </c>
      <c r="C25" s="51" t="s">
        <v>296</v>
      </c>
      <c r="D25" s="44" t="s">
        <v>31</v>
      </c>
    </row>
    <row r="26" spans="1:15" ht="15.75" x14ac:dyDescent="0.25">
      <c r="A26" s="54">
        <f t="shared" si="0"/>
        <v>17</v>
      </c>
      <c r="B26" s="103" t="s">
        <v>33</v>
      </c>
      <c r="C26" s="51" t="s">
        <v>296</v>
      </c>
      <c r="D26" s="44" t="s">
        <v>31</v>
      </c>
    </row>
    <row r="27" spans="1:15" ht="15.75" x14ac:dyDescent="0.25">
      <c r="A27" s="54">
        <f t="shared" si="0"/>
        <v>18</v>
      </c>
      <c r="B27" s="103" t="s">
        <v>29</v>
      </c>
      <c r="C27" s="51" t="s">
        <v>35</v>
      </c>
      <c r="D27" s="44" t="s">
        <v>36</v>
      </c>
    </row>
    <row r="28" spans="1:15" ht="15.75" x14ac:dyDescent="0.25">
      <c r="A28" s="54">
        <f t="shared" si="0"/>
        <v>19</v>
      </c>
      <c r="B28" s="46" t="s">
        <v>130</v>
      </c>
      <c r="C28" s="52" t="s">
        <v>297</v>
      </c>
      <c r="D28" s="47" t="s">
        <v>226</v>
      </c>
    </row>
    <row r="29" spans="1:15" ht="15.75" x14ac:dyDescent="0.25">
      <c r="A29" s="54">
        <f t="shared" si="0"/>
        <v>20</v>
      </c>
      <c r="B29" s="46" t="s">
        <v>130</v>
      </c>
      <c r="C29" s="52" t="s">
        <v>298</v>
      </c>
      <c r="D29" s="47" t="s">
        <v>123</v>
      </c>
    </row>
    <row r="30" spans="1:15" ht="16.5" thickBot="1" x14ac:dyDescent="0.3">
      <c r="A30" s="55">
        <f t="shared" si="0"/>
        <v>21</v>
      </c>
      <c r="B30" s="48" t="s">
        <v>29</v>
      </c>
      <c r="C30" s="53" t="s">
        <v>37</v>
      </c>
      <c r="D30" s="45" t="s">
        <v>38</v>
      </c>
    </row>
    <row r="32" spans="1:15" ht="15.75" x14ac:dyDescent="0.25">
      <c r="A32" s="139" t="s">
        <v>39</v>
      </c>
      <c r="B32" s="139"/>
      <c r="C32" s="139"/>
      <c r="D32" s="139"/>
      <c r="E32" s="139"/>
      <c r="F32" s="139"/>
      <c r="G32" s="139"/>
      <c r="H32" s="139"/>
      <c r="I32" s="139"/>
      <c r="J32" s="139"/>
      <c r="K32" s="139"/>
      <c r="L32" s="139"/>
      <c r="M32" s="139"/>
      <c r="N32" s="139"/>
      <c r="O32" s="139"/>
    </row>
    <row r="33" spans="1:15" ht="15.75" x14ac:dyDescent="0.25">
      <c r="A33" s="139" t="s">
        <v>40</v>
      </c>
      <c r="B33" s="139"/>
      <c r="C33" s="139"/>
      <c r="D33" s="139"/>
      <c r="E33" s="139"/>
      <c r="F33" s="139"/>
      <c r="G33" s="139"/>
      <c r="H33" s="139"/>
      <c r="I33" s="139"/>
      <c r="J33" s="139"/>
      <c r="K33" s="139"/>
      <c r="L33" s="139"/>
      <c r="M33" s="139"/>
      <c r="N33" s="139"/>
      <c r="O33" s="139"/>
    </row>
    <row r="34" spans="1:15" ht="15.75" x14ac:dyDescent="0.25">
      <c r="A34" s="139" t="s">
        <v>41</v>
      </c>
      <c r="B34" s="139"/>
      <c r="C34" s="139"/>
      <c r="D34" s="139"/>
      <c r="E34" s="139"/>
      <c r="F34" s="139"/>
      <c r="G34" s="139"/>
      <c r="H34" s="139"/>
      <c r="I34" s="139"/>
      <c r="J34" s="139"/>
      <c r="K34" s="139"/>
      <c r="L34" s="139"/>
      <c r="M34" s="139"/>
      <c r="N34" s="139"/>
      <c r="O34" s="139"/>
    </row>
    <row r="35" spans="1:15" ht="15.75" x14ac:dyDescent="0.25">
      <c r="A35" s="139" t="s">
        <v>42</v>
      </c>
      <c r="B35" s="139"/>
      <c r="C35" s="139"/>
      <c r="D35" s="139"/>
      <c r="E35" s="139"/>
      <c r="F35" s="139"/>
      <c r="G35" s="139"/>
      <c r="H35" s="139"/>
      <c r="I35" s="139"/>
      <c r="J35" s="139"/>
      <c r="K35" s="139"/>
      <c r="L35" s="139"/>
      <c r="M35" s="139"/>
      <c r="N35" s="139"/>
      <c r="O35" s="139"/>
    </row>
    <row r="36" spans="1:15" ht="15.75" x14ac:dyDescent="0.25">
      <c r="A36" s="139" t="s">
        <v>43</v>
      </c>
      <c r="B36" s="139"/>
      <c r="C36" s="139"/>
      <c r="D36" s="139"/>
      <c r="E36" s="139"/>
      <c r="F36" s="139"/>
      <c r="G36" s="139"/>
      <c r="H36" s="139"/>
      <c r="I36" s="139"/>
      <c r="J36" s="139"/>
      <c r="K36" s="139"/>
      <c r="L36" s="139"/>
      <c r="M36" s="139"/>
      <c r="N36" s="139"/>
      <c r="O36" s="139"/>
    </row>
    <row r="37" spans="1:15" ht="21" customHeight="1" x14ac:dyDescent="0.25">
      <c r="A37" s="138" t="s">
        <v>44</v>
      </c>
      <c r="B37" s="138"/>
      <c r="C37" s="138"/>
      <c r="D37" s="138"/>
      <c r="E37" s="138"/>
      <c r="F37" s="138"/>
      <c r="G37" s="138"/>
      <c r="H37" s="138"/>
      <c r="I37" s="138"/>
      <c r="J37" s="138"/>
      <c r="K37" s="138"/>
      <c r="L37" s="138"/>
      <c r="M37" s="138"/>
      <c r="N37" s="138"/>
      <c r="O37" s="138"/>
    </row>
    <row r="38" spans="1:15" ht="25.5" customHeight="1" x14ac:dyDescent="0.25">
      <c r="A38" s="138" t="s">
        <v>45</v>
      </c>
      <c r="B38" s="138"/>
      <c r="C38" s="138"/>
      <c r="D38" s="138"/>
      <c r="E38" s="138"/>
      <c r="F38" s="138"/>
      <c r="G38" s="138"/>
      <c r="H38" s="138"/>
      <c r="I38" s="138"/>
      <c r="J38" s="138"/>
      <c r="K38" s="138"/>
      <c r="L38" s="138"/>
      <c r="M38" s="138"/>
      <c r="N38" s="138"/>
      <c r="O38" s="138"/>
    </row>
    <row r="39" spans="1:15" ht="21" customHeight="1" x14ac:dyDescent="0.25">
      <c r="A39" s="138" t="s">
        <v>46</v>
      </c>
      <c r="B39" s="138"/>
      <c r="C39" s="138"/>
      <c r="D39" s="138"/>
      <c r="E39" s="138"/>
      <c r="F39" s="138"/>
      <c r="G39" s="138"/>
      <c r="H39" s="138"/>
      <c r="I39" s="138"/>
      <c r="J39" s="138"/>
      <c r="K39" s="138"/>
      <c r="L39" s="138"/>
      <c r="M39" s="138"/>
      <c r="N39" s="138"/>
      <c r="O39" s="138"/>
    </row>
    <row r="40" spans="1:15" ht="15.75" x14ac:dyDescent="0.25">
      <c r="A40" s="138" t="s">
        <v>47</v>
      </c>
      <c r="B40" s="138"/>
      <c r="C40" s="138"/>
      <c r="D40" s="138"/>
      <c r="E40" s="138"/>
      <c r="F40" s="138"/>
      <c r="G40" s="138"/>
      <c r="H40" s="138"/>
      <c r="I40" s="138"/>
      <c r="J40" s="138"/>
      <c r="K40" s="138"/>
      <c r="L40" s="138"/>
      <c r="M40" s="138"/>
      <c r="N40" s="138"/>
      <c r="O40" s="138"/>
    </row>
    <row r="41" spans="1:15" ht="48" customHeight="1" x14ac:dyDescent="0.25">
      <c r="A41" s="138" t="s">
        <v>48</v>
      </c>
      <c r="B41" s="138"/>
      <c r="C41" s="138"/>
      <c r="D41" s="138"/>
      <c r="E41" s="138"/>
      <c r="F41" s="138"/>
      <c r="G41" s="138"/>
      <c r="H41" s="138"/>
      <c r="I41" s="138"/>
      <c r="J41" s="138"/>
      <c r="K41" s="138"/>
      <c r="L41" s="138"/>
      <c r="M41" s="138"/>
      <c r="N41" s="138"/>
      <c r="O41" s="138"/>
    </row>
    <row r="42" spans="1:15" ht="18.75" customHeight="1" x14ac:dyDescent="0.25">
      <c r="A42" s="139" t="s">
        <v>49</v>
      </c>
      <c r="B42" s="139"/>
      <c r="C42" s="139"/>
      <c r="D42" s="139"/>
      <c r="E42" s="139"/>
      <c r="F42" s="139"/>
      <c r="G42" s="139"/>
      <c r="H42" s="139"/>
      <c r="I42" s="139"/>
      <c r="J42" s="139"/>
      <c r="K42" s="139"/>
      <c r="L42" s="139"/>
      <c r="M42" s="139"/>
      <c r="N42" s="139"/>
      <c r="O42" s="139"/>
    </row>
    <row r="43" spans="1:15" ht="36.75" customHeight="1" x14ac:dyDescent="0.25">
      <c r="A43" s="138" t="s">
        <v>50</v>
      </c>
      <c r="B43" s="138"/>
      <c r="C43" s="138"/>
      <c r="D43" s="138"/>
      <c r="E43" s="138"/>
      <c r="F43" s="138"/>
      <c r="G43" s="138"/>
      <c r="H43" s="138"/>
      <c r="I43" s="138"/>
      <c r="J43" s="138"/>
      <c r="K43" s="138"/>
      <c r="L43" s="138"/>
      <c r="M43" s="138"/>
      <c r="N43" s="138"/>
      <c r="O43" s="138"/>
    </row>
    <row r="44" spans="1:15" ht="37.5" customHeight="1" x14ac:dyDescent="0.25">
      <c r="A44" s="138" t="s">
        <v>51</v>
      </c>
      <c r="B44" s="138"/>
      <c r="C44" s="138"/>
      <c r="D44" s="138"/>
      <c r="E44" s="138"/>
      <c r="F44" s="138"/>
      <c r="G44" s="138"/>
      <c r="H44" s="138"/>
      <c r="I44" s="138"/>
      <c r="J44" s="138"/>
      <c r="K44" s="138"/>
      <c r="L44" s="138"/>
      <c r="M44" s="138"/>
      <c r="N44" s="138"/>
      <c r="O44" s="138"/>
    </row>
    <row r="45" spans="1:15" ht="35.25" customHeight="1" x14ac:dyDescent="0.25">
      <c r="A45" s="138" t="s">
        <v>52</v>
      </c>
      <c r="B45" s="138"/>
      <c r="C45" s="138"/>
      <c r="D45" s="138"/>
      <c r="E45" s="138"/>
      <c r="F45" s="138"/>
      <c r="G45" s="138"/>
      <c r="H45" s="138"/>
      <c r="I45" s="138"/>
      <c r="J45" s="138"/>
      <c r="K45" s="138"/>
      <c r="L45" s="138"/>
      <c r="M45" s="138"/>
      <c r="N45" s="138"/>
      <c r="O45" s="138"/>
    </row>
    <row r="46" spans="1:15" ht="21.75" customHeight="1" x14ac:dyDescent="0.25">
      <c r="A46" s="140" t="s">
        <v>171</v>
      </c>
      <c r="B46" s="140"/>
      <c r="C46" s="140"/>
      <c r="D46" s="140"/>
      <c r="E46" s="140"/>
      <c r="F46" s="140"/>
      <c r="G46" s="140"/>
      <c r="H46" s="140"/>
      <c r="I46" s="140"/>
      <c r="J46" s="140"/>
      <c r="K46" s="140"/>
      <c r="L46" s="140"/>
      <c r="M46" s="140"/>
      <c r="N46" s="140"/>
      <c r="O46" s="140"/>
    </row>
    <row r="47" spans="1:15" ht="15.75" x14ac:dyDescent="0.25">
      <c r="A47" s="167" t="s">
        <v>161</v>
      </c>
      <c r="B47" s="167"/>
      <c r="C47" s="167"/>
      <c r="D47" s="167"/>
      <c r="E47" s="167"/>
      <c r="F47" s="167"/>
      <c r="G47" s="167"/>
      <c r="H47" s="167"/>
      <c r="I47" s="167"/>
      <c r="J47" s="167"/>
      <c r="K47" s="167"/>
      <c r="L47" s="167"/>
      <c r="M47" s="167"/>
      <c r="N47" s="167"/>
      <c r="O47" s="167"/>
    </row>
    <row r="48" spans="1:15" ht="15.75" x14ac:dyDescent="0.25">
      <c r="A48" s="139" t="s">
        <v>162</v>
      </c>
      <c r="B48" s="139"/>
      <c r="C48" s="139"/>
      <c r="D48" s="139"/>
      <c r="E48" s="139"/>
      <c r="F48" s="139"/>
      <c r="G48" s="139"/>
      <c r="H48" s="139"/>
      <c r="I48" s="139"/>
      <c r="J48" s="139"/>
      <c r="K48" s="139"/>
      <c r="L48" s="139"/>
      <c r="M48" s="139"/>
      <c r="N48" s="139"/>
      <c r="O48" s="139"/>
    </row>
    <row r="49" spans="1:15" ht="15.75" x14ac:dyDescent="0.25">
      <c r="A49" s="139" t="s">
        <v>163</v>
      </c>
      <c r="B49" s="139"/>
      <c r="C49" s="139"/>
      <c r="D49" s="139"/>
      <c r="E49" s="139"/>
      <c r="F49" s="139"/>
      <c r="G49" s="139"/>
      <c r="H49" s="139"/>
      <c r="I49" s="139"/>
      <c r="J49" s="139"/>
      <c r="K49" s="139"/>
      <c r="L49" s="139"/>
      <c r="M49" s="139"/>
      <c r="N49" s="139"/>
      <c r="O49" s="139"/>
    </row>
    <row r="50" spans="1:15" ht="15.75" x14ac:dyDescent="0.25">
      <c r="A50" s="139" t="s">
        <v>164</v>
      </c>
      <c r="B50" s="139"/>
      <c r="C50" s="139"/>
      <c r="D50" s="139"/>
      <c r="E50" s="139"/>
      <c r="F50" s="139"/>
      <c r="G50" s="139"/>
      <c r="H50" s="139"/>
      <c r="I50" s="139"/>
      <c r="J50" s="139"/>
      <c r="K50" s="139"/>
      <c r="L50" s="139"/>
      <c r="M50" s="139"/>
      <c r="N50" s="139"/>
      <c r="O50" s="139"/>
    </row>
    <row r="51" spans="1:15" ht="15.75" x14ac:dyDescent="0.25">
      <c r="A51" s="139" t="s">
        <v>165</v>
      </c>
      <c r="B51" s="139"/>
      <c r="C51" s="139"/>
      <c r="D51" s="139"/>
      <c r="E51" s="139"/>
      <c r="F51" s="139"/>
      <c r="G51" s="139"/>
      <c r="H51" s="139"/>
      <c r="I51" s="139"/>
      <c r="J51" s="139"/>
      <c r="K51" s="139"/>
      <c r="L51" s="139"/>
      <c r="M51" s="139"/>
      <c r="N51" s="139"/>
      <c r="O51" s="139"/>
    </row>
    <row r="52" spans="1:15" ht="19.5" customHeight="1" x14ac:dyDescent="0.25">
      <c r="A52" s="138" t="s">
        <v>166</v>
      </c>
      <c r="B52" s="138"/>
      <c r="C52" s="138"/>
      <c r="D52" s="138"/>
      <c r="E52" s="138"/>
      <c r="F52" s="138"/>
      <c r="G52" s="138"/>
      <c r="H52" s="138"/>
      <c r="I52" s="138"/>
      <c r="J52" s="138"/>
      <c r="K52" s="138"/>
      <c r="L52" s="138"/>
      <c r="M52" s="138"/>
      <c r="N52" s="138"/>
      <c r="O52" s="138"/>
    </row>
    <row r="53" spans="1:15" ht="15.75" x14ac:dyDescent="0.25">
      <c r="A53" s="139" t="s">
        <v>167</v>
      </c>
      <c r="B53" s="139"/>
      <c r="C53" s="139"/>
      <c r="D53" s="139"/>
      <c r="E53" s="139"/>
      <c r="F53" s="139"/>
      <c r="G53" s="139"/>
      <c r="H53" s="139"/>
      <c r="I53" s="139"/>
      <c r="J53" s="139"/>
      <c r="K53" s="139"/>
      <c r="L53" s="139"/>
      <c r="M53" s="139"/>
      <c r="N53" s="139"/>
      <c r="O53" s="139"/>
    </row>
    <row r="54" spans="1:15" ht="15.75" x14ac:dyDescent="0.25">
      <c r="A54" s="139" t="s">
        <v>168</v>
      </c>
      <c r="B54" s="139"/>
      <c r="C54" s="139"/>
      <c r="D54" s="139"/>
      <c r="E54" s="139"/>
      <c r="F54" s="139"/>
      <c r="G54" s="139"/>
      <c r="H54" s="139"/>
      <c r="I54" s="139"/>
      <c r="J54" s="139"/>
      <c r="K54" s="139"/>
      <c r="L54" s="139"/>
      <c r="M54" s="139"/>
      <c r="N54" s="139"/>
      <c r="O54" s="139"/>
    </row>
    <row r="55" spans="1:15" ht="15.75" x14ac:dyDescent="0.25">
      <c r="A55" s="139"/>
      <c r="B55" s="139"/>
      <c r="C55" s="139"/>
      <c r="D55" s="139"/>
      <c r="E55" s="139"/>
      <c r="F55" s="139"/>
      <c r="G55" s="139"/>
      <c r="H55" s="139"/>
      <c r="I55" s="139"/>
      <c r="J55" s="139"/>
      <c r="K55" s="139"/>
      <c r="L55" s="139"/>
      <c r="M55" s="139"/>
      <c r="N55" s="139"/>
      <c r="O55" s="139"/>
    </row>
    <row r="56" spans="1:15" ht="15.75" x14ac:dyDescent="0.25">
      <c r="A56" s="167" t="s">
        <v>53</v>
      </c>
      <c r="B56" s="167"/>
      <c r="C56" s="167"/>
      <c r="D56" s="167"/>
      <c r="E56" s="167"/>
      <c r="F56" s="167"/>
      <c r="G56" s="167"/>
      <c r="H56" s="167"/>
      <c r="I56" s="167"/>
      <c r="J56" s="167"/>
      <c r="K56" s="167"/>
      <c r="L56" s="167"/>
      <c r="M56" s="167"/>
      <c r="N56" s="167"/>
      <c r="O56" s="167"/>
    </row>
    <row r="57" spans="1:15" ht="29.25" customHeight="1" x14ac:dyDescent="0.25">
      <c r="A57" s="138" t="s">
        <v>57</v>
      </c>
      <c r="B57" s="138"/>
      <c r="C57" s="138"/>
      <c r="D57" s="138"/>
      <c r="E57" s="138"/>
      <c r="F57" s="138"/>
      <c r="G57" s="138"/>
      <c r="H57" s="138"/>
      <c r="I57" s="138"/>
      <c r="J57" s="138"/>
      <c r="K57" s="138"/>
      <c r="L57" s="138"/>
      <c r="M57" s="138"/>
      <c r="N57" s="138"/>
      <c r="O57" s="138"/>
    </row>
    <row r="58" spans="1:15" ht="15.75" x14ac:dyDescent="0.25">
      <c r="A58" s="139" t="s">
        <v>59</v>
      </c>
      <c r="B58" s="139"/>
      <c r="C58" s="139"/>
      <c r="D58" s="139"/>
      <c r="E58" s="139"/>
      <c r="F58" s="139"/>
      <c r="G58" s="139"/>
      <c r="H58" s="139"/>
      <c r="I58" s="139"/>
      <c r="J58" s="139"/>
      <c r="K58" s="139"/>
      <c r="L58" s="139"/>
      <c r="M58" s="139"/>
      <c r="N58" s="139"/>
      <c r="O58" s="139"/>
    </row>
    <row r="59" spans="1:15" ht="29.25" customHeight="1" x14ac:dyDescent="0.25">
      <c r="A59" s="138" t="s">
        <v>58</v>
      </c>
      <c r="B59" s="138"/>
      <c r="C59" s="138"/>
      <c r="D59" s="138"/>
      <c r="E59" s="138"/>
      <c r="F59" s="138"/>
      <c r="G59" s="138"/>
      <c r="H59" s="138"/>
      <c r="I59" s="138"/>
      <c r="J59" s="138"/>
      <c r="K59" s="138"/>
      <c r="L59" s="138"/>
      <c r="M59" s="138"/>
      <c r="N59" s="138"/>
      <c r="O59" s="138"/>
    </row>
    <row r="60" spans="1:15" ht="15.75" x14ac:dyDescent="0.25">
      <c r="A60" s="139" t="s">
        <v>54</v>
      </c>
      <c r="B60" s="139"/>
      <c r="C60" s="139"/>
      <c r="D60" s="139"/>
      <c r="E60" s="139"/>
      <c r="F60" s="139"/>
      <c r="G60" s="139"/>
      <c r="H60" s="139"/>
      <c r="I60" s="139"/>
      <c r="J60" s="139"/>
      <c r="K60" s="139"/>
      <c r="L60" s="139"/>
      <c r="M60" s="139"/>
      <c r="N60" s="139"/>
      <c r="O60" s="139"/>
    </row>
    <row r="61" spans="1:15" ht="15.75" x14ac:dyDescent="0.25">
      <c r="A61" s="139" t="s">
        <v>55</v>
      </c>
      <c r="B61" s="139"/>
      <c r="C61" s="139"/>
      <c r="D61" s="139"/>
      <c r="E61" s="139"/>
      <c r="F61" s="139"/>
      <c r="G61" s="139"/>
      <c r="H61" s="139"/>
      <c r="I61" s="139"/>
      <c r="J61" s="139"/>
      <c r="K61" s="139"/>
      <c r="L61" s="139"/>
      <c r="M61" s="139"/>
      <c r="N61" s="139"/>
      <c r="O61" s="139"/>
    </row>
    <row r="62" spans="1:15" ht="15.75" x14ac:dyDescent="0.25">
      <c r="A62" s="139" t="s">
        <v>56</v>
      </c>
      <c r="B62" s="139"/>
      <c r="C62" s="139"/>
      <c r="D62" s="139"/>
      <c r="E62" s="139"/>
      <c r="F62" s="139"/>
      <c r="G62" s="139"/>
      <c r="H62" s="139"/>
      <c r="I62" s="139"/>
      <c r="J62" s="139"/>
      <c r="K62" s="139"/>
      <c r="L62" s="139"/>
      <c r="M62" s="139"/>
      <c r="N62" s="139"/>
      <c r="O62" s="139"/>
    </row>
    <row r="63" spans="1:15" ht="16.5" thickBot="1" x14ac:dyDescent="0.3">
      <c r="A63" s="7"/>
      <c r="B63" s="7"/>
      <c r="C63" s="7"/>
      <c r="D63" s="7"/>
      <c r="E63" s="7"/>
      <c r="F63" s="7"/>
      <c r="G63" s="108"/>
      <c r="H63" s="108"/>
      <c r="I63" s="7"/>
      <c r="J63" s="7"/>
      <c r="K63" s="7"/>
      <c r="L63" s="7"/>
      <c r="M63" s="7"/>
      <c r="N63" s="7"/>
      <c r="O63" s="7"/>
    </row>
    <row r="64" spans="1:15" ht="15.75" x14ac:dyDescent="0.25">
      <c r="A64" s="161" t="s">
        <v>62</v>
      </c>
      <c r="B64" s="162"/>
      <c r="C64" s="162"/>
      <c r="D64" s="12" t="s">
        <v>63</v>
      </c>
    </row>
    <row r="65" spans="1:13" ht="31.5" customHeight="1" thickBot="1" x14ac:dyDescent="0.3">
      <c r="A65" s="163"/>
      <c r="B65" s="164"/>
      <c r="C65" s="164"/>
      <c r="D65" s="16" t="s">
        <v>64</v>
      </c>
      <c r="F65" s="56" t="s">
        <v>131</v>
      </c>
      <c r="H65" s="108"/>
    </row>
    <row r="66" spans="1:13" ht="15.75" x14ac:dyDescent="0.25">
      <c r="A66" s="165" t="s">
        <v>65</v>
      </c>
      <c r="B66" s="166"/>
      <c r="C66" s="166"/>
      <c r="D66" s="15" t="s">
        <v>25</v>
      </c>
      <c r="H66" s="108"/>
      <c r="I66" s="71"/>
      <c r="J66" s="71"/>
      <c r="K66" s="71"/>
      <c r="L66" s="71"/>
      <c r="M66" s="71"/>
    </row>
    <row r="67" spans="1:13" ht="15" customHeight="1" x14ac:dyDescent="0.25">
      <c r="A67" s="157" t="s">
        <v>66</v>
      </c>
      <c r="B67" s="158"/>
      <c r="C67" s="158"/>
      <c r="D67" s="13" t="s">
        <v>67</v>
      </c>
      <c r="H67" s="108"/>
      <c r="I67" s="71"/>
      <c r="J67" s="71"/>
      <c r="K67" s="71"/>
      <c r="L67" s="71"/>
      <c r="M67" s="71"/>
    </row>
    <row r="68" spans="1:13" ht="15" customHeight="1" x14ac:dyDescent="0.25">
      <c r="A68" s="157" t="s">
        <v>68</v>
      </c>
      <c r="B68" s="158"/>
      <c r="C68" s="158"/>
      <c r="D68" s="13" t="s">
        <v>25</v>
      </c>
      <c r="H68" s="108"/>
      <c r="I68" s="71"/>
      <c r="J68" s="71"/>
      <c r="K68" s="71"/>
      <c r="L68" s="71"/>
      <c r="M68" s="71"/>
    </row>
    <row r="69" spans="1:13" ht="15" customHeight="1" x14ac:dyDescent="0.25">
      <c r="A69" s="157" t="s">
        <v>69</v>
      </c>
      <c r="B69" s="158"/>
      <c r="C69" s="158"/>
      <c r="D69" s="13" t="s">
        <v>25</v>
      </c>
      <c r="H69" s="108"/>
      <c r="I69" s="71"/>
      <c r="J69" s="71"/>
      <c r="K69" s="71"/>
      <c r="L69" s="71"/>
      <c r="M69" s="71"/>
    </row>
    <row r="70" spans="1:13" ht="15" customHeight="1" x14ac:dyDescent="0.25">
      <c r="A70" s="157" t="s">
        <v>70</v>
      </c>
      <c r="B70" s="158"/>
      <c r="C70" s="158"/>
      <c r="D70" s="13" t="s">
        <v>67</v>
      </c>
      <c r="H70" s="108"/>
      <c r="I70" s="71"/>
      <c r="J70" s="71"/>
      <c r="K70" s="71"/>
      <c r="L70" s="71"/>
      <c r="M70" s="71"/>
    </row>
    <row r="71" spans="1:13" ht="15" customHeight="1" x14ac:dyDescent="0.25">
      <c r="A71" s="157" t="s">
        <v>71</v>
      </c>
      <c r="B71" s="158"/>
      <c r="C71" s="158"/>
      <c r="D71" s="13" t="s">
        <v>25</v>
      </c>
      <c r="H71" s="108"/>
      <c r="I71" s="71"/>
      <c r="J71" s="71"/>
      <c r="K71" s="71"/>
      <c r="L71" s="71"/>
      <c r="M71" s="71"/>
    </row>
    <row r="72" spans="1:13" ht="15" customHeight="1" x14ac:dyDescent="0.25">
      <c r="A72" s="157" t="s">
        <v>72</v>
      </c>
      <c r="B72" s="158"/>
      <c r="C72" s="158"/>
      <c r="D72" s="13" t="s">
        <v>25</v>
      </c>
      <c r="H72" s="108"/>
      <c r="I72" s="71"/>
      <c r="J72" s="71"/>
      <c r="K72" s="71"/>
      <c r="L72" s="71"/>
      <c r="M72" s="71"/>
    </row>
    <row r="73" spans="1:13" ht="15" customHeight="1" x14ac:dyDescent="0.25">
      <c r="A73" s="157" t="s">
        <v>73</v>
      </c>
      <c r="B73" s="158"/>
      <c r="C73" s="158"/>
      <c r="D73" s="13" t="s">
        <v>67</v>
      </c>
      <c r="H73" s="108"/>
      <c r="I73" s="71"/>
      <c r="J73" s="71"/>
      <c r="K73" s="71"/>
      <c r="L73" s="71"/>
      <c r="M73" s="71"/>
    </row>
    <row r="74" spans="1:13" ht="15" customHeight="1" x14ac:dyDescent="0.25">
      <c r="A74" s="157" t="s">
        <v>74</v>
      </c>
      <c r="B74" s="158"/>
      <c r="C74" s="158"/>
      <c r="D74" s="13" t="s">
        <v>75</v>
      </c>
      <c r="H74" s="108"/>
      <c r="I74" s="71"/>
      <c r="J74" s="71"/>
      <c r="K74" s="71"/>
      <c r="L74" s="71"/>
      <c r="M74" s="71"/>
    </row>
    <row r="75" spans="1:13" ht="15.75" x14ac:dyDescent="0.25">
      <c r="A75" s="157" t="s">
        <v>76</v>
      </c>
      <c r="B75" s="158"/>
      <c r="C75" s="158"/>
      <c r="D75" s="13" t="s">
        <v>25</v>
      </c>
      <c r="H75" s="108"/>
      <c r="I75" s="71"/>
      <c r="J75" s="71"/>
      <c r="K75" s="71"/>
      <c r="L75" s="71"/>
      <c r="M75" s="71"/>
    </row>
    <row r="76" spans="1:13" ht="15.75" x14ac:dyDescent="0.25">
      <c r="A76" s="157" t="s">
        <v>77</v>
      </c>
      <c r="B76" s="158"/>
      <c r="C76" s="158"/>
      <c r="D76" s="13" t="s">
        <v>78</v>
      </c>
      <c r="H76" s="108"/>
      <c r="I76" s="71"/>
      <c r="J76" s="71"/>
      <c r="K76" s="71"/>
      <c r="L76" s="71"/>
      <c r="M76" s="71"/>
    </row>
    <row r="77" spans="1:13" ht="15.75" x14ac:dyDescent="0.25">
      <c r="A77" s="157" t="s">
        <v>79</v>
      </c>
      <c r="B77" s="158"/>
      <c r="C77" s="158"/>
      <c r="D77" s="13" t="s">
        <v>80</v>
      </c>
      <c r="H77" s="108"/>
    </row>
    <row r="78" spans="1:13" ht="15" customHeight="1" x14ac:dyDescent="0.25">
      <c r="A78" s="157" t="s">
        <v>81</v>
      </c>
      <c r="B78" s="158"/>
      <c r="C78" s="158"/>
      <c r="D78" s="13" t="s">
        <v>82</v>
      </c>
      <c r="H78" s="108"/>
    </row>
    <row r="79" spans="1:13" ht="15" customHeight="1" x14ac:dyDescent="0.25">
      <c r="A79" s="157" t="s">
        <v>83</v>
      </c>
      <c r="B79" s="158"/>
      <c r="C79" s="158"/>
      <c r="D79" s="13" t="s">
        <v>25</v>
      </c>
      <c r="H79" s="108"/>
    </row>
    <row r="80" spans="1:13" ht="15" customHeight="1" x14ac:dyDescent="0.25">
      <c r="A80" s="157" t="s">
        <v>84</v>
      </c>
      <c r="B80" s="158"/>
      <c r="C80" s="158"/>
      <c r="D80" s="13" t="s">
        <v>25</v>
      </c>
      <c r="H80" s="108"/>
    </row>
    <row r="81" spans="1:8" ht="15" customHeight="1" x14ac:dyDescent="0.25">
      <c r="A81" s="157" t="s">
        <v>85</v>
      </c>
      <c r="B81" s="158"/>
      <c r="C81" s="158"/>
      <c r="D81" s="13" t="s">
        <v>67</v>
      </c>
      <c r="H81" s="108"/>
    </row>
    <row r="82" spans="1:8" ht="15.75" x14ac:dyDescent="0.25">
      <c r="A82" s="157" t="s">
        <v>86</v>
      </c>
      <c r="B82" s="158"/>
      <c r="C82" s="158"/>
      <c r="D82" s="13" t="s">
        <v>25</v>
      </c>
      <c r="H82" s="108"/>
    </row>
    <row r="83" spans="1:8" ht="15.75" x14ac:dyDescent="0.25">
      <c r="A83" s="157" t="s">
        <v>87</v>
      </c>
      <c r="B83" s="158"/>
      <c r="C83" s="158"/>
      <c r="D83" s="13" t="s">
        <v>25</v>
      </c>
      <c r="H83" s="108"/>
    </row>
    <row r="84" spans="1:8" ht="15.75" x14ac:dyDescent="0.25">
      <c r="A84" s="157" t="s">
        <v>88</v>
      </c>
      <c r="B84" s="158"/>
      <c r="C84" s="158"/>
      <c r="D84" s="13" t="s">
        <v>67</v>
      </c>
      <c r="H84" s="108"/>
    </row>
    <row r="85" spans="1:8" ht="15.75" x14ac:dyDescent="0.25">
      <c r="A85" s="157" t="s">
        <v>89</v>
      </c>
      <c r="B85" s="158"/>
      <c r="C85" s="158"/>
      <c r="D85" s="13" t="s">
        <v>75</v>
      </c>
      <c r="H85" s="108"/>
    </row>
    <row r="86" spans="1:8" ht="15" customHeight="1" x14ac:dyDescent="0.25">
      <c r="A86" s="157" t="s">
        <v>90</v>
      </c>
      <c r="B86" s="158"/>
      <c r="C86" s="158"/>
      <c r="D86" s="13" t="s">
        <v>82</v>
      </c>
    </row>
    <row r="87" spans="1:8" x14ac:dyDescent="0.25">
      <c r="A87" s="157" t="s">
        <v>91</v>
      </c>
      <c r="B87" s="158"/>
      <c r="C87" s="158"/>
      <c r="D87" s="13" t="s">
        <v>25</v>
      </c>
    </row>
    <row r="88" spans="1:8" x14ac:dyDescent="0.25">
      <c r="A88" s="157" t="s">
        <v>91</v>
      </c>
      <c r="B88" s="158"/>
      <c r="C88" s="158"/>
      <c r="D88" s="13" t="s">
        <v>67</v>
      </c>
    </row>
    <row r="89" spans="1:8" ht="15" customHeight="1" x14ac:dyDescent="0.25">
      <c r="A89" s="157" t="s">
        <v>92</v>
      </c>
      <c r="B89" s="158"/>
      <c r="C89" s="158"/>
      <c r="D89" s="13" t="s">
        <v>25</v>
      </c>
    </row>
    <row r="90" spans="1:8" ht="15" customHeight="1" x14ac:dyDescent="0.25">
      <c r="A90" s="157" t="s">
        <v>92</v>
      </c>
      <c r="B90" s="158"/>
      <c r="C90" s="158"/>
      <c r="D90" s="13" t="s">
        <v>67</v>
      </c>
    </row>
    <row r="91" spans="1:8" x14ac:dyDescent="0.25">
      <c r="A91" s="157" t="s">
        <v>93</v>
      </c>
      <c r="B91" s="158"/>
      <c r="C91" s="158"/>
      <c r="D91" s="13" t="s">
        <v>25</v>
      </c>
    </row>
    <row r="92" spans="1:8" x14ac:dyDescent="0.25">
      <c r="A92" s="157" t="s">
        <v>93</v>
      </c>
      <c r="B92" s="158"/>
      <c r="C92" s="158"/>
      <c r="D92" s="13" t="s">
        <v>67</v>
      </c>
    </row>
    <row r="93" spans="1:8" x14ac:dyDescent="0.25">
      <c r="A93" s="157" t="s">
        <v>94</v>
      </c>
      <c r="B93" s="158"/>
      <c r="C93" s="158"/>
      <c r="D93" s="13" t="s">
        <v>25</v>
      </c>
    </row>
    <row r="94" spans="1:8" x14ac:dyDescent="0.25">
      <c r="A94" s="157" t="s">
        <v>94</v>
      </c>
      <c r="B94" s="158"/>
      <c r="C94" s="158"/>
      <c r="D94" s="13" t="s">
        <v>67</v>
      </c>
    </row>
    <row r="95" spans="1:8" x14ac:dyDescent="0.25">
      <c r="A95" s="157" t="s">
        <v>95</v>
      </c>
      <c r="B95" s="158"/>
      <c r="C95" s="158"/>
      <c r="D95" s="13" t="s">
        <v>25</v>
      </c>
    </row>
    <row r="96" spans="1:8" x14ac:dyDescent="0.25">
      <c r="A96" s="157" t="s">
        <v>95</v>
      </c>
      <c r="B96" s="158"/>
      <c r="C96" s="158"/>
      <c r="D96" s="13" t="s">
        <v>67</v>
      </c>
    </row>
    <row r="97" spans="1:4" ht="15" customHeight="1" x14ac:dyDescent="0.25">
      <c r="A97" s="157" t="s">
        <v>96</v>
      </c>
      <c r="B97" s="158"/>
      <c r="C97" s="158"/>
      <c r="D97" s="13" t="s">
        <v>25</v>
      </c>
    </row>
    <row r="98" spans="1:4" ht="15" customHeight="1" x14ac:dyDescent="0.25">
      <c r="A98" s="157" t="s">
        <v>96</v>
      </c>
      <c r="B98" s="158"/>
      <c r="C98" s="158"/>
      <c r="D98" s="13" t="s">
        <v>67</v>
      </c>
    </row>
    <row r="99" spans="1:4" x14ac:dyDescent="0.25">
      <c r="A99" s="157" t="s">
        <v>97</v>
      </c>
      <c r="B99" s="158"/>
      <c r="C99" s="158"/>
      <c r="D99" s="13" t="s">
        <v>98</v>
      </c>
    </row>
    <row r="100" spans="1:4" x14ac:dyDescent="0.25">
      <c r="A100" s="157" t="s">
        <v>97</v>
      </c>
      <c r="B100" s="158"/>
      <c r="C100" s="158"/>
      <c r="D100" s="109" t="s">
        <v>315</v>
      </c>
    </row>
    <row r="101" spans="1:4" ht="15.75" thickBot="1" x14ac:dyDescent="0.3">
      <c r="A101" s="159" t="s">
        <v>99</v>
      </c>
      <c r="B101" s="160"/>
      <c r="C101" s="160"/>
      <c r="D101" s="14" t="s">
        <v>75</v>
      </c>
    </row>
    <row r="102" spans="1:4" x14ac:dyDescent="0.25">
      <c r="A102" s="10" t="s">
        <v>100</v>
      </c>
    </row>
  </sheetData>
  <mergeCells count="73">
    <mergeCell ref="A42:O42"/>
    <mergeCell ref="A7:O7"/>
    <mergeCell ref="A32:O32"/>
    <mergeCell ref="A33:O33"/>
    <mergeCell ref="A34:O34"/>
    <mergeCell ref="A35:O35"/>
    <mergeCell ref="A36:O36"/>
    <mergeCell ref="A37:O37"/>
    <mergeCell ref="A38:O38"/>
    <mergeCell ref="A39:O39"/>
    <mergeCell ref="A40:O40"/>
    <mergeCell ref="A41:O41"/>
    <mergeCell ref="A54:O54"/>
    <mergeCell ref="A55:O55"/>
    <mergeCell ref="A43:O43"/>
    <mergeCell ref="A44:O44"/>
    <mergeCell ref="A45:O45"/>
    <mergeCell ref="A47:O47"/>
    <mergeCell ref="A48:O48"/>
    <mergeCell ref="A49:O49"/>
    <mergeCell ref="A87:C87"/>
    <mergeCell ref="A71:C71"/>
    <mergeCell ref="A66:C66"/>
    <mergeCell ref="A62:O62"/>
    <mergeCell ref="A3:O3"/>
    <mergeCell ref="A46:O46"/>
    <mergeCell ref="A56:O56"/>
    <mergeCell ref="A57:O57"/>
    <mergeCell ref="A58:O58"/>
    <mergeCell ref="A59:O59"/>
    <mergeCell ref="A60:O60"/>
    <mergeCell ref="A61:O61"/>
    <mergeCell ref="A50:O50"/>
    <mergeCell ref="A51:O51"/>
    <mergeCell ref="A52:O52"/>
    <mergeCell ref="A53:O53"/>
    <mergeCell ref="A81:C81"/>
    <mergeCell ref="A82:C82"/>
    <mergeCell ref="A84:C84"/>
    <mergeCell ref="A85:C85"/>
    <mergeCell ref="A86:C86"/>
    <mergeCell ref="A98:C98"/>
    <mergeCell ref="A99:C99"/>
    <mergeCell ref="A101:C101"/>
    <mergeCell ref="A100:C100"/>
    <mergeCell ref="A64:C65"/>
    <mergeCell ref="A88:C88"/>
    <mergeCell ref="A90:C90"/>
    <mergeCell ref="A91:C91"/>
    <mergeCell ref="A92:C92"/>
    <mergeCell ref="A74:C74"/>
    <mergeCell ref="A75:C75"/>
    <mergeCell ref="A76:C76"/>
    <mergeCell ref="A78:C78"/>
    <mergeCell ref="A79:C79"/>
    <mergeCell ref="A80:C80"/>
    <mergeCell ref="A67:C67"/>
    <mergeCell ref="A4:D4"/>
    <mergeCell ref="A5:D5"/>
    <mergeCell ref="A6:D6"/>
    <mergeCell ref="A96:C96"/>
    <mergeCell ref="A97:C97"/>
    <mergeCell ref="A68:C68"/>
    <mergeCell ref="A69:C69"/>
    <mergeCell ref="A70:C70"/>
    <mergeCell ref="A72:C72"/>
    <mergeCell ref="A73:C73"/>
    <mergeCell ref="A95:C95"/>
    <mergeCell ref="A89:C89"/>
    <mergeCell ref="A83:C83"/>
    <mergeCell ref="A77:C77"/>
    <mergeCell ref="A93:C93"/>
    <mergeCell ref="A94:C9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D8483-E9A8-4855-AF96-810D8AC8B57B}">
  <dimension ref="A1:O68"/>
  <sheetViews>
    <sheetView workbookViewId="0">
      <selection activeCell="G27" sqref="G27"/>
    </sheetView>
  </sheetViews>
  <sheetFormatPr defaultRowHeight="15" x14ac:dyDescent="0.25"/>
  <cols>
    <col min="1" max="1" width="45" customWidth="1"/>
    <col min="2" max="2" width="28" customWidth="1"/>
    <col min="3" max="3" width="20.85546875" customWidth="1"/>
  </cols>
  <sheetData>
    <row r="1" spans="1:15" x14ac:dyDescent="0.25">
      <c r="A1" s="2"/>
    </row>
    <row r="2" spans="1:15" x14ac:dyDescent="0.25">
      <c r="A2" s="2"/>
      <c r="C2" s="21" t="s">
        <v>302</v>
      </c>
      <c r="G2" s="2"/>
    </row>
    <row r="3" spans="1:15" x14ac:dyDescent="0.25">
      <c r="A3" s="22"/>
    </row>
    <row r="4" spans="1:15" x14ac:dyDescent="0.25">
      <c r="A4" s="23"/>
    </row>
    <row r="5" spans="1:15" ht="15.75" x14ac:dyDescent="0.25">
      <c r="A5" s="142" t="s">
        <v>122</v>
      </c>
      <c r="B5" s="142"/>
      <c r="C5" s="142"/>
      <c r="D5" s="6"/>
      <c r="E5" s="6"/>
      <c r="F5" s="6"/>
      <c r="G5" s="6"/>
    </row>
    <row r="6" spans="1:15" ht="15.75" x14ac:dyDescent="0.25">
      <c r="A6" s="142" t="s">
        <v>60</v>
      </c>
      <c r="B6" s="142"/>
      <c r="C6" s="142"/>
      <c r="D6" s="6"/>
      <c r="E6" s="6"/>
      <c r="F6" s="6"/>
      <c r="G6" s="6"/>
      <c r="H6" s="6"/>
      <c r="I6" s="6"/>
      <c r="J6" s="6"/>
      <c r="K6" s="6"/>
      <c r="L6" s="6"/>
      <c r="M6" s="6"/>
      <c r="N6" s="6"/>
      <c r="O6" s="6"/>
    </row>
    <row r="7" spans="1:15" ht="15.75" x14ac:dyDescent="0.25">
      <c r="A7" s="142" t="s">
        <v>61</v>
      </c>
      <c r="B7" s="142"/>
      <c r="C7" s="142"/>
      <c r="D7" s="6"/>
      <c r="E7" s="6"/>
      <c r="F7" s="6"/>
      <c r="G7" s="6"/>
      <c r="H7" s="6"/>
      <c r="I7" s="6"/>
      <c r="J7" s="6"/>
      <c r="K7" s="6"/>
      <c r="L7" s="6"/>
      <c r="M7" s="6"/>
      <c r="N7" s="6"/>
      <c r="O7" s="6"/>
    </row>
    <row r="8" spans="1:15" ht="18" customHeight="1" x14ac:dyDescent="0.25">
      <c r="A8" s="3"/>
      <c r="B8" s="3"/>
      <c r="C8" s="3"/>
      <c r="D8" s="3"/>
      <c r="E8" s="3"/>
      <c r="F8" s="3"/>
      <c r="G8" s="3"/>
    </row>
    <row r="9" spans="1:15" ht="77.25" customHeight="1" x14ac:dyDescent="0.25">
      <c r="A9" s="140" t="s">
        <v>121</v>
      </c>
      <c r="B9" s="140"/>
      <c r="C9" s="140"/>
      <c r="D9" s="25"/>
      <c r="E9" s="25"/>
      <c r="F9" s="25"/>
      <c r="G9" s="25"/>
    </row>
    <row r="10" spans="1:15" ht="50.25" customHeight="1" x14ac:dyDescent="0.25">
      <c r="A10" s="140" t="s">
        <v>102</v>
      </c>
      <c r="B10" s="140"/>
      <c r="C10" s="140"/>
      <c r="D10" s="25"/>
      <c r="E10" s="25"/>
      <c r="F10" s="25"/>
      <c r="G10" s="25"/>
    </row>
    <row r="11" spans="1:15" ht="15.75" thickBot="1" x14ac:dyDescent="0.3">
      <c r="A11" s="24"/>
      <c r="B11" s="24"/>
      <c r="C11" s="24" t="s">
        <v>103</v>
      </c>
      <c r="E11" t="s">
        <v>458</v>
      </c>
    </row>
    <row r="12" spans="1:15" ht="27.75" customHeight="1" thickBot="1" x14ac:dyDescent="0.3">
      <c r="A12" s="30" t="s">
        <v>104</v>
      </c>
      <c r="B12" s="168" t="s">
        <v>105</v>
      </c>
      <c r="C12" s="169"/>
    </row>
    <row r="13" spans="1:15" ht="15.75" customHeight="1" x14ac:dyDescent="0.25">
      <c r="A13" s="178" t="s">
        <v>106</v>
      </c>
      <c r="B13" s="170"/>
      <c r="C13" s="171"/>
    </row>
    <row r="14" spans="1:15" ht="33" customHeight="1" x14ac:dyDescent="0.25">
      <c r="A14" s="179"/>
      <c r="B14" s="172"/>
      <c r="C14" s="173"/>
    </row>
    <row r="15" spans="1:15" ht="32.25" thickBot="1" x14ac:dyDescent="0.3">
      <c r="A15" s="31" t="s">
        <v>457</v>
      </c>
      <c r="B15" s="174"/>
      <c r="C15" s="175"/>
    </row>
    <row r="16" spans="1:15" ht="15.75" x14ac:dyDescent="0.25">
      <c r="A16" s="4"/>
    </row>
    <row r="17" spans="1:6" ht="38.25" customHeight="1" thickBot="1" x14ac:dyDescent="0.3">
      <c r="A17" s="24"/>
      <c r="C17" s="24" t="s">
        <v>107</v>
      </c>
    </row>
    <row r="18" spans="1:6" ht="24" customHeight="1" x14ac:dyDescent="0.25">
      <c r="A18" s="161" t="s">
        <v>62</v>
      </c>
      <c r="B18" s="17" t="s">
        <v>63</v>
      </c>
      <c r="C18" s="180" t="s">
        <v>108</v>
      </c>
      <c r="E18" s="56" t="s">
        <v>132</v>
      </c>
      <c r="F18" t="s">
        <v>459</v>
      </c>
    </row>
    <row r="19" spans="1:6" ht="34.5" customHeight="1" thickBot="1" x14ac:dyDescent="0.3">
      <c r="A19" s="163"/>
      <c r="B19" s="41" t="s">
        <v>64</v>
      </c>
      <c r="C19" s="181"/>
    </row>
    <row r="20" spans="1:6" ht="24" customHeight="1" x14ac:dyDescent="0.25">
      <c r="A20" s="38" t="s">
        <v>65</v>
      </c>
      <c r="B20" s="39" t="s">
        <v>25</v>
      </c>
      <c r="C20" s="40"/>
    </row>
    <row r="21" spans="1:6" ht="20.25" customHeight="1" x14ac:dyDescent="0.25">
      <c r="A21" s="33" t="s">
        <v>66</v>
      </c>
      <c r="B21" s="32" t="s">
        <v>67</v>
      </c>
      <c r="C21" s="34"/>
    </row>
    <row r="22" spans="1:6" ht="18" customHeight="1" x14ac:dyDescent="0.25">
      <c r="A22" s="33" t="s">
        <v>68</v>
      </c>
      <c r="B22" s="32" t="s">
        <v>25</v>
      </c>
      <c r="C22" s="34"/>
    </row>
    <row r="23" spans="1:6" ht="18" customHeight="1" x14ac:dyDescent="0.25">
      <c r="A23" s="33" t="s">
        <v>69</v>
      </c>
      <c r="B23" s="32" t="s">
        <v>25</v>
      </c>
      <c r="C23" s="34"/>
    </row>
    <row r="24" spans="1:6" ht="21" customHeight="1" x14ac:dyDescent="0.25">
      <c r="A24" s="33" t="s">
        <v>70</v>
      </c>
      <c r="B24" s="32" t="s">
        <v>67</v>
      </c>
      <c r="C24" s="34"/>
    </row>
    <row r="25" spans="1:6" ht="22.5" customHeight="1" x14ac:dyDescent="0.25">
      <c r="A25" s="33" t="s">
        <v>71</v>
      </c>
      <c r="B25" s="32" t="s">
        <v>25</v>
      </c>
      <c r="C25" s="34"/>
    </row>
    <row r="26" spans="1:6" ht="28.5" customHeight="1" x14ac:dyDescent="0.25">
      <c r="A26" s="33" t="s">
        <v>72</v>
      </c>
      <c r="B26" s="32" t="s">
        <v>25</v>
      </c>
      <c r="C26" s="34"/>
    </row>
    <row r="27" spans="1:6" ht="21" customHeight="1" x14ac:dyDescent="0.25">
      <c r="A27" s="33" t="s">
        <v>73</v>
      </c>
      <c r="B27" s="32" t="s">
        <v>67</v>
      </c>
      <c r="C27" s="34"/>
    </row>
    <row r="28" spans="1:6" ht="29.25" customHeight="1" x14ac:dyDescent="0.25">
      <c r="A28" s="33" t="s">
        <v>74</v>
      </c>
      <c r="B28" s="32" t="s">
        <v>75</v>
      </c>
      <c r="C28" s="34"/>
    </row>
    <row r="29" spans="1:6" ht="24.75" customHeight="1" x14ac:dyDescent="0.25">
      <c r="A29" s="33" t="s">
        <v>76</v>
      </c>
      <c r="B29" s="32" t="s">
        <v>25</v>
      </c>
      <c r="C29" s="34"/>
    </row>
    <row r="30" spans="1:6" ht="24" customHeight="1" x14ac:dyDescent="0.25">
      <c r="A30" s="33" t="s">
        <v>77</v>
      </c>
      <c r="B30" s="32" t="s">
        <v>78</v>
      </c>
      <c r="C30" s="34"/>
    </row>
    <row r="31" spans="1:6" ht="21.75" customHeight="1" x14ac:dyDescent="0.25">
      <c r="A31" s="33" t="s">
        <v>79</v>
      </c>
      <c r="B31" s="32" t="s">
        <v>80</v>
      </c>
      <c r="C31" s="34"/>
    </row>
    <row r="32" spans="1:6" ht="27" customHeight="1" x14ac:dyDescent="0.25">
      <c r="A32" s="33" t="s">
        <v>81</v>
      </c>
      <c r="B32" s="32" t="s">
        <v>82</v>
      </c>
      <c r="C32" s="34"/>
    </row>
    <row r="33" spans="1:3" ht="22.5" customHeight="1" x14ac:dyDescent="0.25">
      <c r="A33" s="33" t="s">
        <v>83</v>
      </c>
      <c r="B33" s="32" t="s">
        <v>25</v>
      </c>
      <c r="C33" s="34"/>
    </row>
    <row r="34" spans="1:3" ht="25.5" customHeight="1" x14ac:dyDescent="0.25">
      <c r="A34" s="33" t="s">
        <v>84</v>
      </c>
      <c r="B34" s="32" t="s">
        <v>25</v>
      </c>
      <c r="C34" s="34"/>
    </row>
    <row r="35" spans="1:3" ht="25.5" customHeight="1" x14ac:dyDescent="0.25">
      <c r="A35" s="33" t="s">
        <v>85</v>
      </c>
      <c r="B35" s="32" t="s">
        <v>67</v>
      </c>
      <c r="C35" s="34"/>
    </row>
    <row r="36" spans="1:3" ht="22.5" customHeight="1" x14ac:dyDescent="0.25">
      <c r="A36" s="33" t="s">
        <v>86</v>
      </c>
      <c r="B36" s="32" t="s">
        <v>25</v>
      </c>
      <c r="C36" s="34"/>
    </row>
    <row r="37" spans="1:3" ht="21" customHeight="1" x14ac:dyDescent="0.25">
      <c r="A37" s="33" t="s">
        <v>87</v>
      </c>
      <c r="B37" s="32" t="s">
        <v>25</v>
      </c>
      <c r="C37" s="34"/>
    </row>
    <row r="38" spans="1:3" ht="21" customHeight="1" x14ac:dyDescent="0.25">
      <c r="A38" s="33" t="s">
        <v>88</v>
      </c>
      <c r="B38" s="32" t="s">
        <v>67</v>
      </c>
      <c r="C38" s="34"/>
    </row>
    <row r="39" spans="1:3" ht="21" customHeight="1" x14ac:dyDescent="0.25">
      <c r="A39" s="33" t="s">
        <v>109</v>
      </c>
      <c r="B39" s="32" t="s">
        <v>75</v>
      </c>
      <c r="C39" s="34"/>
    </row>
    <row r="40" spans="1:3" ht="21" customHeight="1" x14ac:dyDescent="0.25">
      <c r="A40" s="33" t="s">
        <v>90</v>
      </c>
      <c r="B40" s="32" t="s">
        <v>82</v>
      </c>
      <c r="C40" s="34"/>
    </row>
    <row r="41" spans="1:3" ht="22.5" customHeight="1" x14ac:dyDescent="0.25">
      <c r="A41" s="33" t="s">
        <v>91</v>
      </c>
      <c r="B41" s="32" t="s">
        <v>25</v>
      </c>
      <c r="C41" s="34"/>
    </row>
    <row r="42" spans="1:3" ht="24" customHeight="1" x14ac:dyDescent="0.25">
      <c r="A42" s="33" t="s">
        <v>91</v>
      </c>
      <c r="B42" s="32" t="s">
        <v>67</v>
      </c>
      <c r="C42" s="34"/>
    </row>
    <row r="43" spans="1:3" ht="21.75" customHeight="1" x14ac:dyDescent="0.25">
      <c r="A43" s="33" t="s">
        <v>92</v>
      </c>
      <c r="B43" s="32" t="s">
        <v>25</v>
      </c>
      <c r="C43" s="34"/>
    </row>
    <row r="44" spans="1:3" ht="21.75" customHeight="1" x14ac:dyDescent="0.25">
      <c r="A44" s="33" t="s">
        <v>92</v>
      </c>
      <c r="B44" s="32" t="s">
        <v>67</v>
      </c>
      <c r="C44" s="34"/>
    </row>
    <row r="45" spans="1:3" ht="18.75" customHeight="1" x14ac:dyDescent="0.25">
      <c r="A45" s="33" t="s">
        <v>93</v>
      </c>
      <c r="B45" s="32" t="s">
        <v>25</v>
      </c>
      <c r="C45" s="34"/>
    </row>
    <row r="46" spans="1:3" ht="21.75" customHeight="1" x14ac:dyDescent="0.25">
      <c r="A46" s="33" t="s">
        <v>93</v>
      </c>
      <c r="B46" s="32" t="s">
        <v>67</v>
      </c>
      <c r="C46" s="34"/>
    </row>
    <row r="47" spans="1:3" ht="20.25" customHeight="1" x14ac:dyDescent="0.25">
      <c r="A47" s="33" t="s">
        <v>94</v>
      </c>
      <c r="B47" s="32" t="s">
        <v>25</v>
      </c>
      <c r="C47" s="34"/>
    </row>
    <row r="48" spans="1:3" ht="22.5" customHeight="1" x14ac:dyDescent="0.25">
      <c r="A48" s="33" t="s">
        <v>94</v>
      </c>
      <c r="B48" s="32" t="s">
        <v>67</v>
      </c>
      <c r="C48" s="34"/>
    </row>
    <row r="49" spans="1:3" ht="21.75" customHeight="1" x14ac:dyDescent="0.25">
      <c r="A49" s="33" t="s">
        <v>95</v>
      </c>
      <c r="B49" s="32" t="s">
        <v>25</v>
      </c>
      <c r="C49" s="34"/>
    </row>
    <row r="50" spans="1:3" ht="21" customHeight="1" x14ac:dyDescent="0.25">
      <c r="A50" s="33" t="s">
        <v>95</v>
      </c>
      <c r="B50" s="32" t="s">
        <v>67</v>
      </c>
      <c r="C50" s="34"/>
    </row>
    <row r="51" spans="1:3" ht="25.5" customHeight="1" x14ac:dyDescent="0.25">
      <c r="A51" s="33" t="s">
        <v>96</v>
      </c>
      <c r="B51" s="32" t="s">
        <v>25</v>
      </c>
      <c r="C51" s="34"/>
    </row>
    <row r="52" spans="1:3" ht="20.25" customHeight="1" x14ac:dyDescent="0.25">
      <c r="A52" s="33" t="s">
        <v>96</v>
      </c>
      <c r="B52" s="32" t="s">
        <v>67</v>
      </c>
      <c r="C52" s="34"/>
    </row>
    <row r="53" spans="1:3" ht="23.25" customHeight="1" x14ac:dyDescent="0.25">
      <c r="A53" s="33" t="s">
        <v>97</v>
      </c>
      <c r="B53" s="32" t="s">
        <v>98</v>
      </c>
      <c r="C53" s="34"/>
    </row>
    <row r="54" spans="1:3" ht="23.25" customHeight="1" x14ac:dyDescent="0.25">
      <c r="A54" s="33" t="s">
        <v>97</v>
      </c>
      <c r="B54" s="119" t="s">
        <v>316</v>
      </c>
      <c r="C54" s="120"/>
    </row>
    <row r="55" spans="1:3" ht="16.5" thickBot="1" x14ac:dyDescent="0.3">
      <c r="A55" s="35" t="s">
        <v>110</v>
      </c>
      <c r="B55" s="36" t="s">
        <v>75</v>
      </c>
      <c r="C55" s="37"/>
    </row>
    <row r="56" spans="1:3" ht="16.5" thickBot="1" x14ac:dyDescent="0.3">
      <c r="A56" s="176" t="s">
        <v>111</v>
      </c>
      <c r="B56" s="177"/>
      <c r="C56" s="42"/>
    </row>
    <row r="57" spans="1:3" ht="22.5" customHeight="1" x14ac:dyDescent="0.25">
      <c r="A57" s="10" t="s">
        <v>100</v>
      </c>
    </row>
    <row r="58" spans="1:3" ht="23.25" customHeight="1" x14ac:dyDescent="0.25">
      <c r="A58" s="4" t="s">
        <v>112</v>
      </c>
    </row>
    <row r="59" spans="1:3" ht="27.75" customHeight="1" x14ac:dyDescent="0.25">
      <c r="A59" s="140" t="s">
        <v>113</v>
      </c>
      <c r="B59" s="140"/>
      <c r="C59" s="140"/>
    </row>
    <row r="60" spans="1:3" ht="24.75" customHeight="1" x14ac:dyDescent="0.25">
      <c r="A60" s="140" t="s">
        <v>114</v>
      </c>
      <c r="B60" s="140"/>
      <c r="C60" s="140"/>
    </row>
    <row r="61" spans="1:3" ht="15.75" x14ac:dyDescent="0.25">
      <c r="A61" s="140" t="s">
        <v>115</v>
      </c>
      <c r="B61" s="140"/>
      <c r="C61" s="140"/>
    </row>
    <row r="62" spans="1:3" ht="18" customHeight="1" x14ac:dyDescent="0.25">
      <c r="A62" s="4"/>
    </row>
    <row r="63" spans="1:3" ht="16.5" customHeight="1" x14ac:dyDescent="0.25">
      <c r="A63" s="25" t="s">
        <v>116</v>
      </c>
      <c r="B63" s="27"/>
    </row>
    <row r="64" spans="1:3" ht="28.5" customHeight="1" x14ac:dyDescent="0.25">
      <c r="A64" s="25" t="s">
        <v>117</v>
      </c>
      <c r="B64" s="27"/>
    </row>
    <row r="65" spans="1:2" ht="31.5" x14ac:dyDescent="0.25">
      <c r="A65" s="25" t="s">
        <v>118</v>
      </c>
      <c r="B65" s="27"/>
    </row>
    <row r="66" spans="1:2" ht="19.5" customHeight="1" x14ac:dyDescent="0.25">
      <c r="A66" s="26" t="s">
        <v>119</v>
      </c>
      <c r="B66" s="28"/>
    </row>
    <row r="67" spans="1:2" ht="15.75" x14ac:dyDescent="0.25">
      <c r="A67" s="26" t="s">
        <v>120</v>
      </c>
      <c r="B67" s="28"/>
    </row>
    <row r="68" spans="1:2" x14ac:dyDescent="0.25">
      <c r="A68" s="5"/>
    </row>
  </sheetData>
  <mergeCells count="15">
    <mergeCell ref="A6:C6"/>
    <mergeCell ref="A5:C5"/>
    <mergeCell ref="A13:A14"/>
    <mergeCell ref="A18:A19"/>
    <mergeCell ref="C18:C19"/>
    <mergeCell ref="A60:C60"/>
    <mergeCell ref="A61:C61"/>
    <mergeCell ref="A10:C10"/>
    <mergeCell ref="A9:C9"/>
    <mergeCell ref="A7:C7"/>
    <mergeCell ref="B12:C12"/>
    <mergeCell ref="B13:C14"/>
    <mergeCell ref="B15:C15"/>
    <mergeCell ref="A59:C59"/>
    <mergeCell ref="A56:B5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E5D6-E8B9-417D-B742-FFCAD24326DD}">
  <dimension ref="A1:M45"/>
  <sheetViews>
    <sheetView workbookViewId="0">
      <selection activeCell="K15" sqref="K15"/>
    </sheetView>
  </sheetViews>
  <sheetFormatPr defaultRowHeight="15" x14ac:dyDescent="0.25"/>
  <cols>
    <col min="2" max="2" width="40" customWidth="1"/>
    <col min="3" max="3" width="33.28515625" customWidth="1"/>
  </cols>
  <sheetData>
    <row r="1" spans="1:13" x14ac:dyDescent="0.25">
      <c r="A1" s="2"/>
    </row>
    <row r="2" spans="1:13" x14ac:dyDescent="0.25">
      <c r="A2" s="2"/>
      <c r="B2" s="71"/>
      <c r="C2" s="72"/>
      <c r="H2" s="21"/>
      <c r="I2" s="21" t="s">
        <v>303</v>
      </c>
    </row>
    <row r="3" spans="1:13" x14ac:dyDescent="0.25">
      <c r="A3" s="22"/>
    </row>
    <row r="4" spans="1:13" ht="15.75" x14ac:dyDescent="0.25">
      <c r="A4" s="142" t="s">
        <v>18</v>
      </c>
      <c r="B4" s="142"/>
      <c r="C4" s="142"/>
      <c r="D4" s="142"/>
      <c r="E4" s="142"/>
      <c r="F4" s="142"/>
      <c r="G4" s="142"/>
      <c r="H4" s="142"/>
      <c r="I4" s="142"/>
      <c r="J4" s="6"/>
      <c r="K4" s="6"/>
      <c r="L4" s="6"/>
      <c r="M4" s="6"/>
    </row>
    <row r="5" spans="1:13" ht="15.75" x14ac:dyDescent="0.25">
      <c r="A5" s="142" t="s">
        <v>60</v>
      </c>
      <c r="B5" s="142"/>
      <c r="C5" s="142"/>
      <c r="D5" s="142"/>
      <c r="E5" s="142"/>
      <c r="F5" s="142"/>
      <c r="G5" s="142"/>
      <c r="H5" s="142"/>
      <c r="I5" s="142"/>
    </row>
    <row r="6" spans="1:13" ht="15.75" x14ac:dyDescent="0.25">
      <c r="A6" s="142" t="s">
        <v>172</v>
      </c>
      <c r="B6" s="142"/>
      <c r="C6" s="142"/>
      <c r="D6" s="142"/>
      <c r="E6" s="142"/>
      <c r="F6" s="142"/>
      <c r="G6" s="142"/>
      <c r="H6" s="142"/>
      <c r="I6" s="142"/>
    </row>
    <row r="7" spans="1:13" ht="15.75" x14ac:dyDescent="0.25">
      <c r="A7" s="4"/>
    </row>
    <row r="8" spans="1:13" ht="68.25" customHeight="1" x14ac:dyDescent="0.25">
      <c r="A8" s="182" t="s">
        <v>173</v>
      </c>
      <c r="B8" s="182"/>
      <c r="C8" s="182"/>
      <c r="D8" s="182"/>
      <c r="E8" s="182"/>
      <c r="F8" s="182"/>
      <c r="G8" s="182"/>
      <c r="H8" s="182"/>
      <c r="I8" s="182"/>
    </row>
    <row r="9" spans="1:13" ht="15.75" x14ac:dyDescent="0.25">
      <c r="A9" s="183" t="s">
        <v>220</v>
      </c>
      <c r="B9" s="183"/>
      <c r="C9" s="183"/>
      <c r="D9" s="183"/>
      <c r="E9" s="183"/>
      <c r="F9" s="183"/>
      <c r="G9" s="183"/>
      <c r="H9" s="183"/>
      <c r="I9" s="183"/>
    </row>
    <row r="10" spans="1:13" ht="74.25" customHeight="1" x14ac:dyDescent="0.25">
      <c r="A10" s="182" t="s">
        <v>174</v>
      </c>
      <c r="B10" s="182"/>
      <c r="C10" s="182"/>
      <c r="D10" s="182"/>
      <c r="E10" s="182"/>
      <c r="F10" s="182"/>
      <c r="G10" s="182"/>
      <c r="H10" s="182"/>
      <c r="I10" s="182"/>
    </row>
    <row r="11" spans="1:13" ht="33.75" customHeight="1" x14ac:dyDescent="0.25">
      <c r="A11" s="140" t="s">
        <v>175</v>
      </c>
      <c r="B11" s="140"/>
      <c r="C11" s="140"/>
      <c r="D11" s="140"/>
      <c r="E11" s="140"/>
      <c r="F11" s="140"/>
      <c r="G11" s="140"/>
      <c r="H11" s="140"/>
      <c r="I11" s="140"/>
    </row>
    <row r="12" spans="1:13" ht="46.5" customHeight="1" x14ac:dyDescent="0.25">
      <c r="A12" s="182" t="s">
        <v>176</v>
      </c>
      <c r="B12" s="182"/>
      <c r="C12" s="182"/>
      <c r="D12" s="182"/>
      <c r="E12" s="182"/>
      <c r="F12" s="182"/>
      <c r="G12" s="182"/>
      <c r="H12" s="182"/>
      <c r="I12" s="182"/>
    </row>
    <row r="13" spans="1:13" ht="19.5" customHeight="1" x14ac:dyDescent="0.25">
      <c r="A13" s="182" t="s">
        <v>177</v>
      </c>
      <c r="B13" s="182"/>
      <c r="C13" s="182"/>
      <c r="D13" s="182"/>
      <c r="E13" s="182"/>
      <c r="F13" s="182"/>
      <c r="G13" s="182"/>
      <c r="H13" s="182"/>
      <c r="I13" s="182"/>
    </row>
    <row r="14" spans="1:13" ht="48.75" customHeight="1" x14ac:dyDescent="0.25">
      <c r="A14" s="182" t="s">
        <v>178</v>
      </c>
      <c r="B14" s="182"/>
      <c r="C14" s="182"/>
      <c r="D14" s="182"/>
      <c r="E14" s="182"/>
      <c r="F14" s="182"/>
      <c r="G14" s="182"/>
      <c r="H14" s="182"/>
      <c r="I14" s="182"/>
    </row>
    <row r="15" spans="1:13" ht="39.75" customHeight="1" x14ac:dyDescent="0.25">
      <c r="A15" s="182" t="s">
        <v>179</v>
      </c>
      <c r="B15" s="182"/>
      <c r="C15" s="182"/>
      <c r="D15" s="182"/>
      <c r="E15" s="182"/>
      <c r="F15" s="182"/>
      <c r="G15" s="182"/>
      <c r="H15" s="182"/>
      <c r="I15" s="182"/>
    </row>
    <row r="16" spans="1:13" ht="22.5" customHeight="1" x14ac:dyDescent="0.25">
      <c r="A16" s="182" t="s">
        <v>180</v>
      </c>
      <c r="B16" s="182"/>
      <c r="C16" s="182"/>
      <c r="D16" s="182"/>
      <c r="E16" s="182"/>
      <c r="F16" s="182"/>
      <c r="G16" s="182"/>
      <c r="H16" s="182"/>
      <c r="I16" s="182"/>
    </row>
    <row r="17" spans="1:9" ht="26.25" customHeight="1" x14ac:dyDescent="0.25">
      <c r="A17" s="182" t="s">
        <v>181</v>
      </c>
      <c r="B17" s="182"/>
      <c r="C17" s="182"/>
      <c r="D17" s="182"/>
      <c r="E17" s="182"/>
      <c r="F17" s="182"/>
      <c r="G17" s="182"/>
      <c r="H17" s="182"/>
      <c r="I17" s="182"/>
    </row>
    <row r="18" spans="1:9" ht="21" customHeight="1" x14ac:dyDescent="0.25">
      <c r="A18" s="182" t="s">
        <v>182</v>
      </c>
      <c r="B18" s="182"/>
      <c r="C18" s="182"/>
      <c r="D18" s="182"/>
      <c r="E18" s="182"/>
      <c r="F18" s="182"/>
      <c r="G18" s="182"/>
      <c r="H18" s="182"/>
      <c r="I18" s="182"/>
    </row>
    <row r="19" spans="1:9" ht="18.75" customHeight="1" x14ac:dyDescent="0.25">
      <c r="A19" s="182" t="s">
        <v>183</v>
      </c>
      <c r="B19" s="182"/>
      <c r="C19" s="182"/>
      <c r="D19" s="182"/>
      <c r="E19" s="182"/>
      <c r="F19" s="182"/>
      <c r="G19" s="182"/>
      <c r="H19" s="182"/>
      <c r="I19" s="182"/>
    </row>
    <row r="20" spans="1:9" ht="15.75" x14ac:dyDescent="0.25">
      <c r="A20" s="182" t="s">
        <v>184</v>
      </c>
      <c r="B20" s="182"/>
      <c r="C20" s="182"/>
      <c r="D20" s="182"/>
      <c r="E20" s="182"/>
      <c r="F20" s="182"/>
      <c r="G20" s="182"/>
      <c r="H20" s="182"/>
      <c r="I20" s="182"/>
    </row>
    <row r="21" spans="1:9" ht="15.75" x14ac:dyDescent="0.25">
      <c r="A21" s="183" t="s">
        <v>185</v>
      </c>
      <c r="B21" s="183"/>
      <c r="C21" s="183"/>
      <c r="D21" s="183"/>
      <c r="E21" s="183"/>
      <c r="F21" s="183"/>
      <c r="G21" s="183"/>
      <c r="H21" s="183"/>
      <c r="I21" s="183"/>
    </row>
    <row r="22" spans="1:9" ht="15.75" thickBot="1" x14ac:dyDescent="0.3">
      <c r="C22" s="24" t="s">
        <v>103</v>
      </c>
      <c r="E22" s="56"/>
      <c r="F22" s="56"/>
      <c r="G22" s="56"/>
      <c r="I22" s="24"/>
    </row>
    <row r="23" spans="1:9" ht="16.5" thickBot="1" x14ac:dyDescent="0.3">
      <c r="A23" s="110" t="s">
        <v>186</v>
      </c>
      <c r="B23" s="111" t="s">
        <v>187</v>
      </c>
      <c r="C23" s="112" t="s">
        <v>188</v>
      </c>
    </row>
    <row r="24" spans="1:9" ht="31.5" customHeight="1" x14ac:dyDescent="0.25">
      <c r="A24" s="113">
        <v>1</v>
      </c>
      <c r="B24" s="114" t="s">
        <v>189</v>
      </c>
      <c r="C24" s="115" t="s">
        <v>190</v>
      </c>
    </row>
    <row r="25" spans="1:9" ht="35.25" customHeight="1" x14ac:dyDescent="0.25">
      <c r="A25" s="74">
        <v>2</v>
      </c>
      <c r="B25" s="100" t="s">
        <v>191</v>
      </c>
      <c r="C25" s="101" t="s">
        <v>190</v>
      </c>
    </row>
    <row r="26" spans="1:9" ht="24" customHeight="1" x14ac:dyDescent="0.25">
      <c r="A26" s="74">
        <v>3</v>
      </c>
      <c r="B26" s="100" t="s">
        <v>192</v>
      </c>
      <c r="C26" s="101" t="s">
        <v>193</v>
      </c>
    </row>
    <row r="27" spans="1:9" ht="16.5" customHeight="1" x14ac:dyDescent="0.25">
      <c r="A27" s="74">
        <v>4</v>
      </c>
      <c r="B27" s="100" t="s">
        <v>194</v>
      </c>
      <c r="C27" s="101" t="s">
        <v>193</v>
      </c>
    </row>
    <row r="28" spans="1:9" ht="30" customHeight="1" x14ac:dyDescent="0.25">
      <c r="A28" s="74">
        <v>5</v>
      </c>
      <c r="B28" s="100" t="s">
        <v>195</v>
      </c>
      <c r="C28" s="101" t="s">
        <v>193</v>
      </c>
    </row>
    <row r="29" spans="1:9" ht="15.75" x14ac:dyDescent="0.25">
      <c r="A29" s="74">
        <v>6</v>
      </c>
      <c r="B29" s="100" t="s">
        <v>196</v>
      </c>
      <c r="C29" s="101" t="s">
        <v>193</v>
      </c>
    </row>
    <row r="30" spans="1:9" ht="28.5" customHeight="1" x14ac:dyDescent="0.25">
      <c r="A30" s="74">
        <v>7</v>
      </c>
      <c r="B30" s="100" t="s">
        <v>197</v>
      </c>
      <c r="C30" s="101" t="s">
        <v>198</v>
      </c>
    </row>
    <row r="31" spans="1:9" ht="28.5" customHeight="1" x14ac:dyDescent="0.25">
      <c r="A31" s="74">
        <f>A30+1</f>
        <v>8</v>
      </c>
      <c r="B31" s="100" t="s">
        <v>305</v>
      </c>
      <c r="C31" s="101" t="s">
        <v>306</v>
      </c>
    </row>
    <row r="32" spans="1:9" ht="28.5" customHeight="1" x14ac:dyDescent="0.25">
      <c r="A32" s="74">
        <f t="shared" ref="A32:A42" si="0">A31+1</f>
        <v>9</v>
      </c>
      <c r="B32" s="100" t="s">
        <v>293</v>
      </c>
      <c r="C32" s="101" t="s">
        <v>307</v>
      </c>
    </row>
    <row r="33" spans="1:3" ht="28.5" customHeight="1" x14ac:dyDescent="0.25">
      <c r="A33" s="74">
        <f t="shared" si="0"/>
        <v>10</v>
      </c>
      <c r="B33" s="100" t="s">
        <v>308</v>
      </c>
      <c r="C33" s="101" t="s">
        <v>307</v>
      </c>
    </row>
    <row r="34" spans="1:3" ht="28.5" customHeight="1" x14ac:dyDescent="0.25">
      <c r="A34" s="74">
        <f t="shared" si="0"/>
        <v>11</v>
      </c>
      <c r="B34" s="100" t="s">
        <v>309</v>
      </c>
      <c r="C34" s="101" t="s">
        <v>307</v>
      </c>
    </row>
    <row r="35" spans="1:3" ht="28.5" customHeight="1" x14ac:dyDescent="0.25">
      <c r="A35" s="74">
        <f t="shared" si="0"/>
        <v>12</v>
      </c>
      <c r="B35" s="100" t="s">
        <v>310</v>
      </c>
      <c r="C35" s="101" t="s">
        <v>193</v>
      </c>
    </row>
    <row r="36" spans="1:3" ht="28.5" customHeight="1" x14ac:dyDescent="0.25">
      <c r="A36" s="74">
        <f t="shared" si="0"/>
        <v>13</v>
      </c>
      <c r="B36" s="100" t="s">
        <v>310</v>
      </c>
      <c r="C36" s="101" t="s">
        <v>193</v>
      </c>
    </row>
    <row r="37" spans="1:3" ht="28.5" customHeight="1" x14ac:dyDescent="0.25">
      <c r="A37" s="74">
        <f t="shared" si="0"/>
        <v>14</v>
      </c>
      <c r="B37" s="100" t="s">
        <v>311</v>
      </c>
      <c r="C37" s="101" t="s">
        <v>312</v>
      </c>
    </row>
    <row r="38" spans="1:3" ht="28.5" customHeight="1" x14ac:dyDescent="0.25">
      <c r="A38" s="74">
        <f t="shared" si="0"/>
        <v>15</v>
      </c>
      <c r="B38" s="100" t="s">
        <v>189</v>
      </c>
      <c r="C38" s="101" t="s">
        <v>190</v>
      </c>
    </row>
    <row r="39" spans="1:3" ht="15.75" x14ac:dyDescent="0.25">
      <c r="A39" s="74">
        <f t="shared" si="0"/>
        <v>16</v>
      </c>
      <c r="B39" s="100" t="s">
        <v>313</v>
      </c>
      <c r="C39" s="101" t="s">
        <v>314</v>
      </c>
    </row>
    <row r="40" spans="1:3" ht="15.75" x14ac:dyDescent="0.25">
      <c r="A40" s="74">
        <f t="shared" si="0"/>
        <v>17</v>
      </c>
      <c r="B40" s="100" t="s">
        <v>224</v>
      </c>
      <c r="C40" s="101" t="s">
        <v>201</v>
      </c>
    </row>
    <row r="41" spans="1:3" ht="15.75" x14ac:dyDescent="0.25">
      <c r="A41" s="74">
        <f t="shared" si="0"/>
        <v>18</v>
      </c>
      <c r="B41" s="100" t="s">
        <v>225</v>
      </c>
      <c r="C41" s="101" t="s">
        <v>201</v>
      </c>
    </row>
    <row r="42" spans="1:3" ht="16.5" thickBot="1" x14ac:dyDescent="0.3">
      <c r="A42" s="116">
        <f t="shared" si="0"/>
        <v>19</v>
      </c>
      <c r="B42" s="117" t="s">
        <v>223</v>
      </c>
      <c r="C42" s="118" t="s">
        <v>201</v>
      </c>
    </row>
    <row r="43" spans="1:3" ht="15.75" x14ac:dyDescent="0.25">
      <c r="A43" s="73"/>
      <c r="B43" s="73"/>
      <c r="C43" s="73"/>
    </row>
    <row r="44" spans="1:3" ht="42" customHeight="1" x14ac:dyDescent="0.25">
      <c r="A44" s="184" t="s">
        <v>200</v>
      </c>
      <c r="B44" s="184"/>
      <c r="C44" s="184"/>
    </row>
    <row r="45" spans="1:3" ht="15.75" x14ac:dyDescent="0.25">
      <c r="A45" s="4"/>
    </row>
  </sheetData>
  <mergeCells count="18">
    <mergeCell ref="A44:C44"/>
    <mergeCell ref="A5:I5"/>
    <mergeCell ref="A6:I6"/>
    <mergeCell ref="A14:I14"/>
    <mergeCell ref="A15:I15"/>
    <mergeCell ref="A16:I16"/>
    <mergeCell ref="A17:I17"/>
    <mergeCell ref="A18:I18"/>
    <mergeCell ref="A19:I19"/>
    <mergeCell ref="A8:I8"/>
    <mergeCell ref="A9:I9"/>
    <mergeCell ref="A10:I10"/>
    <mergeCell ref="A11:I11"/>
    <mergeCell ref="A12:I12"/>
    <mergeCell ref="A13:I13"/>
    <mergeCell ref="A4:I4"/>
    <mergeCell ref="A20:I20"/>
    <mergeCell ref="A21:I2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5523-4C69-4EBE-9E14-167AF62C34A0}">
  <dimension ref="A1:O97"/>
  <sheetViews>
    <sheetView workbookViewId="0">
      <selection activeCell="D39" sqref="D39"/>
    </sheetView>
  </sheetViews>
  <sheetFormatPr defaultRowHeight="15" x14ac:dyDescent="0.25"/>
  <cols>
    <col min="1" max="1" width="22.5703125" customWidth="1"/>
    <col min="2" max="2" width="42.42578125" customWidth="1"/>
    <col min="3" max="3" width="25.42578125" customWidth="1"/>
    <col min="10" max="10" width="42.28515625" style="121" customWidth="1"/>
    <col min="11" max="15" width="9.140625" style="121"/>
  </cols>
  <sheetData>
    <row r="1" spans="1:11" x14ac:dyDescent="0.25">
      <c r="A1" s="2"/>
      <c r="C1" s="72"/>
      <c r="D1" s="8"/>
      <c r="E1" s="21" t="s">
        <v>304</v>
      </c>
    </row>
    <row r="2" spans="1:11" x14ac:dyDescent="0.25">
      <c r="A2" s="22"/>
    </row>
    <row r="3" spans="1:11" x14ac:dyDescent="0.25">
      <c r="A3" s="23"/>
    </row>
    <row r="4" spans="1:11" ht="15.75" x14ac:dyDescent="0.25">
      <c r="A4" s="142" t="s">
        <v>122</v>
      </c>
      <c r="B4" s="142"/>
      <c r="C4" s="142"/>
      <c r="D4" s="142"/>
      <c r="E4" s="142"/>
    </row>
    <row r="5" spans="1:11" ht="15.75" x14ac:dyDescent="0.25">
      <c r="A5" s="142" t="s">
        <v>60</v>
      </c>
      <c r="B5" s="142"/>
      <c r="C5" s="142"/>
      <c r="D5" s="142"/>
      <c r="E5" s="142"/>
    </row>
    <row r="6" spans="1:11" ht="15.75" x14ac:dyDescent="0.25">
      <c r="A6" s="142" t="s">
        <v>172</v>
      </c>
      <c r="B6" s="142"/>
      <c r="C6" s="142"/>
      <c r="D6" s="142"/>
      <c r="E6" s="142"/>
      <c r="F6" s="6"/>
      <c r="G6" s="6"/>
      <c r="H6" s="6"/>
      <c r="I6" s="6"/>
      <c r="J6" s="122"/>
      <c r="K6" s="122"/>
    </row>
    <row r="7" spans="1:11" ht="74.25" customHeight="1" x14ac:dyDescent="0.25">
      <c r="A7" s="140" t="s">
        <v>289</v>
      </c>
      <c r="B7" s="140"/>
      <c r="C7" s="140"/>
      <c r="D7" s="140"/>
      <c r="E7" s="140"/>
    </row>
    <row r="8" spans="1:11" ht="45.75" customHeight="1" x14ac:dyDescent="0.25">
      <c r="A8" s="138" t="s">
        <v>227</v>
      </c>
      <c r="B8" s="138"/>
      <c r="C8" s="138"/>
      <c r="D8" s="138"/>
      <c r="E8" s="138"/>
    </row>
    <row r="9" spans="1:11" ht="15.75" x14ac:dyDescent="0.25">
      <c r="A9" s="9"/>
    </row>
    <row r="10" spans="1:11" ht="16.5" thickBot="1" x14ac:dyDescent="0.3">
      <c r="A10" s="6" t="s">
        <v>228</v>
      </c>
    </row>
    <row r="11" spans="1:11" ht="15.75" x14ac:dyDescent="0.25">
      <c r="A11" s="185" t="s">
        <v>152</v>
      </c>
      <c r="B11" s="82"/>
      <c r="C11" s="185" t="s">
        <v>230</v>
      </c>
      <c r="D11" s="82"/>
      <c r="E11" s="185" t="s">
        <v>232</v>
      </c>
    </row>
    <row r="12" spans="1:11" ht="32.25" thickBot="1" x14ac:dyDescent="0.3">
      <c r="A12" s="186"/>
      <c r="B12" s="83" t="s">
        <v>229</v>
      </c>
      <c r="C12" s="186"/>
      <c r="D12" s="83" t="s">
        <v>231</v>
      </c>
      <c r="E12" s="186"/>
    </row>
    <row r="13" spans="1:11" ht="15.75" thickBot="1" x14ac:dyDescent="0.3">
      <c r="A13" s="84">
        <v>1</v>
      </c>
      <c r="B13" s="85">
        <v>2</v>
      </c>
      <c r="C13" s="85">
        <v>3</v>
      </c>
      <c r="D13" s="85">
        <v>4</v>
      </c>
      <c r="E13" s="85">
        <v>5</v>
      </c>
    </row>
    <row r="14" spans="1:11" ht="23.25" customHeight="1" thickBot="1" x14ac:dyDescent="0.3">
      <c r="A14" s="86">
        <v>1</v>
      </c>
      <c r="B14" s="87" t="s">
        <v>233</v>
      </c>
      <c r="C14" s="88"/>
      <c r="D14" s="88" t="s">
        <v>234</v>
      </c>
      <c r="E14" s="88"/>
    </row>
    <row r="15" spans="1:11" ht="63" customHeight="1" thickBot="1" x14ac:dyDescent="0.3">
      <c r="A15" s="86">
        <v>2</v>
      </c>
      <c r="B15" s="87" t="s">
        <v>235</v>
      </c>
      <c r="C15" s="88"/>
      <c r="D15" s="88" t="s">
        <v>236</v>
      </c>
      <c r="E15" s="88"/>
    </row>
    <row r="16" spans="1:11" ht="31.5" customHeight="1" thickBot="1" x14ac:dyDescent="0.3">
      <c r="A16" s="144" t="s">
        <v>237</v>
      </c>
      <c r="B16" s="187"/>
      <c r="C16" s="187"/>
      <c r="D16" s="145"/>
      <c r="E16" s="88"/>
    </row>
    <row r="17" spans="1:5" ht="44.25" customHeight="1" x14ac:dyDescent="0.25">
      <c r="A17" s="194" t="s">
        <v>238</v>
      </c>
      <c r="B17" s="194"/>
      <c r="C17" s="194"/>
      <c r="D17" s="194"/>
      <c r="E17" s="194"/>
    </row>
    <row r="18" spans="1:5" ht="15.75" x14ac:dyDescent="0.25">
      <c r="A18" s="89"/>
    </row>
    <row r="19" spans="1:5" ht="32.25" thickBot="1" x14ac:dyDescent="0.3">
      <c r="A19" s="90" t="s">
        <v>239</v>
      </c>
    </row>
    <row r="20" spans="1:5" ht="94.5" customHeight="1" x14ac:dyDescent="0.25">
      <c r="A20" s="185" t="s">
        <v>152</v>
      </c>
      <c r="B20" s="185" t="s">
        <v>229</v>
      </c>
      <c r="C20" s="185" t="s">
        <v>240</v>
      </c>
      <c r="D20" s="185" t="s">
        <v>241</v>
      </c>
      <c r="E20" s="185" t="s">
        <v>242</v>
      </c>
    </row>
    <row r="21" spans="1:5" ht="15.75" customHeight="1" x14ac:dyDescent="0.25">
      <c r="A21" s="188"/>
      <c r="B21" s="188"/>
      <c r="C21" s="188"/>
      <c r="D21" s="188"/>
      <c r="E21" s="188"/>
    </row>
    <row r="22" spans="1:5" ht="15.75" thickBot="1" x14ac:dyDescent="0.3">
      <c r="A22" s="186"/>
      <c r="B22" s="186"/>
      <c r="C22" s="186"/>
      <c r="D22" s="186"/>
      <c r="E22" s="186"/>
    </row>
    <row r="23" spans="1:5" ht="15.75" thickBot="1" x14ac:dyDescent="0.3">
      <c r="A23" s="84">
        <v>1</v>
      </c>
      <c r="B23" s="85">
        <v>2</v>
      </c>
      <c r="C23" s="85">
        <v>3</v>
      </c>
      <c r="D23" s="85">
        <v>4</v>
      </c>
      <c r="E23" s="85">
        <v>5</v>
      </c>
    </row>
    <row r="24" spans="1:5" ht="68.25" customHeight="1" thickBot="1" x14ac:dyDescent="0.3">
      <c r="A24" s="86">
        <v>1</v>
      </c>
      <c r="B24" s="87" t="s">
        <v>243</v>
      </c>
      <c r="C24" s="88"/>
      <c r="D24" s="88">
        <v>6</v>
      </c>
      <c r="E24" s="88"/>
    </row>
    <row r="25" spans="1:5" ht="68.25" customHeight="1" thickBot="1" x14ac:dyDescent="0.3">
      <c r="A25" s="86">
        <v>2</v>
      </c>
      <c r="B25" s="87" t="s">
        <v>293</v>
      </c>
      <c r="C25" s="88"/>
      <c r="D25" s="88">
        <v>6</v>
      </c>
      <c r="E25" s="88"/>
    </row>
    <row r="26" spans="1:5" ht="31.5" customHeight="1" thickBot="1" x14ac:dyDescent="0.3">
      <c r="A26" s="144" t="s">
        <v>244</v>
      </c>
      <c r="B26" s="187"/>
      <c r="C26" s="187"/>
      <c r="D26" s="145"/>
      <c r="E26" s="88"/>
    </row>
    <row r="27" spans="1:5" ht="57.75" customHeight="1" x14ac:dyDescent="0.25">
      <c r="A27" s="189" t="s">
        <v>245</v>
      </c>
      <c r="B27" s="189"/>
      <c r="C27" s="189"/>
      <c r="D27" s="189"/>
      <c r="E27" s="189"/>
    </row>
    <row r="28" spans="1:5" ht="32.25" thickBot="1" x14ac:dyDescent="0.3">
      <c r="A28" s="90" t="s">
        <v>246</v>
      </c>
    </row>
    <row r="29" spans="1:5" ht="63.75" thickBot="1" x14ac:dyDescent="0.3">
      <c r="A29" s="91" t="s">
        <v>152</v>
      </c>
      <c r="B29" s="92" t="s">
        <v>229</v>
      </c>
      <c r="C29" s="92" t="s">
        <v>247</v>
      </c>
      <c r="D29" s="92" t="s">
        <v>203</v>
      </c>
      <c r="E29" s="92" t="s">
        <v>242</v>
      </c>
    </row>
    <row r="30" spans="1:5" ht="15.75" thickBot="1" x14ac:dyDescent="0.3">
      <c r="A30" s="84">
        <v>1</v>
      </c>
      <c r="B30" s="85">
        <v>2</v>
      </c>
      <c r="C30" s="85">
        <v>3</v>
      </c>
      <c r="D30" s="85">
        <v>4</v>
      </c>
      <c r="E30" s="85">
        <v>5</v>
      </c>
    </row>
    <row r="31" spans="1:5" ht="16.5" thickBot="1" x14ac:dyDescent="0.3">
      <c r="A31" s="191" t="s">
        <v>248</v>
      </c>
      <c r="B31" s="192"/>
      <c r="C31" s="192"/>
      <c r="D31" s="192"/>
      <c r="E31" s="193"/>
    </row>
    <row r="32" spans="1:5" ht="16.5" thickBot="1" x14ac:dyDescent="0.3">
      <c r="A32" s="124">
        <v>1</v>
      </c>
      <c r="B32" s="125" t="s">
        <v>249</v>
      </c>
      <c r="C32" s="126"/>
      <c r="D32" s="126"/>
      <c r="E32" s="126"/>
    </row>
    <row r="33" spans="1:13" ht="30" customHeight="1" thickBot="1" x14ac:dyDescent="0.3">
      <c r="A33" s="86" t="s">
        <v>250</v>
      </c>
      <c r="B33" s="87" t="s">
        <v>189</v>
      </c>
      <c r="C33" s="88" t="s">
        <v>251</v>
      </c>
      <c r="D33" s="88">
        <v>1</v>
      </c>
      <c r="E33" s="88"/>
      <c r="J33" s="123"/>
    </row>
    <row r="34" spans="1:13" ht="39" customHeight="1" thickBot="1" x14ac:dyDescent="0.3">
      <c r="A34" s="86" t="s">
        <v>252</v>
      </c>
      <c r="B34" s="87" t="s">
        <v>191</v>
      </c>
      <c r="C34" s="88" t="s">
        <v>251</v>
      </c>
      <c r="D34" s="88">
        <v>1</v>
      </c>
      <c r="E34" s="88"/>
      <c r="J34" s="123"/>
    </row>
    <row r="35" spans="1:13" ht="20.25" customHeight="1" thickBot="1" x14ac:dyDescent="0.3">
      <c r="A35" s="86" t="s">
        <v>253</v>
      </c>
      <c r="B35" s="87" t="s">
        <v>192</v>
      </c>
      <c r="C35" s="88" t="s">
        <v>251</v>
      </c>
      <c r="D35" s="88">
        <v>1</v>
      </c>
      <c r="E35" s="88"/>
      <c r="J35" s="123"/>
    </row>
    <row r="36" spans="1:13" ht="21" customHeight="1" thickBot="1" x14ac:dyDescent="0.3">
      <c r="A36" s="86" t="s">
        <v>254</v>
      </c>
      <c r="B36" s="87" t="s">
        <v>194</v>
      </c>
      <c r="C36" s="88" t="s">
        <v>251</v>
      </c>
      <c r="D36" s="88">
        <v>1</v>
      </c>
      <c r="E36" s="88"/>
      <c r="J36" s="123"/>
    </row>
    <row r="37" spans="1:13" ht="16.5" thickBot="1" x14ac:dyDescent="0.3">
      <c r="A37" s="86" t="s">
        <v>255</v>
      </c>
      <c r="B37" s="87" t="s">
        <v>290</v>
      </c>
      <c r="C37" s="88" t="s">
        <v>251</v>
      </c>
      <c r="D37" s="88">
        <v>1</v>
      </c>
      <c r="E37" s="88"/>
      <c r="J37" s="123"/>
    </row>
    <row r="38" spans="1:13" ht="16.5" thickBot="1" x14ac:dyDescent="0.3">
      <c r="A38" s="86" t="s">
        <v>256</v>
      </c>
      <c r="B38" s="87" t="s">
        <v>196</v>
      </c>
      <c r="C38" s="88" t="s">
        <v>251</v>
      </c>
      <c r="D38" s="88">
        <v>1</v>
      </c>
      <c r="E38" s="88"/>
      <c r="J38" s="123"/>
    </row>
    <row r="39" spans="1:13" ht="32.25" customHeight="1" thickBot="1" x14ac:dyDescent="0.3">
      <c r="A39" s="86" t="s">
        <v>257</v>
      </c>
      <c r="B39" s="87" t="s">
        <v>197</v>
      </c>
      <c r="C39" s="88" t="s">
        <v>251</v>
      </c>
      <c r="D39" s="88">
        <v>1</v>
      </c>
      <c r="E39" s="88"/>
      <c r="J39" s="123"/>
    </row>
    <row r="40" spans="1:13" ht="39" customHeight="1" thickBot="1" x14ac:dyDescent="0.3">
      <c r="A40" s="86" t="s">
        <v>258</v>
      </c>
      <c r="B40" s="87" t="s">
        <v>199</v>
      </c>
      <c r="C40" s="88" t="s">
        <v>251</v>
      </c>
      <c r="D40" s="88">
        <v>1</v>
      </c>
      <c r="E40" s="88"/>
      <c r="J40" s="123"/>
      <c r="M40" s="123"/>
    </row>
    <row r="41" spans="1:13" ht="39" customHeight="1" thickBot="1" x14ac:dyDescent="0.3">
      <c r="A41" s="86" t="s">
        <v>317</v>
      </c>
      <c r="B41" s="87" t="s">
        <v>293</v>
      </c>
      <c r="C41" s="88" t="s">
        <v>251</v>
      </c>
      <c r="D41" s="88">
        <v>1</v>
      </c>
      <c r="E41" s="88"/>
      <c r="J41" s="123"/>
      <c r="M41" s="123"/>
    </row>
    <row r="42" spans="1:13" ht="39" customHeight="1" thickBot="1" x14ac:dyDescent="0.3">
      <c r="A42" s="86" t="s">
        <v>319</v>
      </c>
      <c r="B42" s="87" t="s">
        <v>305</v>
      </c>
      <c r="C42" s="88" t="s">
        <v>251</v>
      </c>
      <c r="D42" s="88">
        <v>1</v>
      </c>
      <c r="E42" s="88"/>
      <c r="J42" s="123"/>
      <c r="M42" s="123"/>
    </row>
    <row r="43" spans="1:13" ht="39" customHeight="1" thickBot="1" x14ac:dyDescent="0.3">
      <c r="A43" s="86" t="s">
        <v>320</v>
      </c>
      <c r="B43" s="87" t="s">
        <v>310</v>
      </c>
      <c r="C43" s="88" t="s">
        <v>251</v>
      </c>
      <c r="D43" s="88">
        <v>1</v>
      </c>
      <c r="E43" s="88"/>
      <c r="J43" s="123"/>
      <c r="M43" s="123"/>
    </row>
    <row r="44" spans="1:13" ht="39" customHeight="1" thickBot="1" x14ac:dyDescent="0.3">
      <c r="A44" s="86" t="s">
        <v>321</v>
      </c>
      <c r="B44" s="87" t="s">
        <v>310</v>
      </c>
      <c r="C44" s="88" t="s">
        <v>251</v>
      </c>
      <c r="D44" s="88">
        <v>1</v>
      </c>
      <c r="E44" s="88"/>
      <c r="J44" s="123"/>
      <c r="M44" s="123"/>
    </row>
    <row r="45" spans="1:13" ht="39" customHeight="1" thickBot="1" x14ac:dyDescent="0.3">
      <c r="A45" s="86" t="s">
        <v>322</v>
      </c>
      <c r="B45" s="87" t="s">
        <v>311</v>
      </c>
      <c r="C45" s="88" t="s">
        <v>251</v>
      </c>
      <c r="D45" s="88">
        <v>1</v>
      </c>
      <c r="E45" s="88"/>
      <c r="J45" s="123"/>
      <c r="M45" s="123"/>
    </row>
    <row r="46" spans="1:13" ht="39" customHeight="1" thickBot="1" x14ac:dyDescent="0.3">
      <c r="A46" s="86" t="s">
        <v>325</v>
      </c>
      <c r="B46" s="87" t="s">
        <v>189</v>
      </c>
      <c r="C46" s="88" t="s">
        <v>251</v>
      </c>
      <c r="D46" s="88">
        <v>1</v>
      </c>
      <c r="E46" s="88"/>
      <c r="J46" s="123"/>
      <c r="M46" s="123"/>
    </row>
    <row r="47" spans="1:13" ht="39" customHeight="1" thickBot="1" x14ac:dyDescent="0.3">
      <c r="A47" s="86" t="s">
        <v>324</v>
      </c>
      <c r="B47" s="87" t="s">
        <v>313</v>
      </c>
      <c r="C47" s="88" t="s">
        <v>251</v>
      </c>
      <c r="D47" s="88">
        <v>1</v>
      </c>
      <c r="E47" s="88"/>
      <c r="J47" s="123"/>
      <c r="M47" s="123"/>
    </row>
    <row r="48" spans="1:13" ht="39" customHeight="1" thickBot="1" x14ac:dyDescent="0.3">
      <c r="A48" s="86" t="s">
        <v>326</v>
      </c>
      <c r="B48" s="87" t="s">
        <v>224</v>
      </c>
      <c r="C48" s="88" t="s">
        <v>251</v>
      </c>
      <c r="D48" s="88">
        <v>1</v>
      </c>
      <c r="E48" s="88"/>
      <c r="J48" s="123"/>
      <c r="M48" s="123"/>
    </row>
    <row r="49" spans="1:14" ht="39" customHeight="1" thickBot="1" x14ac:dyDescent="0.3">
      <c r="A49" s="86" t="s">
        <v>323</v>
      </c>
      <c r="B49" s="87" t="s">
        <v>225</v>
      </c>
      <c r="C49" s="88" t="s">
        <v>251</v>
      </c>
      <c r="D49" s="88">
        <v>1</v>
      </c>
      <c r="E49" s="88"/>
      <c r="J49" s="123"/>
      <c r="M49" s="123"/>
    </row>
    <row r="50" spans="1:14" ht="18" customHeight="1" thickBot="1" x14ac:dyDescent="0.3">
      <c r="A50" s="124">
        <v>2</v>
      </c>
      <c r="B50" s="125" t="s">
        <v>259</v>
      </c>
      <c r="C50" s="126"/>
      <c r="D50" s="126"/>
      <c r="E50" s="126"/>
      <c r="J50" s="123"/>
    </row>
    <row r="51" spans="1:14" ht="32.25" thickBot="1" x14ac:dyDescent="0.3">
      <c r="A51" s="86" t="s">
        <v>260</v>
      </c>
      <c r="B51" s="87" t="s">
        <v>189</v>
      </c>
      <c r="C51" s="88" t="s">
        <v>251</v>
      </c>
      <c r="D51" s="88">
        <v>1</v>
      </c>
      <c r="E51" s="88"/>
      <c r="J51" s="123"/>
    </row>
    <row r="52" spans="1:14" ht="33" customHeight="1" thickBot="1" x14ac:dyDescent="0.3">
      <c r="A52" s="86" t="s">
        <v>261</v>
      </c>
      <c r="B52" s="87" t="s">
        <v>191</v>
      </c>
      <c r="C52" s="88" t="s">
        <v>251</v>
      </c>
      <c r="D52" s="88">
        <v>1</v>
      </c>
      <c r="E52" s="88"/>
      <c r="J52" s="123"/>
    </row>
    <row r="53" spans="1:14" ht="33.75" customHeight="1" thickBot="1" x14ac:dyDescent="0.3">
      <c r="A53" s="86" t="s">
        <v>262</v>
      </c>
      <c r="B53" s="87" t="s">
        <v>192</v>
      </c>
      <c r="C53" s="88" t="s">
        <v>251</v>
      </c>
      <c r="D53" s="88">
        <v>1</v>
      </c>
      <c r="E53" s="88"/>
      <c r="J53" s="123"/>
    </row>
    <row r="54" spans="1:14" ht="25.5" customHeight="1" thickBot="1" x14ac:dyDescent="0.3">
      <c r="A54" s="86" t="s">
        <v>263</v>
      </c>
      <c r="B54" s="87" t="s">
        <v>194</v>
      </c>
      <c r="C54" s="88" t="s">
        <v>251</v>
      </c>
      <c r="D54" s="88">
        <v>1</v>
      </c>
      <c r="E54" s="88"/>
      <c r="J54" s="123"/>
    </row>
    <row r="55" spans="1:14" ht="15.75" x14ac:dyDescent="0.25">
      <c r="A55" s="98" t="s">
        <v>264</v>
      </c>
      <c r="B55" s="93" t="s">
        <v>290</v>
      </c>
      <c r="C55" s="98" t="s">
        <v>251</v>
      </c>
      <c r="D55" s="98">
        <v>1</v>
      </c>
      <c r="E55" s="98"/>
      <c r="J55" s="123"/>
    </row>
    <row r="56" spans="1:14" ht="16.5" thickBot="1" x14ac:dyDescent="0.3">
      <c r="A56" s="86" t="s">
        <v>265</v>
      </c>
      <c r="B56" s="87" t="s">
        <v>196</v>
      </c>
      <c r="C56" s="88" t="s">
        <v>251</v>
      </c>
      <c r="D56" s="88">
        <v>1</v>
      </c>
      <c r="E56" s="88"/>
      <c r="J56" s="123"/>
    </row>
    <row r="57" spans="1:14" ht="23.25" customHeight="1" thickBot="1" x14ac:dyDescent="0.3">
      <c r="A57" s="86" t="s">
        <v>266</v>
      </c>
      <c r="B57" s="87" t="s">
        <v>197</v>
      </c>
      <c r="C57" s="88" t="s">
        <v>251</v>
      </c>
      <c r="D57" s="88">
        <v>1</v>
      </c>
      <c r="E57" s="88"/>
      <c r="J57" s="123"/>
    </row>
    <row r="58" spans="1:14" ht="33" customHeight="1" thickBot="1" x14ac:dyDescent="0.3">
      <c r="A58" s="86" t="s">
        <v>267</v>
      </c>
      <c r="B58" s="87" t="s">
        <v>199</v>
      </c>
      <c r="C58" s="88" t="s">
        <v>251</v>
      </c>
      <c r="D58" s="88">
        <v>1</v>
      </c>
      <c r="E58" s="88"/>
      <c r="J58" s="123"/>
    </row>
    <row r="59" spans="1:14" ht="39.75" customHeight="1" thickBot="1" x14ac:dyDescent="0.3">
      <c r="A59" s="86" t="s">
        <v>318</v>
      </c>
      <c r="B59" s="87" t="s">
        <v>293</v>
      </c>
      <c r="C59" s="88" t="s">
        <v>251</v>
      </c>
      <c r="D59" s="88">
        <v>1</v>
      </c>
      <c r="E59" s="88"/>
      <c r="N59" s="123"/>
    </row>
    <row r="60" spans="1:14" ht="39.75" customHeight="1" thickBot="1" x14ac:dyDescent="0.3">
      <c r="A60" s="86" t="s">
        <v>327</v>
      </c>
      <c r="B60" s="87" t="s">
        <v>305</v>
      </c>
      <c r="C60" s="88" t="s">
        <v>251</v>
      </c>
      <c r="D60" s="88">
        <v>1</v>
      </c>
      <c r="E60" s="88"/>
      <c r="N60" s="123"/>
    </row>
    <row r="61" spans="1:14" ht="39.75" customHeight="1" thickBot="1" x14ac:dyDescent="0.3">
      <c r="A61" s="86" t="s">
        <v>328</v>
      </c>
      <c r="B61" s="87" t="s">
        <v>310</v>
      </c>
      <c r="C61" s="88" t="s">
        <v>251</v>
      </c>
      <c r="D61" s="88">
        <v>1</v>
      </c>
      <c r="E61" s="88"/>
      <c r="N61" s="123"/>
    </row>
    <row r="62" spans="1:14" ht="39.75" customHeight="1" thickBot="1" x14ac:dyDescent="0.3">
      <c r="A62" s="86" t="s">
        <v>329</v>
      </c>
      <c r="B62" s="87" t="s">
        <v>310</v>
      </c>
      <c r="C62" s="88" t="s">
        <v>251</v>
      </c>
      <c r="D62" s="88">
        <v>1</v>
      </c>
      <c r="E62" s="88"/>
      <c r="N62" s="123"/>
    </row>
    <row r="63" spans="1:14" ht="39.75" customHeight="1" thickBot="1" x14ac:dyDescent="0.3">
      <c r="A63" s="86" t="s">
        <v>330</v>
      </c>
      <c r="B63" s="87" t="s">
        <v>311</v>
      </c>
      <c r="C63" s="88" t="s">
        <v>251</v>
      </c>
      <c r="D63" s="88">
        <v>1</v>
      </c>
      <c r="E63" s="88"/>
      <c r="N63" s="123"/>
    </row>
    <row r="64" spans="1:14" ht="39.75" customHeight="1" thickBot="1" x14ac:dyDescent="0.3">
      <c r="A64" s="86" t="s">
        <v>331</v>
      </c>
      <c r="B64" s="87" t="s">
        <v>189</v>
      </c>
      <c r="C64" s="88" t="s">
        <v>251</v>
      </c>
      <c r="D64" s="88">
        <v>1</v>
      </c>
      <c r="E64" s="88"/>
      <c r="N64" s="123"/>
    </row>
    <row r="65" spans="1:14" ht="39.75" customHeight="1" thickBot="1" x14ac:dyDescent="0.3">
      <c r="A65" s="86" t="s">
        <v>332</v>
      </c>
      <c r="B65" s="87" t="s">
        <v>313</v>
      </c>
      <c r="C65" s="88" t="s">
        <v>251</v>
      </c>
      <c r="D65" s="88">
        <v>1</v>
      </c>
      <c r="E65" s="88"/>
      <c r="N65" s="123"/>
    </row>
    <row r="66" spans="1:14" ht="39.75" customHeight="1" thickBot="1" x14ac:dyDescent="0.3">
      <c r="A66" s="86" t="s">
        <v>333</v>
      </c>
      <c r="B66" s="87" t="s">
        <v>224</v>
      </c>
      <c r="C66" s="88" t="s">
        <v>251</v>
      </c>
      <c r="D66" s="88">
        <v>1</v>
      </c>
      <c r="E66" s="88"/>
      <c r="N66" s="123"/>
    </row>
    <row r="67" spans="1:14" ht="39.75" customHeight="1" thickBot="1" x14ac:dyDescent="0.3">
      <c r="A67" s="86" t="s">
        <v>334</v>
      </c>
      <c r="B67" s="87" t="s">
        <v>225</v>
      </c>
      <c r="C67" s="88" t="s">
        <v>251</v>
      </c>
      <c r="D67" s="88">
        <v>1</v>
      </c>
      <c r="E67" s="88"/>
      <c r="N67" s="123"/>
    </row>
    <row r="68" spans="1:14" ht="19.5" customHeight="1" thickBot="1" x14ac:dyDescent="0.3">
      <c r="A68" s="124">
        <v>3</v>
      </c>
      <c r="B68" s="125" t="s">
        <v>268</v>
      </c>
      <c r="C68" s="126"/>
      <c r="D68" s="126"/>
      <c r="E68" s="126"/>
    </row>
    <row r="69" spans="1:14" ht="32.25" thickBot="1" x14ac:dyDescent="0.3">
      <c r="A69" s="86" t="s">
        <v>269</v>
      </c>
      <c r="B69" s="87" t="s">
        <v>199</v>
      </c>
      <c r="C69" s="88" t="s">
        <v>251</v>
      </c>
      <c r="D69" s="88">
        <v>1</v>
      </c>
      <c r="E69" s="88"/>
    </row>
    <row r="70" spans="1:14" ht="32.25" thickBot="1" x14ac:dyDescent="0.3">
      <c r="A70" s="86">
        <v>3.2</v>
      </c>
      <c r="B70" s="87" t="s">
        <v>293</v>
      </c>
      <c r="C70" s="102" t="s">
        <v>251</v>
      </c>
      <c r="D70" s="42">
        <v>1</v>
      </c>
      <c r="E70" s="88"/>
    </row>
    <row r="71" spans="1:14" ht="31.5" customHeight="1" thickBot="1" x14ac:dyDescent="0.3">
      <c r="A71" s="191" t="s">
        <v>270</v>
      </c>
      <c r="B71" s="192"/>
      <c r="C71" s="192"/>
      <c r="D71" s="192"/>
      <c r="E71" s="193"/>
    </row>
    <row r="72" spans="1:14" ht="16.5" thickBot="1" x14ac:dyDescent="0.3">
      <c r="A72" s="86">
        <v>4</v>
      </c>
      <c r="B72" s="87" t="s">
        <v>271</v>
      </c>
      <c r="C72" s="88" t="s">
        <v>251</v>
      </c>
      <c r="D72" s="88">
        <v>1</v>
      </c>
      <c r="E72" s="88"/>
    </row>
    <row r="73" spans="1:14" ht="16.5" thickBot="1" x14ac:dyDescent="0.3">
      <c r="A73" s="86">
        <v>5</v>
      </c>
      <c r="B73" s="87" t="s">
        <v>272</v>
      </c>
      <c r="C73" s="88" t="s">
        <v>251</v>
      </c>
      <c r="D73" s="88">
        <v>1</v>
      </c>
      <c r="E73" s="88"/>
    </row>
    <row r="74" spans="1:14" ht="16.5" thickBot="1" x14ac:dyDescent="0.3">
      <c r="A74" s="86">
        <v>6</v>
      </c>
      <c r="B74" s="87" t="s">
        <v>273</v>
      </c>
      <c r="C74" s="88" t="s">
        <v>274</v>
      </c>
      <c r="D74" s="88">
        <v>1</v>
      </c>
      <c r="E74" s="88"/>
    </row>
    <row r="75" spans="1:14" ht="31.5" customHeight="1" thickBot="1" x14ac:dyDescent="0.3">
      <c r="A75" s="191" t="s">
        <v>275</v>
      </c>
      <c r="B75" s="192"/>
      <c r="C75" s="192"/>
      <c r="D75" s="192"/>
      <c r="E75" s="193"/>
    </row>
    <row r="76" spans="1:14" ht="16.5" thickBot="1" x14ac:dyDescent="0.3">
      <c r="A76" s="86">
        <v>7</v>
      </c>
      <c r="B76" s="87" t="s">
        <v>276</v>
      </c>
      <c r="C76" s="88" t="s">
        <v>251</v>
      </c>
      <c r="D76" s="88">
        <v>1</v>
      </c>
      <c r="E76" s="88"/>
    </row>
    <row r="77" spans="1:14" ht="16.5" thickBot="1" x14ac:dyDescent="0.3">
      <c r="A77" s="86">
        <v>8</v>
      </c>
      <c r="B77" s="87" t="s">
        <v>277</v>
      </c>
      <c r="C77" s="88" t="s">
        <v>251</v>
      </c>
      <c r="D77" s="88">
        <v>1</v>
      </c>
      <c r="E77" s="88"/>
    </row>
    <row r="78" spans="1:14" ht="31.5" customHeight="1" thickBot="1" x14ac:dyDescent="0.3">
      <c r="A78" s="191" t="s">
        <v>278</v>
      </c>
      <c r="B78" s="192"/>
      <c r="C78" s="192"/>
      <c r="D78" s="193"/>
      <c r="E78" s="88"/>
    </row>
    <row r="79" spans="1:14" ht="45.75" customHeight="1" x14ac:dyDescent="0.25">
      <c r="A79" s="189" t="s">
        <v>245</v>
      </c>
      <c r="B79" s="189"/>
      <c r="C79" s="189"/>
      <c r="D79" s="189"/>
      <c r="E79" s="189"/>
    </row>
    <row r="80" spans="1:14" ht="16.5" thickBot="1" x14ac:dyDescent="0.3">
      <c r="A80" s="190" t="s">
        <v>279</v>
      </c>
      <c r="B80" s="190"/>
      <c r="C80" s="190"/>
      <c r="D80" s="190"/>
      <c r="E80" s="190"/>
    </row>
    <row r="81" spans="1:5" ht="16.5" thickBot="1" x14ac:dyDescent="0.3">
      <c r="A81" s="94" t="s">
        <v>280</v>
      </c>
      <c r="B81" s="95" t="s">
        <v>281</v>
      </c>
    </row>
    <row r="82" spans="1:5" ht="16.5" thickBot="1" x14ac:dyDescent="0.3">
      <c r="A82" s="99" t="s">
        <v>282</v>
      </c>
      <c r="B82" s="96"/>
    </row>
    <row r="83" spans="1:5" ht="16.5" thickBot="1" x14ac:dyDescent="0.3">
      <c r="A83" s="99" t="s">
        <v>283</v>
      </c>
      <c r="B83" s="96"/>
    </row>
    <row r="84" spans="1:5" ht="32.25" thickBot="1" x14ac:dyDescent="0.3">
      <c r="A84" s="99" t="s">
        <v>284</v>
      </c>
      <c r="B84" s="96"/>
    </row>
    <row r="85" spans="1:5" ht="16.5" thickBot="1" x14ac:dyDescent="0.3">
      <c r="A85" s="97" t="s">
        <v>285</v>
      </c>
      <c r="B85" s="96"/>
    </row>
    <row r="86" spans="1:5" ht="16.5" thickBot="1" x14ac:dyDescent="0.3">
      <c r="A86" s="97" t="s">
        <v>286</v>
      </c>
      <c r="B86" s="96"/>
    </row>
    <row r="87" spans="1:5" ht="22.5" customHeight="1" thickBot="1" x14ac:dyDescent="0.3">
      <c r="A87" s="97" t="s">
        <v>287</v>
      </c>
      <c r="B87" s="96"/>
    </row>
    <row r="88" spans="1:5" ht="15.75" x14ac:dyDescent="0.25">
      <c r="A88" s="90"/>
    </row>
    <row r="89" spans="1:5" ht="15.75" x14ac:dyDescent="0.25">
      <c r="A89" s="90"/>
    </row>
    <row r="90" spans="1:5" ht="15.75" x14ac:dyDescent="0.25">
      <c r="A90" s="141" t="s">
        <v>288</v>
      </c>
      <c r="B90" s="141"/>
      <c r="C90" s="141"/>
      <c r="D90" s="141"/>
      <c r="E90" s="141"/>
    </row>
    <row r="91" spans="1:5" ht="15.75" x14ac:dyDescent="0.25">
      <c r="A91" s="4"/>
    </row>
    <row r="92" spans="1:5" ht="14.25" customHeight="1" x14ac:dyDescent="0.25">
      <c r="A92" s="25" t="s">
        <v>116</v>
      </c>
      <c r="B92" s="27"/>
    </row>
    <row r="93" spans="1:5" ht="24" customHeight="1" x14ac:dyDescent="0.25">
      <c r="A93" s="25" t="s">
        <v>117</v>
      </c>
      <c r="B93" s="27"/>
    </row>
    <row r="94" spans="1:5" ht="30" customHeight="1" x14ac:dyDescent="0.25">
      <c r="A94" s="25" t="s">
        <v>118</v>
      </c>
      <c r="B94" s="27"/>
    </row>
    <row r="95" spans="1:5" ht="15.75" x14ac:dyDescent="0.25">
      <c r="A95" s="26" t="s">
        <v>119</v>
      </c>
      <c r="B95" s="28"/>
    </row>
    <row r="96" spans="1:5" ht="21" customHeight="1" x14ac:dyDescent="0.25">
      <c r="A96" s="26" t="s">
        <v>120</v>
      </c>
      <c r="B96" s="28"/>
    </row>
    <row r="97" spans="1:1" ht="15.75" x14ac:dyDescent="0.25">
      <c r="A97" s="90"/>
    </row>
  </sheetData>
  <mergeCells count="24">
    <mergeCell ref="A79:E79"/>
    <mergeCell ref="A80:E80"/>
    <mergeCell ref="A90:E90"/>
    <mergeCell ref="A4:E4"/>
    <mergeCell ref="A5:E5"/>
    <mergeCell ref="A78:D78"/>
    <mergeCell ref="A6:E6"/>
    <mergeCell ref="A7:E7"/>
    <mergeCell ref="A8:E8"/>
    <mergeCell ref="A17:E17"/>
    <mergeCell ref="A27:E27"/>
    <mergeCell ref="A71:E71"/>
    <mergeCell ref="A75:E75"/>
    <mergeCell ref="A26:D26"/>
    <mergeCell ref="A31:E31"/>
    <mergeCell ref="A11:A12"/>
    <mergeCell ref="C11:C12"/>
    <mergeCell ref="E11:E12"/>
    <mergeCell ref="A16:D16"/>
    <mergeCell ref="A20:A22"/>
    <mergeCell ref="C20:C22"/>
    <mergeCell ref="E20:E22"/>
    <mergeCell ref="D20:D22"/>
    <mergeCell ref="B20:B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1.daļa_TS</vt:lpstr>
      <vt:lpstr>1.daļa_FP</vt:lpstr>
      <vt:lpstr>2.daļa_TS</vt:lpstr>
      <vt:lpstr>2.daļa_FP</vt:lpstr>
      <vt:lpstr>3.daļa_TS</vt:lpstr>
      <vt:lpstr>3.daļa_FP</vt:lpstr>
      <vt:lpstr>'3.daļa_TS'!_Hlk22823787</vt:lpstr>
      <vt:lpstr>'3.daļa_FP'!_Hlk22823970</vt:lpstr>
      <vt:lpstr>'3.daļa_TS'!_Hlk22825054</vt:lpstr>
      <vt:lpstr>'3.daļa_FP'!_Hlk22825557</vt:lpstr>
      <vt:lpstr>'3.daļa_FP'!_Hlk22825854</vt:lpstr>
      <vt:lpstr>'3.daļa_FP'!_Hlk22825890</vt:lpstr>
      <vt:lpstr>'3.daļa_TS'!_Hlk22826514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Anete Vārpiņa</dc:creator>
  <cp:lastModifiedBy>Andrejs Vessers</cp:lastModifiedBy>
  <dcterms:created xsi:type="dcterms:W3CDTF">2018-10-24T08:44:57Z</dcterms:created>
  <dcterms:modified xsi:type="dcterms:W3CDTF">2023-02-16T11:28:59Z</dcterms:modified>
</cp:coreProperties>
</file>