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s-02\MTD_Noliktava\IEPIRKUMI\PlanotieIepirkumi\2022_gada_iepirkumi\N-RTG FP TU DOZ parbaudes\"/>
    </mc:Choice>
  </mc:AlternateContent>
  <xr:revisionPtr revIDLastSave="0" documentId="13_ncr:1_{38B2E458-3241-459E-B9AF-ED708600264B}" xr6:coauthVersionLast="37" xr6:coauthVersionMax="47" xr10:uidLastSave="{00000000-0000-0000-0000-000000000000}"/>
  <bookViews>
    <workbookView xWindow="28680" yWindow="-120" windowWidth="29040" windowHeight="17640" activeTab="2" xr2:uid="{BA74E995-8033-476D-AE35-3883E9FFBFC5}"/>
  </bookViews>
  <sheets>
    <sheet name="SATURS" sheetId="6" r:id="rId1"/>
    <sheet name="1.daļa" sheetId="1" r:id="rId2"/>
    <sheet name="2.daļa" sheetId="7" r:id="rId3"/>
    <sheet name="3.daļa" sheetId="4" r:id="rId4"/>
    <sheet name="4.daļa" sheetId="3" r:id="rId5"/>
    <sheet name="5.daļa" sheetId="5" r:id="rId6"/>
  </sheets>
  <definedNames>
    <definedName name="_xlnm.Print_Area" localSheetId="1">'1.daļa'!$A$1:$N$72</definedName>
    <definedName name="_xlnm.Print_Area" localSheetId="2">'2.daļa'!$A$1:$L$31</definedName>
    <definedName name="_xlnm.Print_Area" localSheetId="3">'3.daļa'!$A$1:$I$46</definedName>
    <definedName name="_xlnm.Print_Area" localSheetId="4">'4.daļa'!$A$1:$I$223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6" l="1"/>
  <c r="A10" i="6"/>
  <c r="A22" i="6" l="1"/>
  <c r="A21" i="6"/>
  <c r="A18" i="6"/>
  <c r="A17" i="6"/>
  <c r="A14" i="6"/>
  <c r="A13" i="6"/>
  <c r="A7" i="6"/>
  <c r="A6" i="6"/>
  <c r="A5" i="6"/>
  <c r="A4" i="6"/>
</calcChain>
</file>

<file path=xl/sharedStrings.xml><?xml version="1.0" encoding="utf-8"?>
<sst xmlns="http://schemas.openxmlformats.org/spreadsheetml/2006/main" count="926" uniqueCount="416">
  <si>
    <t>A korpuss 6.1.-528 5.kab</t>
  </si>
  <si>
    <t>2334191</t>
  </si>
  <si>
    <t>DRI 92.JITP</t>
  </si>
  <si>
    <t>DRI 15.korp.</t>
  </si>
  <si>
    <t>DRI 40.nod.</t>
  </si>
  <si>
    <t>DRI 39.nod.</t>
  </si>
  <si>
    <t>DRI 14.nod.</t>
  </si>
  <si>
    <t>Operāciju bloks A 4. operāciju zāle</t>
  </si>
  <si>
    <t>6.1-529, 7.kab</t>
  </si>
  <si>
    <t>6.1-530, 9.kab</t>
  </si>
  <si>
    <t>2334176;
2334176/1</t>
  </si>
  <si>
    <t>6.1-524</t>
  </si>
  <si>
    <t>Operāciju bloks B 6.3-632</t>
  </si>
  <si>
    <t>A korpuss 6.1.-523, arī endoskopija</t>
  </si>
  <si>
    <t>60.Daudzprofilu dienas stacionārs</t>
  </si>
  <si>
    <r>
      <t>IKL 5. zāle</t>
    </r>
    <r>
      <rPr>
        <sz val="8"/>
        <color indexed="10"/>
        <rFont val="Arial Narrow"/>
        <family val="2"/>
        <charset val="186"/>
      </rPr>
      <t xml:space="preserve"> (10.kabinets)</t>
    </r>
  </si>
  <si>
    <t>2334166</t>
  </si>
  <si>
    <t>Cena par 1 gab pārbaudi, EUR bez PVN</t>
  </si>
  <si>
    <t>Iekārtas tips, ražotājs, modelis</t>
  </si>
  <si>
    <t>Digitāla angiogrāfijas iekārta ar 2 lokiem Siemens ARTIS ZEE BIPLANE</t>
  </si>
  <si>
    <t>Digitāla angiogrāfijas iekārta ar 1 loku Philips ALLURA XPER FD10</t>
  </si>
  <si>
    <t>Intraorālā zobāratniecības rentgeniekārta  Planmeca PRO X</t>
  </si>
  <si>
    <t>Simulators virtuālais Siemens Somatom Sensation Open</t>
  </si>
  <si>
    <t>Lineārais elektronu
 paātrinātājs Elekta HARMONY PRO</t>
  </si>
  <si>
    <t>Lineārais elektronu
 paātrinātājs Elekta VERSA HD</t>
  </si>
  <si>
    <t>Gamma kamera Siemens E.cam</t>
  </si>
  <si>
    <t>150 kV; 65 kW</t>
  </si>
  <si>
    <t>140 kV; 100 kW</t>
  </si>
  <si>
    <t>125 kV; 100 kW</t>
  </si>
  <si>
    <t>133 kV; 35 kW</t>
  </si>
  <si>
    <t>150 kV; 32 kW</t>
  </si>
  <si>
    <t>150 kV; 40 kW</t>
  </si>
  <si>
    <t>120 kV; 20 kW</t>
  </si>
  <si>
    <t>150; 65</t>
  </si>
  <si>
    <t>49 kV; 7 kW</t>
  </si>
  <si>
    <t>125; 100</t>
  </si>
  <si>
    <t>110 kV; 2,5 kW</t>
  </si>
  <si>
    <t>125 kV; 65 kW</t>
  </si>
  <si>
    <t>120 kV; 7,5 kW</t>
  </si>
  <si>
    <t>125 kV; 96 kW</t>
  </si>
  <si>
    <t>125 kV; 25 kW</t>
  </si>
  <si>
    <t>70 kV; 8 mA</t>
  </si>
  <si>
    <t>90 kV; 1,35 kW</t>
  </si>
  <si>
    <t>140 kV; 50 kW</t>
  </si>
  <si>
    <t xml:space="preserve">6,10 MV (fotoni)
6-10 MeV (elektroni); </t>
  </si>
  <si>
    <t>Spriegums; Jauda</t>
  </si>
  <si>
    <t>Inventāra Nr.</t>
  </si>
  <si>
    <t>11-jan-2022</t>
  </si>
  <si>
    <t>26-okt-2021</t>
  </si>
  <si>
    <t>6-dec-2021</t>
  </si>
  <si>
    <t>30-dec-2021</t>
  </si>
  <si>
    <t>13-sep-2021</t>
  </si>
  <si>
    <t>27-aug-2021</t>
  </si>
  <si>
    <t>11-nov-2021</t>
  </si>
  <si>
    <t>2-dec-2021</t>
  </si>
  <si>
    <t>20-dec-2021</t>
  </si>
  <si>
    <t>29-dec-2021</t>
  </si>
  <si>
    <t>8-jūn-2021</t>
  </si>
  <si>
    <t>14-jūn-2021</t>
  </si>
  <si>
    <t>12-nov-2021</t>
  </si>
  <si>
    <t>3-feb-2022</t>
  </si>
  <si>
    <t>25-apr-2022</t>
  </si>
  <si>
    <t>26-apr-2022</t>
  </si>
  <si>
    <t>15-mar-2022</t>
  </si>
  <si>
    <t>2-jun-2021</t>
  </si>
  <si>
    <t>14-jul-2021</t>
  </si>
  <si>
    <t>18-okt-2021</t>
  </si>
  <si>
    <t>8-nov-2021</t>
  </si>
  <si>
    <t>11 okt-01 mar-okt-mar-2021</t>
  </si>
  <si>
    <t>16-feb-2022</t>
  </si>
  <si>
    <t>16-nov-2021</t>
  </si>
  <si>
    <t>16-01-nov-dec-2021</t>
  </si>
  <si>
    <t>21-okt-2021</t>
  </si>
  <si>
    <t>19-jan-2022</t>
  </si>
  <si>
    <t>Pēdējās pārbaudes datums</t>
  </si>
  <si>
    <t>10-jan-2020</t>
  </si>
  <si>
    <t>13-dec-2021</t>
  </si>
  <si>
    <t>31-jul-2020</t>
  </si>
  <si>
    <t>22-dec-2020</t>
  </si>
  <si>
    <t>6-jul-2021</t>
  </si>
  <si>
    <t>1-okt-2020</t>
  </si>
  <si>
    <t>15-dec-2021</t>
  </si>
  <si>
    <t>3-apr-2020</t>
  </si>
  <si>
    <t>28-mar-2022</t>
  </si>
  <si>
    <t>21-mai-2020</t>
  </si>
  <si>
    <t>18-jun-2020</t>
  </si>
  <si>
    <t>19-nov-2020</t>
  </si>
  <si>
    <t>16-nov-2020</t>
  </si>
  <si>
    <t>7-okt-2019</t>
  </si>
  <si>
    <t>Atrašanās vieta</t>
  </si>
  <si>
    <t>15.korp. 1.stāvs 6.kab</t>
  </si>
  <si>
    <t xml:space="preserve">108.korp 9.kab. </t>
  </si>
  <si>
    <t xml:space="preserve">108.korp 20.kab. </t>
  </si>
  <si>
    <t>Staru terapijas
 kab. DT kab.</t>
  </si>
  <si>
    <t>33.korp IKL 1. zāle</t>
  </si>
  <si>
    <t>33.korp IKL 3. zāle</t>
  </si>
  <si>
    <t>33.korp IKL 4. zāle</t>
  </si>
  <si>
    <t>33.korp IKL 2. zāle</t>
  </si>
  <si>
    <t>15.korp C op.bl</t>
  </si>
  <si>
    <t>Staru terapijas
 kab Linac Nr.1</t>
  </si>
  <si>
    <t>Staru terapijas
 kab Linac Nr.2</t>
  </si>
  <si>
    <t>32.korp Invazīvās aritmoloģijas bloks</t>
  </si>
  <si>
    <t>6.1-537 12 kab</t>
  </si>
  <si>
    <t xml:space="preserve">15.korp 9. kabinets </t>
  </si>
  <si>
    <t>15.korp 7.kabinets</t>
  </si>
  <si>
    <t>15.korp 8.kabinets</t>
  </si>
  <si>
    <t>15.korp 12. kabinets</t>
  </si>
  <si>
    <t>Digitālā angiogrāfijas iekārta Siemens PHENO</t>
  </si>
  <si>
    <t>Stacionāra rentgendiagnostikas iekārta uzņēmumiem ar vienu rentgenlampu Philips DIGITAL DIAGNOST</t>
  </si>
  <si>
    <t>Daudzrindu (64) datortomogrāfijas iekārta GE Revolution HD</t>
  </si>
  <si>
    <t>Daudzrindu (64) datortomogrāfijas iekārta GE Revolution Frontier</t>
  </si>
  <si>
    <t>Daudzrindu (64) datortomogrāfijas iekārta GE Revolution Maxima</t>
  </si>
  <si>
    <t>Pārvietojamā palātas rentgendiagnostikas iekārta Siemens MOBILETT MIRA MAX</t>
  </si>
  <si>
    <t>Pārvietojamā palātas rentgendiagnostikas iekārta Konica Minolta  AeroDR X30</t>
  </si>
  <si>
    <t>Pārvietojamā palātas rentgendiagnostikas iekārta Siemens MOBILETT ELARA MAX</t>
  </si>
  <si>
    <t>Pārvietojamā operāciju zāles rentgeniekārta Siemens SIREMOBIL ISO - C</t>
  </si>
  <si>
    <t>Pārvietojamā palātas rentgendiagnostikas iekārta Primax,
Radiologia RAYBOW XE</t>
  </si>
  <si>
    <t>Stacionāra rentgendiagnostikas iekārta uzņēmumiem ar vienu rentgenlampu Siemens YSIO MAX</t>
  </si>
  <si>
    <t>Pārvietojamā operāciju zāles rentgeniekārta Siemens SIREMOBIL Compact L</t>
  </si>
  <si>
    <t>Digitāla stacionāra rentgeniekārta caurskatēm Philips MULTI DIAGNOST ELEVA</t>
  </si>
  <si>
    <t>Pārvietojamā operāciju zāles rentgeniekārta Philips BV PULSERA</t>
  </si>
  <si>
    <t>Digitālā angiogrāfijas iekārta GE INNOVA 2100 IQ</t>
  </si>
  <si>
    <t>Digitāla angiogrāfijas iekārta ar 1 loku GE INNOVA IGS 520</t>
  </si>
  <si>
    <t>Digitāla angiogrāfijas iekārta ar 1 loku PhilipsAZURION 7 M12</t>
  </si>
  <si>
    <t>Digitāla angiogrāfijas iekārta ar 1 loku Philips AZURION 7 C12</t>
  </si>
  <si>
    <t>Pārvietojamā operāciju zāles rentgeniekārta Siemen CIOS ALPHA</t>
  </si>
  <si>
    <t>Dentālā digitālā panorāmas rentgeniekārta Carestream CS 8100</t>
  </si>
  <si>
    <t>Pārvietojamā operāciju zāles rentgeniekārta Siemen CIOS SPIN</t>
  </si>
  <si>
    <t>125 kV; 15 kW</t>
  </si>
  <si>
    <t>jūl-2022</t>
  </si>
  <si>
    <t>Gamma kamera Siemens
Symbia T6
datortomogrāfijas daļa</t>
  </si>
  <si>
    <t>4-aug-2022</t>
  </si>
  <si>
    <t>31-aug-2020</t>
  </si>
  <si>
    <t>12-okt-2020</t>
  </si>
  <si>
    <t>13-jūn-2020</t>
  </si>
  <si>
    <t>28-apr-2022</t>
  </si>
  <si>
    <t>19-jūn-2020</t>
  </si>
  <si>
    <t>5-jan-2022</t>
  </si>
  <si>
    <t>3D mamogrāfijas iekārta ar tomosintēzes iespēju darbam ar digitālo attēlu iegūšanas sistēmu Hologic SELENIA DIMENSION 6000</t>
  </si>
  <si>
    <t>Symbia T6  gamma kameras daļa</t>
  </si>
  <si>
    <t>Kopā eur bez PVN par FP, TU, DOZ, DAP</t>
  </si>
  <si>
    <t>Funkcionālās atbilstības (FP) pārbaude</t>
  </si>
  <si>
    <t>Elektrodrošības (TU) pārbaude</t>
  </si>
  <si>
    <t>Pacienta dozas mērītāja (DAP) pārbaude</t>
  </si>
  <si>
    <t>4+6+8+10</t>
  </si>
  <si>
    <t>Nr.p.k.</t>
  </si>
  <si>
    <t>Radiācijas darba zonas (DOZ) monitorings</t>
  </si>
  <si>
    <t>Kopā par 1.1.daļu, EUR bez PVN</t>
  </si>
  <si>
    <t xml:space="preserve"> 1.1. Radioloģisko iekārtu funkcionālās un elektrodrošības pārbaudes, radiācijas darba zonas monitorings un pacienta dozas mērītāja kalibrēšana</t>
  </si>
  <si>
    <t>Nr.p.k</t>
  </si>
  <si>
    <t>Pārbaudes veids</t>
  </si>
  <si>
    <t>Pārbaude 1 gab cena, EUR bez PVN</t>
  </si>
  <si>
    <t>Kopā par 1.2.daļu, EUR bez PVN</t>
  </si>
  <si>
    <t>Darba zonas radiācijas monitorings pēc nepieciešamības dažādās Slimnīcas telpās</t>
  </si>
  <si>
    <t>Virsmas sasmērējuma mērījumi 
99mTc ģeneratora glabātuvē, scintigrāfijas kabinetā, manipulāciju telpā,
 fasētavā, atkritumu telpā</t>
  </si>
  <si>
    <t>1.3.Individuālo aizsarglīdzekļu pārbaudes</t>
  </si>
  <si>
    <t>Aizsarglīdzekļa veids*</t>
  </si>
  <si>
    <t>Cena par 1 gab. pārbaudi, EUR bez PVN</t>
  </si>
  <si>
    <t>Priekšauts</t>
  </si>
  <si>
    <t>Veste</t>
  </si>
  <si>
    <t>Svārki</t>
  </si>
  <si>
    <t>Apkakle</t>
  </si>
  <si>
    <t>Brilles</t>
  </si>
  <si>
    <t>Gonādu aizsargi</t>
  </si>
  <si>
    <t>Kopā par 1.3.daļu, EUR bez PVN</t>
  </si>
  <si>
    <t>*Pasūtītāja rīcībā ir apmēram 300 gab dažādu individuālo aizsardzības līdzekļu, kuriem katram nepieciešama 1 pārbaude līguma darbības laikā</t>
  </si>
  <si>
    <t>Cimdi</t>
  </si>
  <si>
    <t>Nosaukums</t>
  </si>
  <si>
    <t>Modelis</t>
  </si>
  <si>
    <t>Sērijas Nr.</t>
  </si>
  <si>
    <t>Virsmu piesārņojuma radiometrs</t>
  </si>
  <si>
    <t>CoMo-170</t>
  </si>
  <si>
    <t>108.korpuss, 0.stāvs. Scintigrāfija</t>
  </si>
  <si>
    <t>Dozkalibrators</t>
  </si>
  <si>
    <t>Capintec
CRC-55tR</t>
  </si>
  <si>
    <t>552947H</t>
  </si>
  <si>
    <t>Kāju un roku tīrības radiometrs</t>
  </si>
  <si>
    <t>Thermo Scientific ESM FHT65LL/ LLX</t>
  </si>
  <si>
    <t>Radiācijas līmeņa mēriekārta</t>
  </si>
  <si>
    <t>Thermo Scientific FHT6020</t>
  </si>
  <si>
    <t>Thermo Scientific RadEye B20</t>
  </si>
  <si>
    <t>Thermo Scientific RadEye PRD-ER</t>
  </si>
  <si>
    <t>Aktivitātes mērītājs</t>
  </si>
  <si>
    <t>Dose Calibrator ISOMED 2000 s/n 04203</t>
  </si>
  <si>
    <t>Cilindriska jonizācijas kamera</t>
  </si>
  <si>
    <t>FC65-G</t>
  </si>
  <si>
    <t>9.korpuss, 0.stāvs, Staru terapijas kabinets</t>
  </si>
  <si>
    <t>Plakanparalēla jonizācijas kamera</t>
  </si>
  <si>
    <t>PPC05</t>
  </si>
  <si>
    <t>3D kalibrēšanas fantoms</t>
  </si>
  <si>
    <t>Blue phantom typ 2001</t>
  </si>
  <si>
    <t>Kalibrēšanas fantoms</t>
  </si>
  <si>
    <t>Calibration Phantom WP1D</t>
  </si>
  <si>
    <t>Kopā par 2.1.daļu, EUR bez PVN</t>
  </si>
  <si>
    <t>0184</t>
  </si>
  <si>
    <t>Dozimetrs (gamma)</t>
  </si>
  <si>
    <t>AT1123, Atomtex</t>
  </si>
  <si>
    <t>Dozimetrs personālais</t>
  </si>
  <si>
    <t>Thermo Fisher Scientific EPD MK2+</t>
  </si>
  <si>
    <t>FC23-C, Iba dosimetry</t>
  </si>
  <si>
    <t>RD nodaļa</t>
  </si>
  <si>
    <t>Pielikums Nr.3</t>
  </si>
  <si>
    <t>Radioloģisko iekārtu, mēriekārtu, IAL funkcionālās, elektrodrošības un dozas monitoringa pārbaudes</t>
  </si>
  <si>
    <t>Tehniskais un finanšu piedāvājums</t>
  </si>
  <si>
    <t>Vispārīgās prasības</t>
  </si>
  <si>
    <t>Radioloģisko ierīču elektrodrošības pārbaudes un funkciju atbilstības testēšanu un novērtēšanu attiecībā uz tehniskajiem parametriem, kas noteikti  MK noteikumu Nr. 482 "Noteikumi par aizsardzību pret jonizējošo starojumu medicīniskajā apstarošanā"  3. pielikuma 1. un 2. tabulā, veic inspicēšanas institūcija, kas ir akreditēta nacionālajā akreditācijas institūcijā atbilstoši normatīvajiem aktiem par atbilstības novērtēšanas institūciju novērtēšanu, akreditāciju un uzraudzību vai citas Eiropas Savienības dalībvalsts akreditācijas institūcijā.</t>
  </si>
  <si>
    <t>Radioloģiskās ierīces darba zonas radiācijas monitoringu jāveic saskaņā ar MK noteikumu Nr. 1284 "Darbinieku apstarošanas kontroles un uzskaites kārtība" noteikto.</t>
  </si>
  <si>
    <t>Mērīšanas ierīču kalibrēšana jāveic saskaņā ar MK noteikumiem Nr. 693 "Noteikumi par mērīšanas līdzekļu kalibrēšanu".</t>
  </si>
  <si>
    <t>Individuālo aizsarglīdzekļu pārbaudi pēc svina ekvivalenta ražotāja noteiktajā termiņā, bet, ja tas nav noteikts, − ne retāk kā reizi divos gados, veic laboratorija, kas akreditēta nacionālajā akreditācijas institūcijā atbilstoši normatīvajiem aktiem par atbilstības novērtēšanas institūciju novērtēšanu, akreditāciju un uzraudzību vai citas Eiropas Savienības dalībvalsts akreditācijas institūcijā, ko nosaka MK noteikumi Nr. 482 "Noteikumi par aizsardzību pret jonizējošo starojumu medicīniskajā apstarošanā".</t>
  </si>
  <si>
    <t>Inspicētajām ierīcēm ir jāpiestiprina atbilstoša uzlīme, kurā atspoguļots sertifikāta Nr., pārbaudes veikšanas gads un mēnesis, pārbaudes veicējs,  un  jāizsniedz inspicēšanas sertifikāts ar pielikumu, kurā uzrādīti visi mērījumi un iegūtie rezultāti, izmantotās metodikas un mērierīces.  Kalibrētajām ierīcēm jāpiestiprina atbilstoša uzlīme, kurā atspoguļots sertifikāta Nr., pārbaudes veikšanas gads un mēnesis, pārbaudes veicējs, un jāizsniedz kalibrēšanas sertifikāts, kurā norādīti iegūtie kalibrēšanas rezultāti.</t>
  </si>
  <si>
    <t>Reglamentētajā sfērā radioloģiskajām ierīcēm jāveic pārbaudes saskaņā ar MK noteikumiem Nr. 482 "Noteikumi par aizsardzību pret jonizējošo starojumu medicīniskajā apstarošanā".</t>
  </si>
  <si>
    <t>Nereglamentētajā sfērā radioloģiskām ierīcēm jāveic pārbaudes saskaņā ar Eiropas komisijas Radiācijas aizsardzības  dokumentu Nr. 162 "Criteria for Acceptability of Medical Radiological Equipment used in Diagnostic Radiology, Nuclear Medicine and Radiotherapy".</t>
  </si>
  <si>
    <t>Papildpārbaudes atbilstoši MK 482 3.pielikuma 3.tabulai*</t>
  </si>
  <si>
    <t>Darba zonas radiācijas monitoringu jāveic saskaņā ar MK noteikumu Nr. 1284 "Darbinieku apstarošanas kontroles un uzskaites kārtība" noteikto.</t>
  </si>
  <si>
    <t>*2014.gada 19.augusta Ministru kabineta noteikumi Nr.482 Noteikumi par aizsardzību pret jonizējošo starojumu medicīniskajā apstarošanā</t>
  </si>
  <si>
    <t xml:space="preserve">Kopā eur bez PVN </t>
  </si>
  <si>
    <t>1.2.Mērījumi: darba zonas radiācijas monitorings Slimnīcas Scintigrāfijas telpās</t>
  </si>
  <si>
    <t>Darba zonas radiācijas monitorings</t>
  </si>
  <si>
    <t>99mTc ģeneratora glabātuvē, scintigrāfijas kabinetā, manipulāciju telpā,
 fasētavā, atkritumu telpā</t>
  </si>
  <si>
    <t>Virsmas sasmērējuma mērījumi</t>
  </si>
  <si>
    <t>Mērījumu vietas</t>
  </si>
  <si>
    <t>Kopā par 3.1.daļu, EUR bez PVN</t>
  </si>
  <si>
    <t>5-aug-2022</t>
  </si>
  <si>
    <t>2-aug-2022</t>
  </si>
  <si>
    <t>18-aug-2022</t>
  </si>
  <si>
    <t>22-jūn-2022</t>
  </si>
  <si>
    <t>13-aug-2022</t>
  </si>
  <si>
    <t>22-jun-2022</t>
  </si>
  <si>
    <t>okt-2022</t>
  </si>
  <si>
    <t>jun-2022</t>
  </si>
  <si>
    <t>01-aug-2022</t>
  </si>
  <si>
    <t xml:space="preserve">1. </t>
  </si>
  <si>
    <t>Staru kūļa un gaisma kūļa sakritība</t>
  </si>
  <si>
    <t>1.1</t>
  </si>
  <si>
    <t>summārā novirze katrā galvenajā asī</t>
  </si>
  <si>
    <t>1.2</t>
  </si>
  <si>
    <t>summārā novirze abās galvenajās asīs</t>
  </si>
  <si>
    <t>1.3</t>
  </si>
  <si>
    <t>rentgenstaru lauka centra un attēla uztvērēja centra sakrišana</t>
  </si>
  <si>
    <t>1.4</t>
  </si>
  <si>
    <t>gaismas kūļa centra un režģī ievietotās filmas centra sakrišana</t>
  </si>
  <si>
    <t>2</t>
  </si>
  <si>
    <t>Leņķis starp rentgenstaru kūļa asi un attēla uztvērēja plakni</t>
  </si>
  <si>
    <t>3</t>
  </si>
  <si>
    <t>Automātiskā kolimācija</t>
  </si>
  <si>
    <t>3.1</t>
  </si>
  <si>
    <t>kolimācijas precizitāte</t>
  </si>
  <si>
    <t>automatiskās kolimācijas režīmā attālums starp staru kūļa un attēla uztvērēja malām jebkurā virzienā</t>
  </si>
  <si>
    <t>4</t>
  </si>
  <si>
    <t>Režģis</t>
  </si>
  <si>
    <t>4.1</t>
  </si>
  <si>
    <t>defekti attēlā</t>
  </si>
  <si>
    <t>4.2</t>
  </si>
  <si>
    <t>kustīgā režga plātnītes attēlā</t>
  </si>
  <si>
    <t>5</t>
  </si>
  <si>
    <t>Ekspozīcijas datu iestādīšanas precizitāte rokas režīmā (gaisa kermas precizitāte)</t>
  </si>
  <si>
    <t>6</t>
  </si>
  <si>
    <t>Ekspozīcijas dozas automātikas kontrole</t>
  </si>
  <si>
    <t>7</t>
  </si>
  <si>
    <t>Pacienta dozas mērītāja (dozas un laukuma reizinājuma mērītājs) precizitāte</t>
  </si>
  <si>
    <t>8</t>
  </si>
  <si>
    <t>Kontrasta izšķirtspēja</t>
  </si>
  <si>
    <t>8.1</t>
  </si>
  <si>
    <t>tests izmatojot dažāda optiska blīvuma vara objektu (dinamiska trepe)</t>
  </si>
  <si>
    <t>8.2</t>
  </si>
  <si>
    <t>testa objekts ar zemu kontrastu no alumīnija</t>
  </si>
  <si>
    <t>9</t>
  </si>
  <si>
    <t>Telpiskā izšķirtspēja</t>
  </si>
  <si>
    <t>9.1</t>
  </si>
  <si>
    <t>ja gaisa kerma ir robežās no 5 līdz 10 uGy</t>
  </si>
  <si>
    <t>9.2</t>
  </si>
  <si>
    <t>ja gaisa kerma ir mazāka par 5 uGy</t>
  </si>
  <si>
    <t>10</t>
  </si>
  <si>
    <t>Attēla ģeometriskie parametri</t>
  </si>
  <si>
    <t>10.1</t>
  </si>
  <si>
    <t>attēla redzamība pilnībā</t>
  </si>
  <si>
    <t>10.2</t>
  </si>
  <si>
    <t>dubultkontūri (pseidokontūri)</t>
  </si>
  <si>
    <t>10.3</t>
  </si>
  <si>
    <t>attēla kļūdas</t>
  </si>
  <si>
    <t>10.4</t>
  </si>
  <si>
    <t>novirze katrā asī (horizontāli un vertikāli)</t>
  </si>
  <si>
    <t>11</t>
  </si>
  <si>
    <t>Attēla artefakti</t>
  </si>
  <si>
    <t>11.1</t>
  </si>
  <si>
    <t>skrāpējumi, izsmērējumi attēlā</t>
  </si>
  <si>
    <t>11.2</t>
  </si>
  <si>
    <t>fantomattēli</t>
  </si>
  <si>
    <t>11.3</t>
  </si>
  <si>
    <t>attēla ģeometriskie kropļojumi</t>
  </si>
  <si>
    <t>Radioloģisko ierīču papildus funkciju testēšanu un atbilstības novērtēšanu veic atbilstoši  MK noteikumu Nr. 482 "Noteikumi par aizsardzību pret jonizējošo starojumu medicīniskajā apstarošanā"  3. pielikuma 3. tabulā un Pasūtītāja noteiktajam. Atbilstības novērtēšanu var veikt  inspicēšanas institūcija, medicīnas fiziķis, medicīnas fiziķis eksperts.</t>
  </si>
  <si>
    <t>Pēc funkciju atbilstības novērtēšanas tiek sagatavots dokuments, kurā norādīti novērtētie tehniskie parametri, iegūtās nomērītās vērtības un to atbilstība kritērijiem, izmantotā metode. Nepieciešamības gadījumā Pasūtītājs var lūgt uzrādīt metodes aprakstu.</t>
  </si>
  <si>
    <t>Pretendenta rīcībā ir visas nepieciešamās mērierīces, lai veiktu mērījumus, mērierīces ir pārbaudītas atbilstoši MK noteikumiem Nr. 693 "Noteikumi par mērīšanas līdzekļu kalibrēšanu" un ar derīgiem pārbaužu termiņiem.</t>
  </si>
  <si>
    <t>*Pasūtītājs līguma darbības laikā negarantē plānotā pakalpojuma apjoma pasūtīšanu – iepirkuma apjoms var tikt samazināts vai palielināts atbilstoši faktiskajai nepieciešamībai, nepārsniedzot kopējo līguma summu. Piegādātājam līdz līguma darbības beigām jāpiedāvā pakalpojums par cenām, kādas piedāvātās cenu aptaujas ietvaros.</t>
  </si>
  <si>
    <t>Pārbaudes jāveic 10 darba dienu laikā pēc pārbaudes pieteikšanas. Tehniskā dokmentācija jāsagatavo 5 darba dienu laikā pēc veiktajiem mērījumiem.</t>
  </si>
  <si>
    <t xml:space="preserve">1.daļa Funkcionālās, elektrodrošibas, atbilstības testēšanas un darba zonas radiācijas monitoringa pārbaudes </t>
  </si>
  <si>
    <r>
      <t xml:space="preserve">Tiks salīdzināta pretendentu piedāvātā cena katrā daļā atsevišķi un </t>
    </r>
    <r>
      <rPr>
        <u/>
        <sz val="12"/>
        <color rgb="FF000000"/>
        <rFont val="Times New Roman"/>
        <family val="1"/>
        <charset val="186"/>
      </rPr>
      <t>līguma slēgšanas tiesības katrai daļai tiks piešķirtas vienam pretendentam</t>
    </r>
    <r>
      <rPr>
        <sz val="12"/>
        <color rgb="FF000000"/>
        <rFont val="Times New Roman"/>
        <family val="1"/>
        <charset val="186"/>
      </rPr>
      <t xml:space="preserve">, kura piedāvājums atbildīs tehniskajā specifikācijā un finanšu piedāvājumā izvirzītajām prasībām un būs ar zemāko piedāvāto vērtējamo cenu. </t>
    </r>
  </si>
  <si>
    <r>
      <t xml:space="preserve">Tiks salīdzināta pretendentu piedāvātā cena katrā daļā atsevišķi un </t>
    </r>
    <r>
      <rPr>
        <u/>
        <sz val="11"/>
        <color rgb="FF000000"/>
        <rFont val="Times New Roman"/>
        <family val="1"/>
        <charset val="186"/>
      </rPr>
      <t>līguma slēgšanas tiesības katrai daļai tiks piešķirtas vienam pretendentam</t>
    </r>
    <r>
      <rPr>
        <sz val="11"/>
        <color rgb="FF000000"/>
        <rFont val="Times New Roman"/>
        <family val="1"/>
        <charset val="186"/>
      </rPr>
      <t xml:space="preserve">, kura piedāvājums atbildīs tehniskajā specifikācijā un finanšu piedāvājumā izvirzītajām prasībām un būs ar zemāko piedāvāto vērtējamo cenu. </t>
    </r>
  </si>
  <si>
    <t>Pielikums Nr.3.</t>
  </si>
  <si>
    <t>Pielikums Nr. 3.</t>
  </si>
  <si>
    <t>Stacionāra rentgendiagnostikas iekārta uzņēmumiem ar vienu rentgenlampu</t>
  </si>
  <si>
    <t>summārā novirzeabās galvenajās asīs</t>
  </si>
  <si>
    <t>Gaisa kermas jauda rentgenattēla pastiprinātāja ieejas plaknē</t>
  </si>
  <si>
    <t>vispārējas lietošanas rentgeniekārtām</t>
  </si>
  <si>
    <t>netiešas radiogrāfijas iekārtām</t>
  </si>
  <si>
    <t>8.3</t>
  </si>
  <si>
    <t>kineradiogrāfijas iekārtām</t>
  </si>
  <si>
    <t xml:space="preserve">Telpiskā izšķirtspēja </t>
  </si>
  <si>
    <t>ar 15-18 cm rentgenattēla pastiprinātāju</t>
  </si>
  <si>
    <t>ar 23-25 cm rentgenattēla pastiprinātāju</t>
  </si>
  <si>
    <t>9.3</t>
  </si>
  <si>
    <t>ar 30-35 cm rentgenattēla pastiprinātāju</t>
  </si>
  <si>
    <t>9.4</t>
  </si>
  <si>
    <t>netiešas radiogrāfijas iekārtām ar 25 cm rentgenattēla pastiprinātāju</t>
  </si>
  <si>
    <t>9.5</t>
  </si>
  <si>
    <t>kineradiogrāfijas iekārtām ar 25 cm rentgenattēla pastiprinātāju</t>
  </si>
  <si>
    <t>12</t>
  </si>
  <si>
    <t>12.1</t>
  </si>
  <si>
    <t>12.2</t>
  </si>
  <si>
    <t>12.3</t>
  </si>
  <si>
    <t>12.4</t>
  </si>
  <si>
    <t>13</t>
  </si>
  <si>
    <t>13.1</t>
  </si>
  <si>
    <t>13.2</t>
  </si>
  <si>
    <t>13.3</t>
  </si>
  <si>
    <t>3D mamogrāfijas iekārta ar tomosintēzes iespēju darbam ar digitālo attēlu iegūšanas sistēmu 
Hologic SELENIA DIMENSION 6000</t>
  </si>
  <si>
    <t>Pārvietojamā operāciju zāles rentgeniekārta 
Siemens SIREMOBIL ISO - C</t>
  </si>
  <si>
    <t>Pārvietojamā operāciju zāles rentgeniekārta 
Siemens SIREMOBIL Compact L</t>
  </si>
  <si>
    <t>Pārvietojamā operāciju zāles rentgeniekārta 
Philips BV PULSERA</t>
  </si>
  <si>
    <t>Pārvietojamā operāciju zāles rentgeniekārta 
Siemens CIOS SPIN</t>
  </si>
  <si>
    <t>Pārvietojamā operāciju zāles rentgeniekārta 
Siemens CIOS ALPHA</t>
  </si>
  <si>
    <t>Daudzrindu (64) datortomogrāfijas iekārta 
GE Revolution Frontier</t>
  </si>
  <si>
    <t>Daudzrindu (64) datortomogrāfijas iekārta 
GE Revolution Maxima</t>
  </si>
  <si>
    <t>Pārvietojamā palātas rentgendiagnostikas iekārta 
Siemens MOBILETT MIRA MAX</t>
  </si>
  <si>
    <t>Pārvietojamā palātas rentgendiagnostikas iekārta 
Konica Minolta  AeroDR X30</t>
  </si>
  <si>
    <t>Digitāla stacionāra rentgeniekārta caurskatēm 
Philips MULTI DIAGNOST ELEVA</t>
  </si>
  <si>
    <t>Digitāla angiogrāfijas iekārta ar 2 lokiem 
Siemens ARTIS ZEE BIPLANE</t>
  </si>
  <si>
    <t>Digitāla angiogrāfijas iekārta ar 1 loku G
E INNOVA IGS 520</t>
  </si>
  <si>
    <t>Digitāla angiogrāfijas iekārta ar 1 loku 
GE INNOVA IGS 520</t>
  </si>
  <si>
    <t>Digitāla angiogrāfijas iekārta ar 1 loku 
PhilipsAZURION 7 M12</t>
  </si>
  <si>
    <t>Digitāla angiogrāfijas iekārta ar 1 loku 
Philips AZURION 7 C12</t>
  </si>
  <si>
    <t>Digitāla angiogrāfijas iekārta ar 1 loku 
Philips ALLURA XPER FD10</t>
  </si>
  <si>
    <t>Dentālā digitālā panorāmas rentgeniekārta 
Carestream CS 8100</t>
  </si>
  <si>
    <t>Pārvietojamā palātas rentgendiagnostikas iekārta 
Primax,Radiologia RAYBOW XE</t>
  </si>
  <si>
    <t>Daudzrindu (64) datortomogrāfijas iekārta 
GE Revolution HD</t>
  </si>
  <si>
    <t>5.1</t>
  </si>
  <si>
    <t>5.2</t>
  </si>
  <si>
    <t>5.3</t>
  </si>
  <si>
    <t>5.4</t>
  </si>
  <si>
    <t>6.1</t>
  </si>
  <si>
    <t>6.2</t>
  </si>
  <si>
    <t>6.3</t>
  </si>
  <si>
    <t>Pārvietojamā palātas rentgeniekārta</t>
  </si>
  <si>
    <t>Digitāla stacionāra rentgeniekārta caurskatēm</t>
  </si>
  <si>
    <t>1</t>
  </si>
  <si>
    <t xml:space="preserve">netiešas radiogrāfijas iekārtām </t>
  </si>
  <si>
    <t>2.1</t>
  </si>
  <si>
    <t>2.2</t>
  </si>
  <si>
    <t>2.3</t>
  </si>
  <si>
    <t>2.4</t>
  </si>
  <si>
    <t>2.5</t>
  </si>
  <si>
    <t>3.2</t>
  </si>
  <si>
    <t>Telpiskā izšķirtspēja grafijā un skopijā</t>
  </si>
  <si>
    <t>attēlaredzamība pilnībā</t>
  </si>
  <si>
    <t>Pārvietojamā operāciju zāles rentgeniekārta</t>
  </si>
  <si>
    <t>Digitāla angiogrāfijas iekārta ar 1 vai 2 lokiem</t>
  </si>
  <si>
    <t>Attēla parametri</t>
  </si>
  <si>
    <t>attēla troksnis</t>
  </si>
  <si>
    <t>vidējā DT- skaitļa novirze</t>
  </si>
  <si>
    <t>vienmērīgums</t>
  </si>
  <si>
    <t>Telpiskā (augsta kontrasta) izšķirtspēja</t>
  </si>
  <si>
    <t>DT dozas indekss (vai dozas un garuma reizinājums)</t>
  </si>
  <si>
    <t>Griezuma slāņa biezums</t>
  </si>
  <si>
    <t>Pacienta galda pozicionēšana</t>
  </si>
  <si>
    <t>pacienta galda garenvirziena pozicionēšana</t>
  </si>
  <si>
    <t>pacientagalda atpakaļgaitas pozicionēšana</t>
  </si>
  <si>
    <t xml:space="preserve">Ekspozīcijas dozas kontrole </t>
  </si>
  <si>
    <t>ekspozīcijas datu iestādīšana rokas režīmā, dozas atkārtojamība (dozimetriskā metode)</t>
  </si>
  <si>
    <t>ekspozīcijas datu iestādīšana ekspozīcijas dozas automātikas režīmā</t>
  </si>
  <si>
    <t>Starojuma lauka sakriība</t>
  </si>
  <si>
    <t>starojuma lauks pacienta balsta frontālajā pusē</t>
  </si>
  <si>
    <t>starojuma lauks pacienta balsta malās</t>
  </si>
  <si>
    <t>Kompresijas spēks</t>
  </si>
  <si>
    <t>Kompresijas plāksnes sakritība</t>
  </si>
  <si>
    <t>Gaisa kermas jauda</t>
  </si>
  <si>
    <t>Spirāles datortomogrāfijas iekārta</t>
  </si>
  <si>
    <t>3D mamogrāfijas iekārta ar tomosintēzes iespēju darbam ar digitālo attēlu iegūšanas sistēmu</t>
  </si>
  <si>
    <r>
      <t xml:space="preserve">ja gaisa kerma ir robežās no 5 līdz 10 </t>
    </r>
    <r>
      <rPr>
        <sz val="10"/>
        <color rgb="FF000000"/>
        <rFont val="Symbol"/>
        <family val="1"/>
        <charset val="2"/>
      </rPr>
      <t>m</t>
    </r>
    <r>
      <rPr>
        <sz val="10"/>
        <color rgb="FF000000"/>
        <rFont val="Times New Roman"/>
        <family val="1"/>
        <charset val="186"/>
      </rPr>
      <t>Gy</t>
    </r>
  </si>
  <si>
    <r>
      <t xml:space="preserve">ja gaisa kerma ir mazāka par 5 </t>
    </r>
    <r>
      <rPr>
        <sz val="10"/>
        <color rgb="FF000000"/>
        <rFont val="Symbol"/>
        <family val="1"/>
        <charset val="2"/>
      </rPr>
      <t>m</t>
    </r>
    <r>
      <rPr>
        <sz val="10"/>
        <color rgb="FF000000"/>
        <rFont val="Times New Roman"/>
        <family val="1"/>
        <charset val="186"/>
      </rPr>
      <t>Gy</t>
    </r>
  </si>
  <si>
    <t>Kvalitātes kontroles parametri, kas jānovērtē</t>
  </si>
  <si>
    <t xml:space="preserve">*Pasūtītājs līguma darbības laikā negarantē plānotā pakalpojuma apjoma pasūtīšanu – iepirkuma apjoms var tikt samazināts vai palielināts atbilstoši faktiskajai nepieciešamībai, nepārsniedzot kopējo līguma summu. </t>
  </si>
  <si>
    <t>kopā, eur bez PVN</t>
  </si>
  <si>
    <t>Kopā, eur bez PVN</t>
  </si>
  <si>
    <t>3.1. Kvalitātes kontroles testi</t>
  </si>
  <si>
    <t>`</t>
  </si>
  <si>
    <t>Osteodensitometrijas iekārta
GE PRODIGY  ADVANCE FS</t>
  </si>
  <si>
    <t>76 kV</t>
  </si>
  <si>
    <t>6,10 MV (fotoni)</t>
  </si>
  <si>
    <t xml:space="preserve">2.daļa Lineāro elektronu paātrinātāju elektrodrošibas, atbilstības testēšanas un darba zonas radiācijas monitoringa pārbaudes </t>
  </si>
  <si>
    <t>Mehāniskās pārbaudes:</t>
  </si>
  <si>
    <t>Jonizējošā starojuma dozas kontrolsistēma:</t>
  </si>
  <si>
    <t>Jonizējošā starojuma dozas novērtēšana interešu punktā ūdens fantomā uz centrālās ass:</t>
  </si>
  <si>
    <t>Kompensatori un ķīļi:</t>
  </si>
  <si>
    <t>Portālās attēlošanas sistēma:</t>
  </si>
  <si>
    <t>Atsevišķu remontu gadījumos nepieciešamas daļējas funkcionālās pārbaudes, tāpēc lūdzu norādīt atsevišķus izcenojumus, kas netiks vērtēti, bet tiks izmantoti līguma izpildē pēc nepieciešamības</t>
  </si>
  <si>
    <t>Cena par funkcionālās pārbaudes sastāvdaļu, eur bez PVN</t>
  </si>
  <si>
    <t xml:space="preserve"> 2.1.Lineāro elektronu paātrinātāju funkcionālās un elektrodrošības pārbaudes, radiācijas darba zonas monitorings un pacienta dozas mērītāja kalibrēšana</t>
  </si>
  <si>
    <r>
      <t>3</t>
    </r>
    <r>
      <rPr>
        <sz val="10"/>
        <color theme="1"/>
        <rFont val="Arial Narrow"/>
        <family val="2"/>
        <charset val="186"/>
      </rPr>
      <t>.</t>
    </r>
    <r>
      <rPr>
        <b/>
        <sz val="10"/>
        <color theme="1"/>
        <rFont val="Arial Narrow"/>
        <family val="2"/>
        <charset val="186"/>
      </rPr>
      <t>1. daļa. Mēriekārtu pārbaudes</t>
    </r>
  </si>
  <si>
    <t>3.daļa Mērierīču kalibrēšanas pārbaudes</t>
  </si>
  <si>
    <t>4.daļa Kvalitātes kontroles testi</t>
  </si>
  <si>
    <t>Kopā par 4.1.daļu, EUR bez PVN</t>
  </si>
  <si>
    <t>5.daļa Darba zonas radiācijas monitorings dažādās Slimnīcas telpās</t>
  </si>
  <si>
    <t>5.1. Mērījumi: Darba zonas radiācijas monitorings dažādās Slimnīcās telpās</t>
  </si>
  <si>
    <t>nov-2022</t>
  </si>
  <si>
    <t>Funkcionālās pārbaudes sastāvdaļas pēc MK Nr. 482 3.pielikuma 2.tabulas</t>
  </si>
  <si>
    <t>Staru kūļa homogenitāte un simetrija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</si>
</sst>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charset val="186"/>
      <scheme val="minor"/>
    </font>
    <font>
      <sz val="8"/>
      <color theme="1"/>
      <name val="Arial Narrow"/>
      <family val="2"/>
      <charset val="186"/>
    </font>
    <font>
      <sz val="8"/>
      <color indexed="10"/>
      <name val="Arial Narrow"/>
      <family val="2"/>
      <charset val="186"/>
    </font>
    <font>
      <sz val="8"/>
      <name val="Arial Narrow"/>
      <family val="2"/>
      <charset val="186"/>
    </font>
    <font>
      <b/>
      <sz val="10"/>
      <color theme="1"/>
      <name val="Arial Narrow"/>
      <family val="2"/>
      <charset val="186"/>
    </font>
    <font>
      <sz val="11"/>
      <color theme="1"/>
      <name val="Times New Roman"/>
      <family val="1"/>
      <charset val="186"/>
    </font>
    <font>
      <sz val="10"/>
      <color theme="1"/>
      <name val="Times New Roman"/>
      <family val="1"/>
      <charset val="186"/>
    </font>
    <font>
      <i/>
      <sz val="10"/>
      <color theme="1"/>
      <name val="Times New Roman"/>
      <family val="1"/>
      <charset val="186"/>
    </font>
    <font>
      <b/>
      <i/>
      <sz val="10"/>
      <color theme="1"/>
      <name val="Times New Roman"/>
      <family val="1"/>
      <charset val="186"/>
    </font>
    <font>
      <b/>
      <i/>
      <sz val="10"/>
      <color theme="1"/>
      <name val="Arial Narrow"/>
      <family val="2"/>
      <charset val="186"/>
    </font>
    <font>
      <sz val="11"/>
      <color theme="1"/>
      <name val="Arial Narrow"/>
      <family val="2"/>
      <charset val="186"/>
    </font>
    <font>
      <b/>
      <sz val="10"/>
      <name val="Arial Narrow"/>
      <family val="2"/>
      <charset val="186"/>
    </font>
    <font>
      <i/>
      <sz val="10"/>
      <color theme="1"/>
      <name val="Arial Narrow"/>
      <family val="2"/>
      <charset val="186"/>
    </font>
    <font>
      <i/>
      <sz val="10"/>
      <name val="Arial Narrow"/>
      <family val="2"/>
      <charset val="186"/>
    </font>
    <font>
      <sz val="8"/>
      <color theme="1"/>
      <name val="Arial N\"/>
      <charset val="186"/>
    </font>
    <font>
      <sz val="10"/>
      <name val="Arial Narrow"/>
      <family val="2"/>
      <charset val="186"/>
    </font>
    <font>
      <i/>
      <sz val="8"/>
      <color theme="1"/>
      <name val="Calibri"/>
      <family val="2"/>
      <charset val="186"/>
      <scheme val="minor"/>
    </font>
    <font>
      <sz val="10"/>
      <color theme="1"/>
      <name val="Arial Narrow"/>
      <family val="2"/>
      <charset val="186"/>
    </font>
    <font>
      <b/>
      <sz val="12"/>
      <color theme="1"/>
      <name val="Times New Roman"/>
      <family val="1"/>
      <charset val="186"/>
    </font>
    <font>
      <i/>
      <u/>
      <sz val="11"/>
      <color theme="1"/>
      <name val="Times New Roman"/>
      <family val="1"/>
      <charset val="186"/>
    </font>
    <font>
      <b/>
      <sz val="11"/>
      <color theme="1"/>
      <name val="Times New Roman"/>
      <family val="1"/>
      <charset val="186"/>
    </font>
    <font>
      <sz val="10"/>
      <name val="Times New Roman"/>
      <family val="1"/>
      <charset val="186"/>
    </font>
    <font>
      <b/>
      <i/>
      <sz val="10"/>
      <name val="Arial Narrow"/>
      <family val="2"/>
      <charset val="186"/>
    </font>
    <font>
      <b/>
      <sz val="11"/>
      <color theme="1"/>
      <name val="Calibri"/>
      <family val="2"/>
      <charset val="186"/>
      <scheme val="minor"/>
    </font>
    <font>
      <b/>
      <sz val="11"/>
      <color rgb="FF000000"/>
      <name val="Times New Roman"/>
      <family val="1"/>
      <charset val="186"/>
    </font>
    <font>
      <sz val="12"/>
      <color rgb="FF000000"/>
      <name val="Times New Roman"/>
      <family val="1"/>
      <charset val="186"/>
    </font>
    <font>
      <u/>
      <sz val="12"/>
      <color rgb="FF000000"/>
      <name val="Times New Roman"/>
      <family val="1"/>
      <charset val="186"/>
    </font>
    <font>
      <u/>
      <sz val="11"/>
      <color rgb="FF000000"/>
      <name val="Times New Roman"/>
      <family val="1"/>
      <charset val="186"/>
    </font>
    <font>
      <sz val="11"/>
      <color rgb="FF000000"/>
      <name val="Times New Roman"/>
      <family val="1"/>
      <charset val="186"/>
    </font>
    <font>
      <b/>
      <sz val="10"/>
      <color theme="1"/>
      <name val="Times New Roman"/>
      <family val="1"/>
      <charset val="186"/>
    </font>
    <font>
      <sz val="10"/>
      <color theme="1"/>
      <name val="Calibri"/>
      <family val="2"/>
      <charset val="186"/>
      <scheme val="minor"/>
    </font>
    <font>
      <i/>
      <u/>
      <sz val="10"/>
      <color theme="1"/>
      <name val="Times New Roman"/>
      <family val="1"/>
      <charset val="186"/>
    </font>
    <font>
      <b/>
      <sz val="10"/>
      <name val="Times New Roman"/>
      <family val="1"/>
      <charset val="186"/>
    </font>
    <font>
      <sz val="10"/>
      <color rgb="FF000000"/>
      <name val="Times New Roman"/>
      <family val="1"/>
      <charset val="186"/>
    </font>
    <font>
      <b/>
      <sz val="10"/>
      <color rgb="FF000000"/>
      <name val="Times New Roman"/>
      <family val="1"/>
      <charset val="186"/>
    </font>
    <font>
      <sz val="10"/>
      <color rgb="FF000000"/>
      <name val="Symbol"/>
      <family val="1"/>
      <charset val="2"/>
    </font>
    <font>
      <b/>
      <i/>
      <sz val="11"/>
      <color theme="1"/>
      <name val="Times New Roman"/>
      <family val="1"/>
      <charset val="186"/>
    </font>
    <font>
      <sz val="9"/>
      <color theme="1"/>
      <name val="Arial Narrow"/>
      <family val="2"/>
      <charset val="186"/>
    </font>
    <font>
      <b/>
      <sz val="9"/>
      <color theme="1"/>
      <name val="Arial Narrow"/>
      <family val="2"/>
      <charset val="186"/>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CE53A"/>
        <bgColor indexed="64"/>
      </patternFill>
    </fill>
    <fill>
      <patternFill patternType="solid">
        <fgColor rgb="FF92D050"/>
        <bgColor indexed="64"/>
      </patternFill>
    </fill>
    <fill>
      <patternFill patternType="solid">
        <fgColor rgb="FFFCE53A"/>
        <bgColor theme="9"/>
      </patternFill>
    </fill>
    <fill>
      <patternFill patternType="solid">
        <fgColor rgb="FFFFC000"/>
        <bgColor indexed="64"/>
      </patternFill>
    </fill>
  </fills>
  <borders count="4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theme="0" tint="-0.34998626667073579"/>
      </right>
      <top style="thin">
        <color theme="0" tint="-0.34998626667073579"/>
      </top>
      <bottom/>
      <diagonal/>
    </border>
    <border>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indexed="64"/>
      </top>
      <bottom/>
      <diagonal/>
    </border>
    <border diagonalUp="1" diagonalDown="1">
      <left style="thin">
        <color theme="0" tint="-0.34998626667073579"/>
      </left>
      <right style="thin">
        <color theme="0" tint="-0.34998626667073579"/>
      </right>
      <top style="thin">
        <color theme="0" tint="-0.34998626667073579"/>
      </top>
      <bottom style="thin">
        <color theme="0" tint="-0.34998626667073579"/>
      </bottom>
      <diagonal style="thin">
        <color indexed="64"/>
      </diagonal>
    </border>
    <border diagonalUp="1" diagonalDown="1">
      <left style="thin">
        <color theme="0" tint="-0.34998626667073579"/>
      </left>
      <right style="thin">
        <color theme="0" tint="-0.34998626667073579"/>
      </right>
      <top style="thin">
        <color theme="0" tint="-0.34998626667073579"/>
      </top>
      <bottom/>
      <diagonal style="thin">
        <color indexed="64"/>
      </diagonal>
    </border>
    <border>
      <left style="hair">
        <color indexed="64"/>
      </left>
      <right/>
      <top/>
      <bottom/>
      <diagonal/>
    </border>
    <border>
      <left style="thin">
        <color indexed="64"/>
      </left>
      <right/>
      <top style="thin">
        <color theme="0" tint="-0.34998626667073579"/>
      </top>
      <bottom/>
      <diagonal/>
    </border>
    <border>
      <left/>
      <right/>
      <top style="hair">
        <color indexed="64"/>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02">
    <xf numFmtId="0" fontId="0" fillId="0" borderId="0" xfId="0"/>
    <xf numFmtId="0" fontId="4" fillId="3" borderId="1" xfId="0" applyFont="1" applyFill="1" applyBorder="1" applyAlignment="1">
      <alignment horizontal="center" vertical="center" wrapText="1"/>
    </xf>
    <xf numFmtId="0" fontId="7" fillId="0" borderId="0" xfId="0" applyFont="1" applyAlignment="1">
      <alignment vertical="center"/>
    </xf>
    <xf numFmtId="0" fontId="9" fillId="2" borderId="0" xfId="0" applyFont="1" applyFill="1" applyAlignment="1">
      <alignment horizontal="right"/>
    </xf>
    <xf numFmtId="0" fontId="4" fillId="5" borderId="0" xfId="0" applyFont="1" applyFill="1"/>
    <xf numFmtId="0" fontId="0" fillId="5" borderId="0" xfId="0" applyFill="1"/>
    <xf numFmtId="0" fontId="4" fillId="5" borderId="0" xfId="0" applyFont="1" applyFill="1" applyAlignment="1">
      <alignment horizontal="left" vertical="center"/>
    </xf>
    <xf numFmtId="0" fontId="3" fillId="5" borderId="0" xfId="0" applyFont="1" applyFill="1" applyBorder="1" applyAlignment="1">
      <alignment horizontal="center" vertical="center" wrapText="1"/>
    </xf>
    <xf numFmtId="0" fontId="3" fillId="5" borderId="0" xfId="0" applyFont="1" applyFill="1" applyBorder="1" applyAlignment="1">
      <alignment vertical="center" wrapText="1"/>
    </xf>
    <xf numFmtId="0" fontId="10" fillId="5" borderId="0" xfId="0" applyFont="1" applyFill="1"/>
    <xf numFmtId="0" fontId="3" fillId="0" borderId="0" xfId="0" applyFont="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0" borderId="0" xfId="0" applyFill="1" applyBorder="1"/>
    <xf numFmtId="0" fontId="6" fillId="5" borderId="0" xfId="0" applyFont="1" applyFill="1" applyBorder="1" applyAlignment="1">
      <alignment horizontal="left" vertical="center" wrapText="1" indent="5"/>
    </xf>
    <xf numFmtId="0" fontId="6" fillId="5" borderId="0" xfId="0" applyFont="1" applyFill="1" applyBorder="1" applyAlignment="1">
      <alignment horizontal="center" vertical="center" wrapText="1"/>
    </xf>
    <xf numFmtId="0" fontId="0" fillId="2" borderId="0" xfId="0" applyFill="1"/>
    <xf numFmtId="0" fontId="6"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Border="1" applyAlignment="1">
      <alignment horizontal="center" vertical="center" wrapText="1"/>
    </xf>
    <xf numFmtId="0" fontId="16" fillId="0" borderId="0" xfId="0" applyFont="1" applyAlignment="1">
      <alignment horizontal="left" vertical="center"/>
    </xf>
    <xf numFmtId="0" fontId="0" fillId="0" borderId="0" xfId="0" applyAlignment="1">
      <alignment horizontal="center" vertical="center" wrapText="1"/>
    </xf>
    <xf numFmtId="0" fontId="0" fillId="0" borderId="0" xfId="0" applyFill="1"/>
    <xf numFmtId="0" fontId="3" fillId="0" borderId="0" xfId="0" applyFont="1" applyFill="1" applyBorder="1" applyAlignment="1">
      <alignment horizontal="center" vertical="center" wrapText="1"/>
    </xf>
    <xf numFmtId="0" fontId="1" fillId="0" borderId="7"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4" fillId="5" borderId="0" xfId="0" applyFont="1" applyFill="1" applyBorder="1"/>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0" xfId="0" applyFont="1" applyBorder="1" applyAlignment="1">
      <alignment horizontal="center" vertical="center" wrapText="1"/>
    </xf>
    <xf numFmtId="0" fontId="10" fillId="2" borderId="0" xfId="0" applyFont="1" applyFill="1" applyAlignment="1">
      <alignment horizontal="right"/>
    </xf>
    <xf numFmtId="49" fontId="1"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2" fontId="6" fillId="0" borderId="7" xfId="0" applyNumberFormat="1"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center"/>
    </xf>
    <xf numFmtId="0" fontId="5" fillId="0" borderId="8" xfId="0" applyFont="1" applyBorder="1" applyAlignment="1">
      <alignment horizontal="center" vertical="center"/>
    </xf>
    <xf numFmtId="0" fontId="0" fillId="0" borderId="0" xfId="0" applyAlignment="1">
      <alignment horizontal="left"/>
    </xf>
    <xf numFmtId="0" fontId="20" fillId="0" borderId="0" xfId="0" applyFont="1" applyAlignment="1">
      <alignment horizontal="left"/>
    </xf>
    <xf numFmtId="0" fontId="10" fillId="0" borderId="0" xfId="0" applyFont="1" applyFill="1"/>
    <xf numFmtId="0" fontId="9" fillId="2" borderId="15" xfId="0" applyFont="1" applyFill="1" applyBorder="1" applyAlignment="1">
      <alignment horizontal="right"/>
    </xf>
    <xf numFmtId="0" fontId="0" fillId="0" borderId="16" xfId="0" applyBorder="1" applyAlignment="1">
      <alignment horizontal="center" vertical="center" wrapText="1"/>
    </xf>
    <xf numFmtId="0" fontId="1" fillId="0" borderId="0"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6" fillId="6" borderId="1" xfId="0" applyFont="1" applyFill="1" applyBorder="1" applyAlignment="1">
      <alignment horizontal="left" vertical="center" wrapText="1" indent="5"/>
    </xf>
    <xf numFmtId="0" fontId="9" fillId="2" borderId="20" xfId="0" applyFont="1" applyFill="1" applyBorder="1" applyAlignment="1">
      <alignment horizontal="right"/>
    </xf>
    <xf numFmtId="0" fontId="13" fillId="0" borderId="4" xfId="0" applyFont="1" applyBorder="1" applyAlignment="1">
      <alignment horizontal="center" vertical="center" wrapText="1"/>
    </xf>
    <xf numFmtId="0" fontId="0" fillId="0" borderId="1" xfId="0" applyBorder="1" applyAlignment="1">
      <alignment horizontal="center" vertical="center" wrapText="1"/>
    </xf>
    <xf numFmtId="0" fontId="0" fillId="6" borderId="3" xfId="0" applyFill="1" applyBorder="1"/>
    <xf numFmtId="0" fontId="7" fillId="3" borderId="1"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xf numFmtId="49" fontId="1" fillId="2" borderId="1" xfId="0" applyNumberFormat="1" applyFont="1" applyFill="1" applyBorder="1" applyAlignment="1">
      <alignment horizontal="center" vertical="center" wrapText="1"/>
    </xf>
    <xf numFmtId="0" fontId="1" fillId="2" borderId="33" xfId="0" applyFont="1" applyFill="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wrapText="1"/>
    </xf>
    <xf numFmtId="0" fontId="1" fillId="0" borderId="1" xfId="0" applyFont="1" applyBorder="1" applyAlignment="1">
      <alignment horizontal="center" vertical="center"/>
    </xf>
    <xf numFmtId="0" fontId="1" fillId="2" borderId="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3" xfId="0" applyFont="1" applyBorder="1" applyAlignment="1">
      <alignment horizontal="center" vertical="center" wrapText="1"/>
    </xf>
    <xf numFmtId="0" fontId="0" fillId="4" borderId="1" xfId="0" applyFill="1" applyBorder="1"/>
    <xf numFmtId="0" fontId="20" fillId="0" borderId="0" xfId="0" applyFont="1"/>
    <xf numFmtId="0" fontId="3" fillId="0" borderId="0" xfId="0" applyFont="1" applyFill="1" applyBorder="1" applyAlignment="1">
      <alignment horizontal="center" vertical="center"/>
    </xf>
    <xf numFmtId="0" fontId="19" fillId="0" borderId="0" xfId="0" applyFont="1" applyAlignment="1">
      <alignment horizontal="center"/>
    </xf>
    <xf numFmtId="0" fontId="4" fillId="3" borderId="7" xfId="0" applyFont="1" applyFill="1" applyBorder="1" applyAlignment="1">
      <alignment horizontal="center" vertical="center" wrapText="1"/>
    </xf>
    <xf numFmtId="0" fontId="5" fillId="0" borderId="0" xfId="0" applyFont="1" applyBorder="1" applyAlignment="1">
      <alignment horizontal="left" vertical="center" wrapText="1"/>
    </xf>
    <xf numFmtId="0" fontId="3" fillId="5" borderId="0" xfId="0" applyFont="1" applyFill="1" applyAlignment="1">
      <alignment horizontal="center" vertical="center" wrapText="1"/>
    </xf>
    <xf numFmtId="0" fontId="3" fillId="5" borderId="0" xfId="0" applyFont="1" applyFill="1" applyAlignment="1">
      <alignment vertical="center" wrapText="1"/>
    </xf>
    <xf numFmtId="0" fontId="1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2" borderId="1" xfId="0" applyFill="1" applyBorder="1"/>
    <xf numFmtId="0" fontId="22" fillId="0" borderId="36" xfId="0" applyFont="1" applyBorder="1" applyAlignment="1">
      <alignment horizontal="right" vertical="center"/>
    </xf>
    <xf numFmtId="0" fontId="0" fillId="6" borderId="7" xfId="0" applyFill="1" applyBorder="1" applyAlignment="1">
      <alignment horizontal="center" vertical="center" wrapText="1"/>
    </xf>
    <xf numFmtId="0" fontId="0" fillId="0" borderId="4" xfId="0" applyBorder="1"/>
    <xf numFmtId="0" fontId="0" fillId="0" borderId="7" xfId="0" applyBorder="1"/>
    <xf numFmtId="0" fontId="7" fillId="3" borderId="2" xfId="0" applyFont="1" applyFill="1" applyBorder="1" applyAlignment="1">
      <alignment horizontal="center" vertical="center" wrapText="1"/>
    </xf>
    <xf numFmtId="0" fontId="0" fillId="2" borderId="21" xfId="0" applyFill="1" applyBorder="1"/>
    <xf numFmtId="0" fontId="0" fillId="6" borderId="21" xfId="0" applyFill="1" applyBorder="1"/>
    <xf numFmtId="0" fontId="9" fillId="2" borderId="19" xfId="0" applyFont="1" applyFill="1" applyBorder="1" applyAlignment="1">
      <alignment horizontal="right"/>
    </xf>
    <xf numFmtId="0" fontId="4"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9" fillId="0" borderId="0" xfId="0" applyFont="1" applyAlignment="1">
      <alignment horizontal="center"/>
    </xf>
    <xf numFmtId="0" fontId="4" fillId="3" borderId="2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4" fillId="0" borderId="0" xfId="0" applyFont="1" applyAlignment="1">
      <alignment horizontal="center" vertical="center"/>
    </xf>
    <xf numFmtId="0" fontId="0" fillId="0" borderId="0" xfId="0" applyAlignment="1">
      <alignment horizontal="left" vertical="top"/>
    </xf>
    <xf numFmtId="0" fontId="5" fillId="0" borderId="0" xfId="0" applyFont="1" applyBorder="1" applyAlignment="1">
      <alignment horizontal="center" vertical="center"/>
    </xf>
    <xf numFmtId="0" fontId="6" fillId="0" borderId="0" xfId="0" applyFont="1" applyAlignment="1">
      <alignment horizontal="right"/>
    </xf>
    <xf numFmtId="0" fontId="0" fillId="0" borderId="0" xfId="0" applyAlignment="1">
      <alignment horizontal="right"/>
    </xf>
    <xf numFmtId="0" fontId="5" fillId="0" borderId="0" xfId="0" applyFont="1" applyAlignment="1">
      <alignment horizontal="right"/>
    </xf>
    <xf numFmtId="0" fontId="25" fillId="0" borderId="0" xfId="0" applyFont="1" applyFill="1" applyBorder="1" applyAlignment="1">
      <alignment vertical="center" wrapText="1"/>
    </xf>
    <xf numFmtId="0" fontId="0" fillId="0" borderId="0" xfId="0" applyBorder="1"/>
    <xf numFmtId="49" fontId="6" fillId="2" borderId="0" xfId="0" applyNumberFormat="1" applyFont="1" applyFill="1" applyBorder="1" applyAlignment="1">
      <alignment horizontal="left" vertical="top"/>
    </xf>
    <xf numFmtId="49" fontId="6" fillId="8" borderId="0" xfId="0" applyNumberFormat="1" applyFont="1" applyFill="1" applyBorder="1" applyAlignment="1">
      <alignment horizontal="left" vertical="top"/>
    </xf>
    <xf numFmtId="0" fontId="6" fillId="2" borderId="0" xfId="0" applyFont="1" applyFill="1" applyBorder="1" applyAlignment="1">
      <alignment horizontal="left" vertical="center"/>
    </xf>
    <xf numFmtId="0" fontId="17" fillId="2" borderId="1" xfId="0" applyFont="1" applyFill="1" applyBorder="1" applyAlignment="1">
      <alignment horizontal="center" vertical="center" wrapText="1"/>
    </xf>
    <xf numFmtId="49" fontId="32" fillId="7" borderId="0" xfId="0" applyNumberFormat="1" applyFont="1" applyFill="1" applyBorder="1" applyAlignment="1">
      <alignment horizontal="left" vertical="center"/>
    </xf>
    <xf numFmtId="0" fontId="7" fillId="3"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5" xfId="0" applyFont="1" applyFill="1" applyBorder="1" applyAlignment="1">
      <alignment horizontal="center" vertical="center"/>
    </xf>
    <xf numFmtId="0" fontId="30" fillId="0" borderId="0" xfId="0" applyFont="1" applyBorder="1"/>
    <xf numFmtId="0" fontId="31" fillId="0" borderId="0" xfId="0" applyFont="1" applyBorder="1" applyAlignment="1">
      <alignment horizontal="center"/>
    </xf>
    <xf numFmtId="0" fontId="6" fillId="0" borderId="0" xfId="0" applyFont="1" applyBorder="1" applyAlignment="1">
      <alignment horizontal="center" vertical="center"/>
    </xf>
    <xf numFmtId="0" fontId="21" fillId="0" borderId="0" xfId="0" applyFont="1" applyBorder="1"/>
    <xf numFmtId="49" fontId="6" fillId="8" borderId="0" xfId="0" applyNumberFormat="1" applyFont="1" applyFill="1" applyBorder="1" applyAlignment="1">
      <alignment vertical="top"/>
    </xf>
    <xf numFmtId="49" fontId="6" fillId="2" borderId="0" xfId="0" applyNumberFormat="1" applyFont="1" applyFill="1" applyBorder="1" applyAlignment="1">
      <alignment vertical="top"/>
    </xf>
    <xf numFmtId="49" fontId="32" fillId="9" borderId="0" xfId="0" applyNumberFormat="1" applyFont="1" applyFill="1" applyBorder="1" applyAlignment="1">
      <alignment horizontal="left" vertical="center"/>
    </xf>
    <xf numFmtId="49" fontId="33" fillId="8" borderId="0" xfId="0" applyNumberFormat="1" applyFont="1" applyFill="1" applyBorder="1" applyAlignment="1">
      <alignment horizontal="left" vertical="top"/>
    </xf>
    <xf numFmtId="49" fontId="33" fillId="0" borderId="0" xfId="0" applyNumberFormat="1" applyFont="1" applyBorder="1" applyAlignment="1">
      <alignment horizontal="left" vertical="top"/>
    </xf>
    <xf numFmtId="49" fontId="34" fillId="8" borderId="0" xfId="0" applyNumberFormat="1" applyFont="1" applyFill="1" applyBorder="1" applyAlignment="1">
      <alignment horizontal="left" vertical="top"/>
    </xf>
    <xf numFmtId="0" fontId="18" fillId="0" borderId="0" xfId="0" applyFont="1"/>
    <xf numFmtId="0" fontId="23" fillId="5" borderId="0" xfId="0" applyFont="1" applyFill="1"/>
    <xf numFmtId="0" fontId="20" fillId="0" borderId="41" xfId="0" applyFont="1" applyBorder="1" applyAlignment="1">
      <alignment horizontal="left" wrapText="1"/>
    </xf>
    <xf numFmtId="0" fontId="20" fillId="0" borderId="42" xfId="0" applyFont="1" applyBorder="1" applyAlignment="1">
      <alignment vertical="center"/>
    </xf>
    <xf numFmtId="0" fontId="5" fillId="0" borderId="39" xfId="0" applyFont="1" applyBorder="1" applyAlignment="1">
      <alignment horizontal="left" wrapText="1"/>
    </xf>
    <xf numFmtId="0" fontId="5" fillId="0" borderId="39" xfId="0" applyFont="1" applyBorder="1"/>
    <xf numFmtId="0" fontId="36" fillId="0" borderId="39" xfId="0" applyFont="1" applyBorder="1" applyAlignment="1">
      <alignment horizontal="right"/>
    </xf>
    <xf numFmtId="0" fontId="5" fillId="10" borderId="39" xfId="0" applyFont="1" applyFill="1" applyBorder="1"/>
    <xf numFmtId="0" fontId="5" fillId="0" borderId="40" xfId="0" applyFont="1" applyBorder="1"/>
    <xf numFmtId="0" fontId="20" fillId="0" borderId="41" xfId="0" applyFont="1" applyBorder="1"/>
    <xf numFmtId="0" fontId="5" fillId="0" borderId="42" xfId="0" applyFont="1" applyBorder="1"/>
    <xf numFmtId="0" fontId="5"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2" fontId="0" fillId="0" borderId="0" xfId="0" applyNumberFormat="1" applyFill="1"/>
    <xf numFmtId="0" fontId="0" fillId="0" borderId="5" xfId="0" applyFill="1" applyBorder="1"/>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horizontal="left" vertical="center" wrapText="1" indent="5"/>
    </xf>
    <xf numFmtId="0" fontId="0" fillId="0" borderId="0" xfId="0" applyFill="1" applyAlignment="1">
      <alignment horizontal="center" vertical="center" wrapText="1"/>
    </xf>
    <xf numFmtId="0" fontId="19" fillId="0" borderId="0" xfId="0" applyFont="1" applyAlignment="1">
      <alignment horizontal="center" vertical="center" wrapText="1"/>
    </xf>
    <xf numFmtId="0" fontId="5" fillId="0" borderId="0" xfId="0" applyFont="1" applyBorder="1" applyAlignment="1">
      <alignment horizontal="left" vertical="center" wrapText="1"/>
    </xf>
    <xf numFmtId="0" fontId="4" fillId="3" borderId="2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35" xfId="0" applyFont="1" applyBorder="1" applyAlignment="1">
      <alignment horizontal="left" vertical="center" wrapText="1"/>
    </xf>
    <xf numFmtId="0" fontId="18" fillId="2" borderId="6"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9" fillId="0" borderId="0" xfId="0" applyFont="1" applyAlignment="1">
      <alignment horizont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7" xfId="0" applyFont="1" applyBorder="1" applyAlignment="1">
      <alignment horizontal="left" vertical="center" wrapText="1"/>
    </xf>
    <xf numFmtId="0" fontId="18" fillId="2" borderId="6"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wrapText="1"/>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29" fillId="8" borderId="0" xfId="0" applyFont="1" applyFill="1" applyBorder="1" applyAlignment="1">
      <alignment horizontal="left" vertical="top"/>
    </xf>
    <xf numFmtId="0" fontId="32" fillId="9" borderId="0" xfId="0" applyFont="1" applyFill="1" applyBorder="1" applyAlignment="1">
      <alignment horizontal="left" vertical="top" wrapText="1"/>
    </xf>
    <xf numFmtId="0" fontId="6" fillId="2" borderId="0" xfId="0" applyFont="1" applyFill="1" applyBorder="1" applyAlignment="1">
      <alignment horizontal="left" vertical="center"/>
    </xf>
    <xf numFmtId="0" fontId="32" fillId="9" borderId="0" xfId="0" applyFont="1" applyFill="1" applyBorder="1" applyAlignment="1">
      <alignment horizontal="left" vertical="center"/>
    </xf>
    <xf numFmtId="0" fontId="18" fillId="8" borderId="0" xfId="0" applyFont="1" applyFill="1" applyBorder="1" applyAlignment="1">
      <alignment horizontal="left" vertical="top"/>
    </xf>
    <xf numFmtId="0" fontId="32" fillId="7" borderId="0" xfId="0" applyFont="1" applyFill="1" applyBorder="1" applyAlignment="1">
      <alignment horizontal="left" vertical="center"/>
    </xf>
    <xf numFmtId="0" fontId="6" fillId="2" borderId="0" xfId="0" applyFont="1" applyFill="1" applyBorder="1" applyAlignment="1">
      <alignment horizontal="left" vertical="top"/>
    </xf>
    <xf numFmtId="0" fontId="32" fillId="7" borderId="38" xfId="0" applyFont="1" applyFill="1" applyBorder="1" applyAlignment="1">
      <alignment horizontal="left" vertical="center"/>
    </xf>
    <xf numFmtId="0" fontId="6" fillId="2" borderId="0"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0" borderId="35" xfId="0" applyFont="1" applyBorder="1" applyAlignment="1">
      <alignment vertical="center" wrapText="1"/>
    </xf>
    <xf numFmtId="0" fontId="5" fillId="0" borderId="0" xfId="0" applyFont="1" applyBorder="1" applyAlignment="1">
      <alignment vertical="center" wrapText="1"/>
    </xf>
    <xf numFmtId="0" fontId="17" fillId="0" borderId="0" xfId="0" applyFont="1" applyAlignment="1">
      <alignment horizontal="left" wrapText="1"/>
    </xf>
    <xf numFmtId="0" fontId="17" fillId="0" borderId="0" xfId="0" applyFont="1" applyAlignment="1">
      <alignment horizontal="left" wrapText="1"/>
    </xf>
    <xf numFmtId="0" fontId="5" fillId="0" borderId="0" xfId="0" applyFont="1" applyBorder="1"/>
    <xf numFmtId="0" fontId="20" fillId="0" borderId="0" xfId="0" applyFont="1" applyBorder="1" applyAlignment="1">
      <alignment wrapText="1"/>
    </xf>
    <xf numFmtId="0" fontId="4" fillId="5" borderId="1" xfId="0" applyFont="1" applyFill="1" applyBorder="1" applyAlignment="1">
      <alignment horizontal="center" vertical="center" wrapText="1"/>
    </xf>
    <xf numFmtId="0" fontId="37" fillId="0" borderId="1" xfId="0" applyFont="1" applyBorder="1" applyAlignment="1">
      <alignment horizontal="left" vertical="center" wrapText="1"/>
    </xf>
    <xf numFmtId="0" fontId="4" fillId="5" borderId="26" xfId="0" applyFont="1" applyFill="1" applyBorder="1" applyAlignment="1">
      <alignment horizontal="left" wrapText="1"/>
    </xf>
    <xf numFmtId="0" fontId="0" fillId="0" borderId="0" xfId="0" applyFill="1" applyAlignment="1">
      <alignment horizontal="left"/>
    </xf>
    <xf numFmtId="0" fontId="17" fillId="0" borderId="0" xfId="0" applyFont="1" applyBorder="1" applyAlignment="1">
      <alignment horizontal="left" wrapText="1"/>
    </xf>
    <xf numFmtId="0" fontId="38"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2CBB-50A1-496D-86AD-D58EAC9F59EF}">
  <dimension ref="A3:B24"/>
  <sheetViews>
    <sheetView workbookViewId="0">
      <selection activeCell="D11" sqref="D11"/>
    </sheetView>
  </sheetViews>
  <sheetFormatPr defaultRowHeight="14.4"/>
  <cols>
    <col min="1" max="1" width="89" customWidth="1"/>
    <col min="2" max="2" width="17.21875" customWidth="1"/>
  </cols>
  <sheetData>
    <row r="3" spans="1:2">
      <c r="A3" s="107"/>
      <c r="B3" s="107"/>
    </row>
    <row r="4" spans="1:2" ht="28.2">
      <c r="A4" s="129" t="str">
        <f>'1.daļa'!A4:N4</f>
        <v xml:space="preserve">1.daļa Funkcionālās, elektrodrošibas, atbilstības testēšanas un darba zonas radiācijas monitoringa pārbaudes </v>
      </c>
      <c r="B4" s="130" t="s">
        <v>392</v>
      </c>
    </row>
    <row r="5" spans="1:2" ht="28.2">
      <c r="A5" s="131" t="str">
        <f>'1.daļa'!A16</f>
        <v xml:space="preserve"> 1.1. Radioloģisko iekārtu funkcionālās un elektrodrošības pārbaudes, radiācijas darba zonas monitorings un pacienta dozas mērītāja kalibrēšana</v>
      </c>
      <c r="B5" s="132"/>
    </row>
    <row r="6" spans="1:2">
      <c r="A6" s="132" t="str">
        <f>'1.daļa'!A55</f>
        <v>1.2.Mērījumi: darba zonas radiācijas monitorings Slimnīcas Scintigrāfijas telpās</v>
      </c>
      <c r="B6" s="132"/>
    </row>
    <row r="7" spans="1:2">
      <c r="A7" s="132" t="str">
        <f>'1.daļa'!A61</f>
        <v>1.3.Individuālo aizsarglīdzekļu pārbaudes</v>
      </c>
      <c r="B7" s="132"/>
    </row>
    <row r="8" spans="1:2">
      <c r="A8" s="133" t="s">
        <v>391</v>
      </c>
      <c r="B8" s="134"/>
    </row>
    <row r="9" spans="1:2">
      <c r="A9" s="135"/>
      <c r="B9" s="135"/>
    </row>
    <row r="10" spans="1:2" ht="28.2">
      <c r="A10" s="195" t="str">
        <f>'2.daļa'!A4</f>
        <v xml:space="preserve">2.daļa Lineāro elektronu paātrinātāju elektrodrošibas, atbilstības testēšanas un darba zonas radiācijas monitoringa pārbaudes </v>
      </c>
      <c r="B10" s="194"/>
    </row>
    <row r="11" spans="1:2" ht="28.2">
      <c r="A11" s="131" t="str">
        <f>'2.daļa'!A16</f>
        <v xml:space="preserve"> 2.1.Lineāro elektronu paātrinātāju funkcionālās un elektrodrošības pārbaudes, radiācijas darba zonas monitorings un pacienta dozas mērītāja kalibrēšana</v>
      </c>
      <c r="B11" s="132"/>
    </row>
    <row r="12" spans="1:2">
      <c r="A12" s="133" t="s">
        <v>391</v>
      </c>
      <c r="B12" s="134"/>
    </row>
    <row r="13" spans="1:2">
      <c r="A13" s="136" t="str">
        <f>'3.daļa'!A4:I4</f>
        <v>3.daļa Mērierīču kalibrēšanas pārbaudes</v>
      </c>
      <c r="B13" s="130"/>
    </row>
    <row r="14" spans="1:2">
      <c r="A14" s="132" t="str">
        <f>'3.daļa'!A16</f>
        <v>3.1. daļa. Mēriekārtu pārbaudes</v>
      </c>
      <c r="B14" s="132"/>
    </row>
    <row r="15" spans="1:2">
      <c r="A15" s="133" t="s">
        <v>391</v>
      </c>
      <c r="B15" s="134"/>
    </row>
    <row r="16" spans="1:2">
      <c r="A16" s="135"/>
      <c r="B16" s="135"/>
    </row>
    <row r="17" spans="1:2">
      <c r="A17" s="136" t="str">
        <f>'4.daļa'!A4:I4</f>
        <v>4.daļa Kvalitātes kontroles testi</v>
      </c>
      <c r="B17" s="137"/>
    </row>
    <row r="18" spans="1:2">
      <c r="A18" s="132" t="str">
        <f>'4.daļa'!A15</f>
        <v>3.1. Kvalitātes kontroles testi</v>
      </c>
      <c r="B18" s="132"/>
    </row>
    <row r="19" spans="1:2">
      <c r="A19" s="133" t="s">
        <v>391</v>
      </c>
      <c r="B19" s="134"/>
    </row>
    <row r="20" spans="1:2">
      <c r="A20" s="135"/>
      <c r="B20" s="135"/>
    </row>
    <row r="21" spans="1:2">
      <c r="A21" s="136" t="str">
        <f>'5.daļa'!A4:N4</f>
        <v>5.daļa Darba zonas radiācijas monitorings dažādās Slimnīcas telpās</v>
      </c>
      <c r="B21" s="137"/>
    </row>
    <row r="22" spans="1:2">
      <c r="A22" s="132" t="str">
        <f>'5.daļa'!A10</f>
        <v>5.1. Mērījumi: Darba zonas radiācijas monitorings dažādās Slimnīcās telpās</v>
      </c>
      <c r="B22" s="132"/>
    </row>
    <row r="23" spans="1:2">
      <c r="A23" s="133" t="s">
        <v>391</v>
      </c>
      <c r="B23" s="134"/>
    </row>
    <row r="24" spans="1:2">
      <c r="B24" t="s">
        <v>394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27642-A47B-4F84-80BC-DCE683086FF3}">
  <sheetPr>
    <pageSetUpPr fitToPage="1"/>
  </sheetPr>
  <dimension ref="A1:N72"/>
  <sheetViews>
    <sheetView view="pageBreakPreview" zoomScaleNormal="100" zoomScaleSheetLayoutView="100" zoomScalePageLayoutView="80" workbookViewId="0">
      <selection activeCell="M54" sqref="M54:N54"/>
    </sheetView>
  </sheetViews>
  <sheetFormatPr defaultRowHeight="14.4"/>
  <cols>
    <col min="2" max="2" width="23.6640625" customWidth="1"/>
    <col min="3" max="3" width="11.88671875" customWidth="1"/>
    <col min="5" max="5" width="13.109375" customWidth="1"/>
    <col min="6" max="6" width="10" customWidth="1"/>
    <col min="7" max="7" width="14" customWidth="1"/>
    <col min="8" max="8" width="11.109375" customWidth="1"/>
    <col min="9" max="9" width="12.88671875" customWidth="1"/>
    <col min="10" max="10" width="10.33203125" customWidth="1"/>
    <col min="11" max="11" width="14.33203125" customWidth="1"/>
    <col min="12" max="12" width="10.33203125" customWidth="1"/>
    <col min="14" max="14" width="12.33203125" customWidth="1"/>
  </cols>
  <sheetData>
    <row r="1" spans="1:14">
      <c r="N1" s="105" t="s">
        <v>298</v>
      </c>
    </row>
    <row r="2" spans="1:14" ht="18.600000000000001" customHeight="1">
      <c r="A2" s="166" t="s">
        <v>202</v>
      </c>
      <c r="B2" s="167"/>
      <c r="C2" s="167"/>
      <c r="D2" s="167"/>
      <c r="E2" s="167"/>
      <c r="F2" s="167"/>
      <c r="G2" s="167"/>
      <c r="H2" s="167"/>
      <c r="I2" s="167"/>
      <c r="J2" s="167"/>
      <c r="K2" s="167"/>
      <c r="L2" s="167"/>
      <c r="M2" s="167"/>
      <c r="N2" s="167"/>
    </row>
    <row r="3" spans="1:14" ht="23.4" customHeight="1">
      <c r="A3" s="168" t="s">
        <v>203</v>
      </c>
      <c r="B3" s="168"/>
      <c r="C3" s="168"/>
      <c r="D3" s="168"/>
      <c r="E3" s="168"/>
      <c r="F3" s="168"/>
      <c r="G3" s="168"/>
      <c r="H3" s="168"/>
      <c r="I3" s="168"/>
      <c r="J3" s="168"/>
      <c r="K3" s="168"/>
      <c r="L3" s="168"/>
      <c r="M3" s="168"/>
      <c r="N3" s="168"/>
    </row>
    <row r="4" spans="1:14" ht="21" customHeight="1">
      <c r="A4" s="149" t="s">
        <v>295</v>
      </c>
      <c r="B4" s="149"/>
      <c r="C4" s="149"/>
      <c r="D4" s="149"/>
      <c r="E4" s="149"/>
      <c r="F4" s="149"/>
      <c r="G4" s="149"/>
      <c r="H4" s="149"/>
      <c r="I4" s="149"/>
      <c r="J4" s="149"/>
      <c r="K4" s="149"/>
      <c r="L4" s="149"/>
      <c r="M4" s="149"/>
      <c r="N4" s="149"/>
    </row>
    <row r="5" spans="1:14">
      <c r="A5" s="47" t="s">
        <v>204</v>
      </c>
      <c r="D5" s="43"/>
      <c r="E5" s="43"/>
      <c r="F5" s="43"/>
      <c r="G5" s="43"/>
      <c r="H5" s="43"/>
      <c r="I5" s="43"/>
      <c r="J5" s="43"/>
    </row>
    <row r="6" spans="1:14" ht="64.2" customHeight="1">
      <c r="A6" s="45">
        <v>1</v>
      </c>
      <c r="B6" s="165" t="s">
        <v>205</v>
      </c>
      <c r="C6" s="150"/>
      <c r="D6" s="150"/>
      <c r="E6" s="150"/>
      <c r="F6" s="150"/>
      <c r="G6" s="150"/>
      <c r="H6" s="150"/>
      <c r="I6" s="150"/>
      <c r="J6" s="150"/>
      <c r="K6" s="150"/>
      <c r="L6" s="150"/>
    </row>
    <row r="7" spans="1:14" s="46" customFormat="1" ht="28.8" customHeight="1">
      <c r="A7" s="45">
        <v>2</v>
      </c>
      <c r="B7" s="165" t="s">
        <v>206</v>
      </c>
      <c r="C7" s="150"/>
      <c r="D7" s="150"/>
      <c r="E7" s="150"/>
      <c r="F7" s="150"/>
      <c r="G7" s="150"/>
      <c r="H7" s="150"/>
      <c r="I7" s="150"/>
      <c r="J7" s="150"/>
      <c r="K7" s="150"/>
      <c r="L7" s="150"/>
    </row>
    <row r="8" spans="1:14" s="46" customFormat="1" ht="18" customHeight="1">
      <c r="A8" s="45">
        <v>3</v>
      </c>
      <c r="B8" s="165" t="s">
        <v>207</v>
      </c>
      <c r="C8" s="150"/>
      <c r="D8" s="150"/>
      <c r="E8" s="150"/>
      <c r="F8" s="150"/>
      <c r="G8" s="150"/>
      <c r="H8" s="150"/>
      <c r="I8" s="150"/>
      <c r="J8" s="150"/>
      <c r="K8" s="150"/>
      <c r="L8" s="150"/>
    </row>
    <row r="9" spans="1:14" s="46" customFormat="1" ht="63" customHeight="1">
      <c r="A9" s="45">
        <v>4</v>
      </c>
      <c r="B9" s="165" t="s">
        <v>208</v>
      </c>
      <c r="C9" s="150"/>
      <c r="D9" s="150"/>
      <c r="E9" s="150"/>
      <c r="F9" s="150"/>
      <c r="G9" s="150"/>
      <c r="H9" s="150"/>
      <c r="I9" s="150"/>
      <c r="J9" s="150"/>
      <c r="K9" s="150"/>
      <c r="L9" s="150"/>
    </row>
    <row r="10" spans="1:14" s="46" customFormat="1" ht="57.6" customHeight="1">
      <c r="A10" s="45">
        <v>5</v>
      </c>
      <c r="B10" s="165" t="s">
        <v>209</v>
      </c>
      <c r="C10" s="150"/>
      <c r="D10" s="150"/>
      <c r="E10" s="150"/>
      <c r="F10" s="150"/>
      <c r="G10" s="150"/>
      <c r="H10" s="150"/>
      <c r="I10" s="150"/>
      <c r="J10" s="150"/>
      <c r="K10" s="150"/>
      <c r="L10" s="150"/>
    </row>
    <row r="11" spans="1:14" s="46" customFormat="1" ht="36.6" customHeight="1">
      <c r="A11" s="45">
        <v>6</v>
      </c>
      <c r="B11" s="165" t="s">
        <v>210</v>
      </c>
      <c r="C11" s="150"/>
      <c r="D11" s="150"/>
      <c r="E11" s="150"/>
      <c r="F11" s="150"/>
      <c r="G11" s="150"/>
      <c r="H11" s="150"/>
      <c r="I11" s="150"/>
      <c r="J11" s="150"/>
      <c r="K11" s="150"/>
      <c r="L11" s="150"/>
    </row>
    <row r="12" spans="1:14" ht="31.2" customHeight="1">
      <c r="A12" s="45">
        <v>7</v>
      </c>
      <c r="B12" s="165" t="s">
        <v>211</v>
      </c>
      <c r="C12" s="150"/>
      <c r="D12" s="150"/>
      <c r="E12" s="150"/>
      <c r="F12" s="150"/>
      <c r="G12" s="150"/>
      <c r="H12" s="150"/>
      <c r="I12" s="150"/>
      <c r="J12" s="150"/>
      <c r="K12" s="150"/>
      <c r="L12" s="150"/>
    </row>
    <row r="13" spans="1:14" ht="29.4" customHeight="1">
      <c r="A13" s="45">
        <v>8</v>
      </c>
      <c r="B13" s="165" t="s">
        <v>297</v>
      </c>
      <c r="C13" s="150"/>
      <c r="D13" s="150"/>
      <c r="E13" s="150"/>
      <c r="F13" s="150"/>
      <c r="G13" s="150"/>
      <c r="H13" s="150"/>
      <c r="I13" s="150"/>
      <c r="J13" s="150"/>
      <c r="K13" s="150"/>
      <c r="L13" s="150"/>
    </row>
    <row r="14" spans="1:14" ht="40.799999999999997" customHeight="1">
      <c r="A14" s="45">
        <v>9</v>
      </c>
      <c r="B14" s="150" t="s">
        <v>390</v>
      </c>
      <c r="C14" s="150"/>
      <c r="D14" s="150"/>
      <c r="E14" s="150"/>
      <c r="F14" s="150"/>
      <c r="G14" s="150"/>
      <c r="H14" s="150"/>
      <c r="I14" s="150"/>
      <c r="J14" s="150"/>
      <c r="K14" s="150"/>
      <c r="L14" s="150"/>
    </row>
    <row r="16" spans="1:14">
      <c r="A16" s="4" t="s">
        <v>148</v>
      </c>
      <c r="B16" s="4"/>
      <c r="C16" s="5"/>
      <c r="D16" s="5"/>
      <c r="E16" s="5"/>
      <c r="F16" s="5"/>
      <c r="G16" s="5"/>
      <c r="H16" s="5"/>
      <c r="I16" s="5"/>
      <c r="J16" s="5"/>
      <c r="K16" s="5"/>
      <c r="L16" s="5"/>
      <c r="M16" s="5"/>
      <c r="N16" s="5"/>
    </row>
    <row r="17" spans="1:14" ht="41.4" customHeight="1">
      <c r="A17" s="151" t="s">
        <v>145</v>
      </c>
      <c r="B17" s="156" t="s">
        <v>18</v>
      </c>
      <c r="C17" s="158" t="s">
        <v>45</v>
      </c>
      <c r="D17" s="156" t="s">
        <v>46</v>
      </c>
      <c r="E17" s="155" t="s">
        <v>141</v>
      </c>
      <c r="F17" s="154"/>
      <c r="G17" s="161" t="s">
        <v>142</v>
      </c>
      <c r="H17" s="162"/>
      <c r="I17" s="163" t="s">
        <v>146</v>
      </c>
      <c r="J17" s="162"/>
      <c r="K17" s="153" t="s">
        <v>143</v>
      </c>
      <c r="L17" s="154"/>
      <c r="M17" s="156" t="s">
        <v>89</v>
      </c>
      <c r="N17" s="151" t="s">
        <v>140</v>
      </c>
    </row>
    <row r="18" spans="1:14" ht="49.2" customHeight="1">
      <c r="A18" s="152"/>
      <c r="B18" s="157"/>
      <c r="C18" s="159"/>
      <c r="D18" s="160"/>
      <c r="E18" s="64" t="s">
        <v>17</v>
      </c>
      <c r="F18" s="1" t="s">
        <v>74</v>
      </c>
      <c r="G18" s="1" t="s">
        <v>17</v>
      </c>
      <c r="H18" s="1" t="s">
        <v>74</v>
      </c>
      <c r="I18" s="1" t="s">
        <v>17</v>
      </c>
      <c r="J18" s="1" t="s">
        <v>74</v>
      </c>
      <c r="K18" s="1" t="s">
        <v>17</v>
      </c>
      <c r="L18" s="60" t="s">
        <v>74</v>
      </c>
      <c r="M18" s="157"/>
      <c r="N18" s="152"/>
    </row>
    <row r="19" spans="1:14" s="2" customFormat="1" ht="19.2" customHeight="1">
      <c r="A19" s="59">
        <v>0</v>
      </c>
      <c r="B19" s="59">
        <v>1</v>
      </c>
      <c r="C19" s="65">
        <v>2</v>
      </c>
      <c r="D19" s="59">
        <v>3</v>
      </c>
      <c r="E19" s="91">
        <v>4</v>
      </c>
      <c r="F19" s="59">
        <v>5</v>
      </c>
      <c r="G19" s="63">
        <v>6</v>
      </c>
      <c r="H19" s="59">
        <v>7</v>
      </c>
      <c r="I19" s="65">
        <v>8</v>
      </c>
      <c r="J19" s="59">
        <v>9</v>
      </c>
      <c r="K19" s="62">
        <v>10</v>
      </c>
      <c r="L19" s="61">
        <v>11</v>
      </c>
      <c r="M19" s="65">
        <v>12</v>
      </c>
      <c r="N19" s="59" t="s">
        <v>144</v>
      </c>
    </row>
    <row r="20" spans="1:14" ht="30.6">
      <c r="A20" s="66">
        <v>1</v>
      </c>
      <c r="B20" s="66" t="s">
        <v>108</v>
      </c>
      <c r="C20" s="66" t="s">
        <v>26</v>
      </c>
      <c r="D20" s="66">
        <v>2334186</v>
      </c>
      <c r="E20" s="67"/>
      <c r="F20" s="66" t="s">
        <v>47</v>
      </c>
      <c r="G20" s="66"/>
      <c r="H20" s="66" t="s">
        <v>47</v>
      </c>
      <c r="I20" s="66"/>
      <c r="J20" s="66" t="s">
        <v>75</v>
      </c>
      <c r="K20" s="66"/>
      <c r="L20" s="40" t="s">
        <v>47</v>
      </c>
      <c r="M20" s="23" t="s">
        <v>103</v>
      </c>
      <c r="N20" s="90"/>
    </row>
    <row r="21" spans="1:14" ht="30.6">
      <c r="A21" s="66">
        <v>2</v>
      </c>
      <c r="B21" s="66" t="s">
        <v>117</v>
      </c>
      <c r="C21" s="23" t="s">
        <v>33</v>
      </c>
      <c r="D21" s="23">
        <v>2334168</v>
      </c>
      <c r="E21" s="23"/>
      <c r="F21" s="66" t="s">
        <v>51</v>
      </c>
      <c r="G21" s="23"/>
      <c r="H21" s="66" t="s">
        <v>51</v>
      </c>
      <c r="I21" s="23"/>
      <c r="J21" s="66" t="s">
        <v>77</v>
      </c>
      <c r="K21" s="68"/>
      <c r="L21" s="68" t="s">
        <v>51</v>
      </c>
      <c r="M21" s="23" t="s">
        <v>8</v>
      </c>
      <c r="N21" s="67"/>
    </row>
    <row r="22" spans="1:14" ht="30.6">
      <c r="A22" s="66">
        <v>3</v>
      </c>
      <c r="B22" s="66" t="s">
        <v>117</v>
      </c>
      <c r="C22" s="23" t="s">
        <v>33</v>
      </c>
      <c r="D22" s="23">
        <v>2334169</v>
      </c>
      <c r="E22" s="23"/>
      <c r="F22" s="66" t="s">
        <v>51</v>
      </c>
      <c r="G22" s="23"/>
      <c r="H22" s="66" t="s">
        <v>51</v>
      </c>
      <c r="I22" s="23"/>
      <c r="J22" s="66" t="s">
        <v>77</v>
      </c>
      <c r="K22" s="68"/>
      <c r="L22" s="68" t="s">
        <v>51</v>
      </c>
      <c r="M22" s="23" t="s">
        <v>9</v>
      </c>
      <c r="N22" s="89"/>
    </row>
    <row r="23" spans="1:14" ht="20.399999999999999">
      <c r="A23" s="73">
        <v>4</v>
      </c>
      <c r="B23" s="73" t="s">
        <v>109</v>
      </c>
      <c r="C23" s="30" t="s">
        <v>27</v>
      </c>
      <c r="D23" s="30">
        <v>2334177</v>
      </c>
      <c r="E23" s="30"/>
      <c r="F23" s="73" t="s">
        <v>48</v>
      </c>
      <c r="G23" s="30"/>
      <c r="H23" s="73" t="s">
        <v>72</v>
      </c>
      <c r="I23" s="30"/>
      <c r="J23" s="73" t="s">
        <v>72</v>
      </c>
      <c r="K23" s="73"/>
      <c r="L23" s="74"/>
      <c r="M23" s="30" t="s">
        <v>0</v>
      </c>
      <c r="N23" s="67"/>
    </row>
    <row r="24" spans="1:14" ht="20.399999999999999">
      <c r="A24" s="66">
        <v>5</v>
      </c>
      <c r="B24" s="66" t="s">
        <v>110</v>
      </c>
      <c r="C24" s="23" t="s">
        <v>27</v>
      </c>
      <c r="D24" s="70" t="s">
        <v>1</v>
      </c>
      <c r="E24" s="70"/>
      <c r="F24" s="66" t="s">
        <v>49</v>
      </c>
      <c r="G24" s="23"/>
      <c r="H24" s="66" t="s">
        <v>49</v>
      </c>
      <c r="I24" s="23"/>
      <c r="J24" s="66" t="s">
        <v>49</v>
      </c>
      <c r="K24" s="66"/>
      <c r="L24" s="69"/>
      <c r="M24" s="23" t="s">
        <v>104</v>
      </c>
      <c r="N24" s="67"/>
    </row>
    <row r="25" spans="1:14" ht="20.399999999999999">
      <c r="A25" s="66">
        <v>6</v>
      </c>
      <c r="B25" s="66" t="s">
        <v>111</v>
      </c>
      <c r="C25" s="23" t="s">
        <v>27</v>
      </c>
      <c r="D25" s="23">
        <v>2334190</v>
      </c>
      <c r="E25" s="23"/>
      <c r="F25" s="68" t="s">
        <v>222</v>
      </c>
      <c r="G25" s="23"/>
      <c r="H25" s="68" t="s">
        <v>223</v>
      </c>
      <c r="I25" s="23"/>
      <c r="J25" s="68" t="s">
        <v>223</v>
      </c>
      <c r="K25" s="66"/>
      <c r="L25" s="69"/>
      <c r="M25" s="23" t="s">
        <v>105</v>
      </c>
      <c r="N25" s="67"/>
    </row>
    <row r="26" spans="1:14" ht="20.399999999999999">
      <c r="A26" s="66">
        <v>7</v>
      </c>
      <c r="B26" s="66" t="s">
        <v>112</v>
      </c>
      <c r="C26" s="23" t="s">
        <v>29</v>
      </c>
      <c r="D26" s="23">
        <v>2334178</v>
      </c>
      <c r="E26" s="23"/>
      <c r="F26" s="68" t="s">
        <v>224</v>
      </c>
      <c r="G26" s="23"/>
      <c r="H26" s="68" t="s">
        <v>224</v>
      </c>
      <c r="I26" s="23"/>
      <c r="J26" s="66" t="s">
        <v>52</v>
      </c>
      <c r="K26" s="66"/>
      <c r="L26" s="71" t="s">
        <v>132</v>
      </c>
      <c r="M26" s="23" t="s">
        <v>2</v>
      </c>
      <c r="N26" s="67"/>
    </row>
    <row r="27" spans="1:14" ht="20.399999999999999">
      <c r="A27" s="66">
        <v>8</v>
      </c>
      <c r="B27" s="66" t="s">
        <v>113</v>
      </c>
      <c r="C27" s="23" t="s">
        <v>30</v>
      </c>
      <c r="D27" s="72">
        <v>2334189</v>
      </c>
      <c r="E27" s="72"/>
      <c r="F27" s="66" t="s">
        <v>53</v>
      </c>
      <c r="G27" s="23"/>
      <c r="H27" s="66" t="s">
        <v>53</v>
      </c>
      <c r="I27" s="23"/>
      <c r="J27" s="66" t="s">
        <v>53</v>
      </c>
      <c r="K27" s="66"/>
      <c r="L27" s="71" t="s">
        <v>133</v>
      </c>
      <c r="M27" s="23" t="s">
        <v>3</v>
      </c>
      <c r="N27" s="67"/>
    </row>
    <row r="28" spans="1:14" ht="20.399999999999999">
      <c r="A28" s="66">
        <v>9</v>
      </c>
      <c r="B28" s="66" t="s">
        <v>114</v>
      </c>
      <c r="C28" s="23" t="s">
        <v>29</v>
      </c>
      <c r="D28" s="72">
        <v>2334193</v>
      </c>
      <c r="E28" s="72"/>
      <c r="F28" s="66" t="s">
        <v>54</v>
      </c>
      <c r="G28" s="23"/>
      <c r="H28" s="66" t="s">
        <v>54</v>
      </c>
      <c r="I28" s="23"/>
      <c r="J28" s="66" t="s">
        <v>54</v>
      </c>
      <c r="K28" s="68"/>
      <c r="L28" s="71" t="s">
        <v>54</v>
      </c>
      <c r="M28" s="23" t="s">
        <v>4</v>
      </c>
      <c r="N28" s="67"/>
    </row>
    <row r="29" spans="1:14" ht="20.399999999999999">
      <c r="A29" s="66">
        <v>10</v>
      </c>
      <c r="B29" s="66" t="s">
        <v>114</v>
      </c>
      <c r="C29" s="23" t="s">
        <v>29</v>
      </c>
      <c r="D29" s="72">
        <v>2334194</v>
      </c>
      <c r="E29" s="72"/>
      <c r="F29" s="66" t="s">
        <v>54</v>
      </c>
      <c r="G29" s="23"/>
      <c r="H29" s="66" t="s">
        <v>54</v>
      </c>
      <c r="I29" s="23"/>
      <c r="J29" s="66" t="s">
        <v>54</v>
      </c>
      <c r="K29" s="68"/>
      <c r="L29" s="68" t="s">
        <v>54</v>
      </c>
      <c r="M29" s="23" t="s">
        <v>5</v>
      </c>
      <c r="N29" s="67"/>
    </row>
    <row r="30" spans="1:14" ht="30.6">
      <c r="A30" s="66">
        <v>11</v>
      </c>
      <c r="B30" s="66" t="s">
        <v>116</v>
      </c>
      <c r="C30" s="23" t="s">
        <v>31</v>
      </c>
      <c r="D30" s="72">
        <v>2334192</v>
      </c>
      <c r="E30" s="72"/>
      <c r="F30" s="66" t="s">
        <v>55</v>
      </c>
      <c r="G30" s="23"/>
      <c r="H30" s="66" t="s">
        <v>55</v>
      </c>
      <c r="I30" s="23"/>
      <c r="J30" s="66" t="s">
        <v>55</v>
      </c>
      <c r="K30" s="68"/>
      <c r="L30" s="68" t="s">
        <v>55</v>
      </c>
      <c r="M30" s="23" t="s">
        <v>6</v>
      </c>
      <c r="N30" s="67"/>
    </row>
    <row r="31" spans="1:14" ht="40.799999999999997">
      <c r="A31" s="66">
        <v>12</v>
      </c>
      <c r="B31" s="66" t="s">
        <v>138</v>
      </c>
      <c r="C31" s="23" t="s">
        <v>34</v>
      </c>
      <c r="D31" s="23">
        <v>2334173</v>
      </c>
      <c r="E31" s="23"/>
      <c r="F31" s="66" t="s">
        <v>56</v>
      </c>
      <c r="G31" s="23"/>
      <c r="H31" s="66" t="s">
        <v>56</v>
      </c>
      <c r="I31" s="23"/>
      <c r="J31" s="66" t="s">
        <v>78</v>
      </c>
      <c r="K31" s="69"/>
      <c r="L31" s="69"/>
      <c r="M31" s="23" t="s">
        <v>102</v>
      </c>
      <c r="N31" s="67"/>
    </row>
    <row r="32" spans="1:14" ht="20.399999999999999">
      <c r="A32" s="66">
        <v>13</v>
      </c>
      <c r="B32" s="66" t="s">
        <v>395</v>
      </c>
      <c r="C32" s="23" t="s">
        <v>396</v>
      </c>
      <c r="D32" s="23"/>
      <c r="E32" s="23"/>
      <c r="F32" s="66"/>
      <c r="G32" s="23"/>
      <c r="H32" s="66"/>
      <c r="I32" s="23"/>
      <c r="J32" s="66"/>
      <c r="K32" s="66"/>
      <c r="L32" s="66"/>
      <c r="M32" s="23"/>
      <c r="N32" s="67"/>
    </row>
    <row r="33" spans="1:14" ht="30.6">
      <c r="A33" s="66">
        <v>14</v>
      </c>
      <c r="B33" s="66" t="s">
        <v>115</v>
      </c>
      <c r="C33" s="23" t="s">
        <v>32</v>
      </c>
      <c r="D33" s="23">
        <v>2334121</v>
      </c>
      <c r="E33" s="23"/>
      <c r="F33" s="66" t="s">
        <v>56</v>
      </c>
      <c r="G33" s="66"/>
      <c r="H33" s="66" t="s">
        <v>56</v>
      </c>
      <c r="I33" s="23"/>
      <c r="J33" s="66" t="s">
        <v>76</v>
      </c>
      <c r="K33" s="68"/>
      <c r="L33" s="68"/>
      <c r="M33" s="23" t="s">
        <v>7</v>
      </c>
      <c r="N33" s="67"/>
    </row>
    <row r="34" spans="1:14" ht="30.6">
      <c r="A34" s="66">
        <v>15</v>
      </c>
      <c r="B34" s="66" t="s">
        <v>118</v>
      </c>
      <c r="C34" s="23" t="s">
        <v>36</v>
      </c>
      <c r="D34" s="23">
        <v>2334163</v>
      </c>
      <c r="E34" s="23"/>
      <c r="F34" s="68" t="s">
        <v>225</v>
      </c>
      <c r="G34" s="23"/>
      <c r="H34" s="68" t="s">
        <v>225</v>
      </c>
      <c r="I34" s="23"/>
      <c r="J34" s="68" t="s">
        <v>225</v>
      </c>
      <c r="K34" s="68"/>
      <c r="L34" s="68" t="s">
        <v>58</v>
      </c>
      <c r="M34" s="23" t="s">
        <v>12</v>
      </c>
      <c r="N34" s="67"/>
    </row>
    <row r="35" spans="1:14" ht="30.6">
      <c r="A35" s="66">
        <v>16</v>
      </c>
      <c r="B35" s="66" t="s">
        <v>120</v>
      </c>
      <c r="C35" s="23" t="s">
        <v>38</v>
      </c>
      <c r="D35" s="23">
        <v>2334157</v>
      </c>
      <c r="E35" s="23"/>
      <c r="F35" s="66" t="s">
        <v>60</v>
      </c>
      <c r="G35" s="23"/>
      <c r="H35" s="66" t="s">
        <v>60</v>
      </c>
      <c r="I35" s="23"/>
      <c r="J35" s="66" t="s">
        <v>81</v>
      </c>
      <c r="K35" s="68"/>
      <c r="L35" s="68"/>
      <c r="M35" s="23" t="s">
        <v>14</v>
      </c>
      <c r="N35" s="67"/>
    </row>
    <row r="36" spans="1:14" ht="30.6">
      <c r="A36" s="66">
        <v>17</v>
      </c>
      <c r="B36" s="66" t="s">
        <v>127</v>
      </c>
      <c r="C36" s="23" t="s">
        <v>40</v>
      </c>
      <c r="D36" s="23"/>
      <c r="E36" s="23"/>
      <c r="F36" s="68" t="s">
        <v>129</v>
      </c>
      <c r="G36" s="23"/>
      <c r="H36" s="68" t="s">
        <v>129</v>
      </c>
      <c r="I36" s="23"/>
      <c r="J36" s="68" t="s">
        <v>129</v>
      </c>
      <c r="K36" s="68"/>
      <c r="L36" s="68" t="s">
        <v>129</v>
      </c>
      <c r="M36" s="23" t="s">
        <v>7</v>
      </c>
      <c r="N36" s="67"/>
    </row>
    <row r="37" spans="1:14" ht="30.6">
      <c r="A37" s="66">
        <v>18</v>
      </c>
      <c r="B37" s="66" t="s">
        <v>125</v>
      </c>
      <c r="C37" s="23" t="s">
        <v>40</v>
      </c>
      <c r="D37" s="23"/>
      <c r="E37" s="23"/>
      <c r="F37" s="68" t="s">
        <v>129</v>
      </c>
      <c r="G37" s="23"/>
      <c r="H37" s="68" t="s">
        <v>129</v>
      </c>
      <c r="I37" s="23"/>
      <c r="J37" s="68" t="s">
        <v>129</v>
      </c>
      <c r="K37" s="68"/>
      <c r="L37" s="68" t="s">
        <v>129</v>
      </c>
      <c r="M37" s="23" t="s">
        <v>14</v>
      </c>
      <c r="N37" s="67"/>
    </row>
    <row r="38" spans="1:14" ht="40.799999999999997">
      <c r="A38" s="66">
        <v>19</v>
      </c>
      <c r="B38" s="66" t="s">
        <v>125</v>
      </c>
      <c r="C38" s="23" t="s">
        <v>128</v>
      </c>
      <c r="D38" s="23">
        <v>2334171</v>
      </c>
      <c r="E38" s="23"/>
      <c r="F38" s="66" t="s">
        <v>50</v>
      </c>
      <c r="G38" s="23"/>
      <c r="H38" s="66" t="s">
        <v>50</v>
      </c>
      <c r="I38" s="23"/>
      <c r="J38" s="66" t="s">
        <v>86</v>
      </c>
      <c r="K38" s="68"/>
      <c r="L38" s="68" t="s">
        <v>50</v>
      </c>
      <c r="M38" s="23" t="s">
        <v>101</v>
      </c>
      <c r="N38" s="67"/>
    </row>
    <row r="39" spans="1:14" ht="30.6">
      <c r="A39" s="66">
        <v>20</v>
      </c>
      <c r="B39" s="66" t="s">
        <v>119</v>
      </c>
      <c r="C39" s="23" t="s">
        <v>37</v>
      </c>
      <c r="D39" s="23">
        <v>2334161</v>
      </c>
      <c r="E39" s="23"/>
      <c r="F39" s="66" t="s">
        <v>59</v>
      </c>
      <c r="G39" s="23"/>
      <c r="H39" s="66" t="s">
        <v>59</v>
      </c>
      <c r="I39" s="23"/>
      <c r="J39" s="66" t="s">
        <v>80</v>
      </c>
      <c r="K39" s="68"/>
      <c r="L39" s="68" t="s">
        <v>59</v>
      </c>
      <c r="M39" s="23" t="s">
        <v>13</v>
      </c>
      <c r="N39" s="67"/>
    </row>
    <row r="40" spans="1:14" ht="20.399999999999999">
      <c r="A40" s="66">
        <v>21</v>
      </c>
      <c r="B40" s="66" t="s">
        <v>107</v>
      </c>
      <c r="C40" s="23" t="s">
        <v>28</v>
      </c>
      <c r="D40" s="23"/>
      <c r="E40" s="23"/>
      <c r="F40" s="66"/>
      <c r="G40" s="23"/>
      <c r="H40" s="66"/>
      <c r="I40" s="23"/>
      <c r="J40" s="66"/>
      <c r="K40" s="66"/>
      <c r="L40" s="40" t="s">
        <v>131</v>
      </c>
      <c r="M40" s="23" t="s">
        <v>106</v>
      </c>
      <c r="N40" s="67"/>
    </row>
    <row r="41" spans="1:14" ht="20.399999999999999">
      <c r="A41" s="66">
        <v>22</v>
      </c>
      <c r="B41" s="66" t="s">
        <v>19</v>
      </c>
      <c r="C41" s="23" t="s">
        <v>35</v>
      </c>
      <c r="D41" s="23" t="s">
        <v>10</v>
      </c>
      <c r="E41" s="23"/>
      <c r="F41" s="68" t="s">
        <v>226</v>
      </c>
      <c r="G41" s="23"/>
      <c r="H41" s="68" t="s">
        <v>226</v>
      </c>
      <c r="I41" s="23"/>
      <c r="J41" s="66" t="s">
        <v>79</v>
      </c>
      <c r="K41" s="68"/>
      <c r="L41" s="68" t="s">
        <v>134</v>
      </c>
      <c r="M41" s="23" t="s">
        <v>11</v>
      </c>
      <c r="N41" s="67"/>
    </row>
    <row r="42" spans="1:14" ht="20.399999999999999">
      <c r="A42" s="66">
        <v>23</v>
      </c>
      <c r="B42" s="66" t="s">
        <v>121</v>
      </c>
      <c r="C42" s="23" t="s">
        <v>28</v>
      </c>
      <c r="D42" s="23">
        <v>2334160</v>
      </c>
      <c r="E42" s="23"/>
      <c r="F42" s="66" t="s">
        <v>61</v>
      </c>
      <c r="G42" s="23"/>
      <c r="H42" s="66" t="s">
        <v>61</v>
      </c>
      <c r="I42" s="23"/>
      <c r="J42" s="66" t="s">
        <v>82</v>
      </c>
      <c r="K42" s="68"/>
      <c r="L42" s="68" t="s">
        <v>135</v>
      </c>
      <c r="M42" s="23" t="s">
        <v>15</v>
      </c>
      <c r="N42" s="67"/>
    </row>
    <row r="43" spans="1:14" ht="20.399999999999999">
      <c r="A43" s="66">
        <v>24</v>
      </c>
      <c r="B43" s="66" t="s">
        <v>122</v>
      </c>
      <c r="C43" s="23" t="s">
        <v>28</v>
      </c>
      <c r="D43" s="23">
        <v>2334179</v>
      </c>
      <c r="E43" s="23"/>
      <c r="F43" s="66" t="s">
        <v>62</v>
      </c>
      <c r="G43" s="23"/>
      <c r="H43" s="66" t="s">
        <v>62</v>
      </c>
      <c r="I43" s="23"/>
      <c r="J43" s="66" t="s">
        <v>62</v>
      </c>
      <c r="K43" s="68"/>
      <c r="L43" s="68" t="s">
        <v>62</v>
      </c>
      <c r="M43" s="23" t="s">
        <v>94</v>
      </c>
      <c r="N43" s="67"/>
    </row>
    <row r="44" spans="1:14" ht="20.399999999999999">
      <c r="A44" s="66">
        <v>25</v>
      </c>
      <c r="B44" s="66" t="s">
        <v>122</v>
      </c>
      <c r="C44" s="23" t="s">
        <v>28</v>
      </c>
      <c r="D44" s="23">
        <v>2334180</v>
      </c>
      <c r="E44" s="23"/>
      <c r="F44" s="66" t="s">
        <v>63</v>
      </c>
      <c r="G44" s="23"/>
      <c r="H44" s="66" t="s">
        <v>63</v>
      </c>
      <c r="I44" s="23"/>
      <c r="J44" s="66" t="s">
        <v>83</v>
      </c>
      <c r="K44" s="68"/>
      <c r="L44" s="68" t="s">
        <v>63</v>
      </c>
      <c r="M44" s="23" t="s">
        <v>95</v>
      </c>
      <c r="N44" s="67"/>
    </row>
    <row r="45" spans="1:14" ht="20.399999999999999">
      <c r="A45" s="66">
        <v>26</v>
      </c>
      <c r="B45" s="66" t="s">
        <v>123</v>
      </c>
      <c r="C45" s="23" t="s">
        <v>28</v>
      </c>
      <c r="D45" s="23">
        <v>2334181</v>
      </c>
      <c r="E45" s="23"/>
      <c r="F45" s="68" t="s">
        <v>227</v>
      </c>
      <c r="G45" s="23"/>
      <c r="H45" s="68" t="s">
        <v>227</v>
      </c>
      <c r="I45" s="23"/>
      <c r="J45" s="66" t="s">
        <v>84</v>
      </c>
      <c r="K45" s="68"/>
      <c r="L45" s="68" t="s">
        <v>84</v>
      </c>
      <c r="M45" s="23" t="s">
        <v>96</v>
      </c>
      <c r="N45" s="67"/>
    </row>
    <row r="46" spans="1:14" ht="20.399999999999999">
      <c r="A46" s="66">
        <v>27</v>
      </c>
      <c r="B46" s="66" t="s">
        <v>124</v>
      </c>
      <c r="C46" s="23" t="s">
        <v>28</v>
      </c>
      <c r="D46" s="23">
        <v>2334185</v>
      </c>
      <c r="E46" s="23"/>
      <c r="F46" s="68" t="s">
        <v>227</v>
      </c>
      <c r="G46" s="23"/>
      <c r="H46" s="68" t="s">
        <v>227</v>
      </c>
      <c r="I46" s="23"/>
      <c r="J46" s="66" t="s">
        <v>85</v>
      </c>
      <c r="K46" s="68"/>
      <c r="L46" s="68" t="s">
        <v>136</v>
      </c>
      <c r="M46" s="23" t="s">
        <v>97</v>
      </c>
      <c r="N46" s="67"/>
    </row>
    <row r="47" spans="1:14" ht="20.399999999999999">
      <c r="A47" s="66">
        <v>28</v>
      </c>
      <c r="B47" s="66" t="s">
        <v>20</v>
      </c>
      <c r="C47" s="23" t="s">
        <v>39</v>
      </c>
      <c r="D47" s="23">
        <v>2334165</v>
      </c>
      <c r="E47" s="23"/>
      <c r="F47" s="66" t="s">
        <v>66</v>
      </c>
      <c r="G47" s="23"/>
      <c r="H47" s="66" t="s">
        <v>66</v>
      </c>
      <c r="I47" s="23"/>
      <c r="J47" s="66" t="s">
        <v>66</v>
      </c>
      <c r="K47" s="68"/>
      <c r="L47" s="68" t="s">
        <v>137</v>
      </c>
      <c r="M47" s="23" t="s">
        <v>98</v>
      </c>
      <c r="N47" s="67"/>
    </row>
    <row r="48" spans="1:14" ht="20.399999999999999">
      <c r="A48" s="66">
        <v>29</v>
      </c>
      <c r="B48" s="66" t="s">
        <v>21</v>
      </c>
      <c r="C48" s="23" t="s">
        <v>41</v>
      </c>
      <c r="D48" s="23">
        <v>2334175</v>
      </c>
      <c r="E48" s="23"/>
      <c r="F48" s="66" t="s">
        <v>67</v>
      </c>
      <c r="G48" s="23"/>
      <c r="H48" s="66" t="s">
        <v>67</v>
      </c>
      <c r="I48" s="23"/>
      <c r="J48" s="66" t="s">
        <v>67</v>
      </c>
      <c r="K48" s="68"/>
      <c r="L48" s="69"/>
      <c r="M48" s="23" t="s">
        <v>90</v>
      </c>
      <c r="N48" s="67"/>
    </row>
    <row r="49" spans="1:14" ht="20.399999999999999">
      <c r="A49" s="66">
        <v>30</v>
      </c>
      <c r="B49" s="66" t="s">
        <v>126</v>
      </c>
      <c r="C49" s="23" t="s">
        <v>42</v>
      </c>
      <c r="D49" s="70" t="s">
        <v>16</v>
      </c>
      <c r="E49" s="70"/>
      <c r="F49" s="68" t="s">
        <v>230</v>
      </c>
      <c r="G49" s="23"/>
      <c r="H49" s="68" t="s">
        <v>230</v>
      </c>
      <c r="I49" s="23"/>
      <c r="J49" s="68" t="s">
        <v>230</v>
      </c>
      <c r="K49" s="68"/>
      <c r="L49" s="69"/>
      <c r="M49" s="23" t="s">
        <v>90</v>
      </c>
      <c r="N49" s="67"/>
    </row>
    <row r="50" spans="1:14" ht="20.399999999999999">
      <c r="A50" s="66">
        <v>31</v>
      </c>
      <c r="B50" s="66" t="s">
        <v>22</v>
      </c>
      <c r="C50" s="23" t="s">
        <v>43</v>
      </c>
      <c r="D50" s="72">
        <v>2352042</v>
      </c>
      <c r="E50" s="72"/>
      <c r="F50" s="66" t="s">
        <v>56</v>
      </c>
      <c r="G50" s="23"/>
      <c r="H50" s="66" t="s">
        <v>56</v>
      </c>
      <c r="I50" s="23"/>
      <c r="J50" s="66" t="s">
        <v>87</v>
      </c>
      <c r="K50" s="68"/>
      <c r="L50" s="69"/>
      <c r="M50" s="23" t="s">
        <v>93</v>
      </c>
      <c r="N50" s="67"/>
    </row>
    <row r="51" spans="1:14" ht="30.6">
      <c r="A51" s="66">
        <v>32</v>
      </c>
      <c r="B51" s="66" t="s">
        <v>130</v>
      </c>
      <c r="C51" s="23"/>
      <c r="D51" s="72">
        <v>2352045</v>
      </c>
      <c r="E51" s="72"/>
      <c r="F51" s="66" t="s">
        <v>69</v>
      </c>
      <c r="G51" s="23"/>
      <c r="H51" s="66" t="s">
        <v>70</v>
      </c>
      <c r="I51" s="23"/>
      <c r="J51" s="66" t="s">
        <v>87</v>
      </c>
      <c r="K51" s="66"/>
      <c r="L51" s="69"/>
      <c r="M51" s="23" t="s">
        <v>91</v>
      </c>
      <c r="N51" s="67"/>
    </row>
    <row r="52" spans="1:14" ht="20.399999999999999">
      <c r="A52" s="66">
        <v>33</v>
      </c>
      <c r="B52" s="66" t="s">
        <v>139</v>
      </c>
      <c r="C52" s="75"/>
      <c r="D52" s="72">
        <v>2352045</v>
      </c>
      <c r="E52" s="72"/>
      <c r="F52" s="66" t="s">
        <v>70</v>
      </c>
      <c r="G52" s="75"/>
      <c r="H52" s="69"/>
      <c r="I52" s="75"/>
      <c r="J52" s="69"/>
      <c r="K52" s="66"/>
      <c r="L52" s="69"/>
      <c r="M52" s="23" t="s">
        <v>91</v>
      </c>
      <c r="N52" s="67"/>
    </row>
    <row r="53" spans="1:14" ht="20.399999999999999">
      <c r="A53" s="66">
        <v>34</v>
      </c>
      <c r="B53" s="66" t="s">
        <v>25</v>
      </c>
      <c r="C53" s="75"/>
      <c r="D53" s="72">
        <v>2352126</v>
      </c>
      <c r="E53" s="72"/>
      <c r="F53" s="66" t="s">
        <v>71</v>
      </c>
      <c r="G53" s="23"/>
      <c r="H53" s="66" t="s">
        <v>70</v>
      </c>
      <c r="I53" s="75"/>
      <c r="J53" s="69"/>
      <c r="K53" s="66"/>
      <c r="L53" s="69"/>
      <c r="M53" s="23" t="s">
        <v>92</v>
      </c>
      <c r="N53" s="67"/>
    </row>
    <row r="54" spans="1:14" ht="18" customHeight="1">
      <c r="M54" s="3" t="s">
        <v>147</v>
      </c>
      <c r="N54" s="76"/>
    </row>
    <row r="55" spans="1:14">
      <c r="A55" s="6" t="s">
        <v>216</v>
      </c>
      <c r="B55" s="6"/>
      <c r="C55" s="82"/>
      <c r="D55" s="82"/>
      <c r="E55" s="83"/>
      <c r="F55" s="83"/>
      <c r="G55" s="9"/>
      <c r="H55" s="9"/>
      <c r="I55" s="5"/>
      <c r="J55" s="5"/>
      <c r="K55" s="5"/>
      <c r="L55" s="5"/>
      <c r="M55" s="5"/>
      <c r="N55" s="5"/>
    </row>
    <row r="56" spans="1:14" ht="69">
      <c r="A56" s="1" t="s">
        <v>149</v>
      </c>
      <c r="B56" s="11" t="s">
        <v>150</v>
      </c>
      <c r="C56" s="11" t="s">
        <v>220</v>
      </c>
      <c r="D56" s="11" t="s">
        <v>157</v>
      </c>
    </row>
    <row r="57" spans="1:14">
      <c r="A57" s="12">
        <v>0</v>
      </c>
      <c r="B57" s="13">
        <v>1</v>
      </c>
      <c r="C57" s="84">
        <v>2</v>
      </c>
      <c r="D57" s="84">
        <v>3</v>
      </c>
    </row>
    <row r="58" spans="1:14" ht="30.75" customHeight="1">
      <c r="A58" s="14">
        <v>1</v>
      </c>
      <c r="B58" s="85" t="s">
        <v>217</v>
      </c>
      <c r="C58" s="164" t="s">
        <v>218</v>
      </c>
      <c r="D58" s="86"/>
    </row>
    <row r="59" spans="1:14" ht="55.5" customHeight="1">
      <c r="A59" s="14">
        <v>2</v>
      </c>
      <c r="B59" s="85" t="s">
        <v>219</v>
      </c>
      <c r="C59" s="164"/>
      <c r="D59" s="86"/>
      <c r="E59" s="28"/>
      <c r="F59" s="28"/>
      <c r="G59" s="28"/>
      <c r="H59" s="28"/>
      <c r="I59" s="28"/>
      <c r="J59" s="28"/>
      <c r="K59" s="28"/>
      <c r="L59" s="28"/>
      <c r="M59" s="28"/>
      <c r="N59" s="28"/>
    </row>
    <row r="60" spans="1:14">
      <c r="A60" s="27"/>
      <c r="B60" s="27"/>
      <c r="C60" s="87" t="s">
        <v>152</v>
      </c>
      <c r="D60" s="88"/>
      <c r="E60" s="28"/>
      <c r="F60" s="28"/>
      <c r="G60" s="28"/>
      <c r="H60" s="28"/>
      <c r="I60" s="28"/>
      <c r="J60" s="28"/>
      <c r="K60" s="28"/>
      <c r="L60" s="28"/>
      <c r="M60" s="28"/>
      <c r="N60" s="28"/>
    </row>
    <row r="61" spans="1:14" s="21" customFormat="1">
      <c r="A61" s="4" t="s">
        <v>155</v>
      </c>
      <c r="B61" s="4"/>
      <c r="C61" s="5"/>
      <c r="D61" s="5"/>
      <c r="E61" s="5"/>
      <c r="F61" s="5"/>
      <c r="G61" s="5"/>
      <c r="H61" s="5"/>
      <c r="I61" s="5"/>
      <c r="J61" s="19"/>
      <c r="K61" s="20"/>
      <c r="L61" s="20"/>
      <c r="M61" s="20"/>
      <c r="N61" s="20"/>
    </row>
    <row r="62" spans="1:14" s="21" customFormat="1" ht="41.4">
      <c r="A62" s="1" t="s">
        <v>149</v>
      </c>
      <c r="B62" s="11" t="s">
        <v>156</v>
      </c>
      <c r="C62" s="11" t="s">
        <v>157</v>
      </c>
      <c r="D62" s="28"/>
      <c r="E62" s="28"/>
      <c r="F62" s="28"/>
      <c r="G62" s="28"/>
      <c r="H62" s="28"/>
      <c r="I62" s="28"/>
      <c r="J62" s="147"/>
      <c r="K62" s="139"/>
      <c r="L62" s="139"/>
      <c r="M62" s="139"/>
      <c r="N62" s="139"/>
    </row>
    <row r="63" spans="1:14" s="21" customFormat="1">
      <c r="A63" s="96">
        <v>0</v>
      </c>
      <c r="B63" s="34">
        <v>1</v>
      </c>
      <c r="C63" s="34">
        <v>2</v>
      </c>
      <c r="D63" s="28"/>
      <c r="E63" s="28"/>
      <c r="F63" s="28"/>
      <c r="G63" s="28"/>
      <c r="H63" s="28"/>
      <c r="I63" s="28"/>
      <c r="J63" s="147"/>
      <c r="K63" s="139"/>
      <c r="L63" s="139"/>
      <c r="M63" s="139"/>
      <c r="N63" s="139"/>
    </row>
    <row r="64" spans="1:14" s="21" customFormat="1">
      <c r="A64" s="23">
        <v>1</v>
      </c>
      <c r="B64" s="15" t="s">
        <v>158</v>
      </c>
      <c r="C64" s="24"/>
      <c r="D64" s="28"/>
      <c r="E64" s="28"/>
      <c r="F64" s="28"/>
      <c r="G64" s="28"/>
      <c r="H64" s="28"/>
      <c r="I64" s="28"/>
      <c r="J64" s="28"/>
      <c r="K64" s="28"/>
      <c r="L64" s="28"/>
      <c r="M64" s="28"/>
      <c r="N64" s="28"/>
    </row>
    <row r="65" spans="1:14" s="21" customFormat="1">
      <c r="A65" s="23">
        <v>2</v>
      </c>
      <c r="B65" s="15" t="s">
        <v>159</v>
      </c>
      <c r="C65" s="24"/>
      <c r="D65" s="28"/>
      <c r="E65" s="28"/>
      <c r="F65" s="28"/>
      <c r="G65" s="28"/>
      <c r="H65" s="28"/>
      <c r="I65" s="28"/>
      <c r="J65" s="28"/>
      <c r="K65" s="28"/>
      <c r="L65" s="28"/>
      <c r="M65" s="28"/>
      <c r="N65" s="28"/>
    </row>
    <row r="66" spans="1:14" s="21" customFormat="1">
      <c r="A66" s="23">
        <v>3</v>
      </c>
      <c r="B66" s="15" t="s">
        <v>160</v>
      </c>
      <c r="C66" s="24"/>
      <c r="D66" s="28"/>
      <c r="E66" s="28"/>
      <c r="F66" s="28"/>
      <c r="G66" s="28"/>
      <c r="H66" s="28"/>
      <c r="I66" s="28"/>
      <c r="J66" s="28"/>
      <c r="K66" s="28"/>
      <c r="L66" s="28"/>
      <c r="M66" s="28"/>
      <c r="N66" s="28"/>
    </row>
    <row r="67" spans="1:14" s="21" customFormat="1">
      <c r="A67" s="23">
        <v>4</v>
      </c>
      <c r="B67" s="15" t="s">
        <v>161</v>
      </c>
      <c r="C67" s="24"/>
      <c r="D67" s="28"/>
      <c r="E67" s="28"/>
      <c r="F67" s="28"/>
      <c r="G67" s="28"/>
      <c r="H67" s="28"/>
      <c r="I67" s="28"/>
      <c r="J67" s="28"/>
      <c r="K67" s="28"/>
      <c r="L67" s="28"/>
      <c r="M67" s="28"/>
      <c r="N67" s="28"/>
    </row>
    <row r="68" spans="1:14" s="21" customFormat="1">
      <c r="A68" s="23">
        <v>5</v>
      </c>
      <c r="B68" s="15" t="s">
        <v>162</v>
      </c>
      <c r="C68" s="24"/>
      <c r="D68" s="28"/>
      <c r="E68" s="28"/>
      <c r="F68" s="28"/>
      <c r="G68" s="28"/>
      <c r="H68" s="28"/>
      <c r="I68" s="28"/>
      <c r="J68" s="28"/>
      <c r="K68" s="28"/>
      <c r="L68" s="28"/>
      <c r="M68" s="28"/>
      <c r="N68" s="28"/>
    </row>
    <row r="69" spans="1:14" s="21" customFormat="1">
      <c r="A69" s="30">
        <v>6</v>
      </c>
      <c r="B69" s="15" t="s">
        <v>163</v>
      </c>
      <c r="C69" s="31"/>
      <c r="D69" s="28"/>
      <c r="E69" s="28"/>
      <c r="F69" s="28"/>
      <c r="G69" s="28"/>
      <c r="H69" s="28"/>
      <c r="I69" s="28"/>
      <c r="J69" s="28"/>
      <c r="K69" s="28"/>
      <c r="L69" s="28"/>
      <c r="M69" s="28"/>
      <c r="N69" s="28"/>
    </row>
    <row r="70" spans="1:14" s="21" customFormat="1">
      <c r="A70" s="52">
        <v>7</v>
      </c>
      <c r="B70" s="51" t="s">
        <v>166</v>
      </c>
      <c r="C70" s="53"/>
      <c r="D70" s="32"/>
      <c r="E70" s="18"/>
      <c r="F70" s="28"/>
      <c r="G70" s="28"/>
      <c r="H70" s="28"/>
      <c r="I70" s="28"/>
      <c r="J70" s="28"/>
      <c r="K70" s="28"/>
      <c r="L70" s="28"/>
      <c r="M70" s="28"/>
      <c r="N70" s="28"/>
    </row>
    <row r="71" spans="1:14" s="21" customFormat="1">
      <c r="A71" s="50"/>
      <c r="B71" s="49" t="s">
        <v>164</v>
      </c>
      <c r="C71" s="54"/>
      <c r="D71" s="142"/>
      <c r="E71" s="28"/>
      <c r="F71" s="28"/>
      <c r="G71" s="28"/>
      <c r="H71" s="28"/>
      <c r="I71" s="28"/>
      <c r="J71" s="28"/>
      <c r="K71" s="28"/>
      <c r="L71" s="28"/>
      <c r="M71" s="28"/>
      <c r="N71" s="28"/>
    </row>
    <row r="72" spans="1:14" s="21" customFormat="1">
      <c r="A72" s="26" t="s">
        <v>165</v>
      </c>
      <c r="B72" s="25"/>
      <c r="D72" s="148"/>
      <c r="E72" s="28"/>
      <c r="F72" s="28"/>
      <c r="G72" s="28"/>
      <c r="H72" s="28"/>
      <c r="I72" s="28"/>
      <c r="J72" s="28"/>
      <c r="K72" s="28"/>
      <c r="L72" s="28"/>
      <c r="M72" s="28"/>
      <c r="N72" s="28"/>
    </row>
  </sheetData>
  <mergeCells count="23">
    <mergeCell ref="A2:N2"/>
    <mergeCell ref="A3:N3"/>
    <mergeCell ref="C58:C59"/>
    <mergeCell ref="B6:L6"/>
    <mergeCell ref="B7:L7"/>
    <mergeCell ref="B8:L8"/>
    <mergeCell ref="B9:L9"/>
    <mergeCell ref="B10:L10"/>
    <mergeCell ref="B11:L11"/>
    <mergeCell ref="B12:L12"/>
    <mergeCell ref="B13:L13"/>
    <mergeCell ref="A4:N4"/>
    <mergeCell ref="B14:L14"/>
    <mergeCell ref="N17:N18"/>
    <mergeCell ref="A17:A18"/>
    <mergeCell ref="K17:L17"/>
    <mergeCell ref="E17:F17"/>
    <mergeCell ref="B17:B18"/>
    <mergeCell ref="C17:C18"/>
    <mergeCell ref="D17:D18"/>
    <mergeCell ref="G17:H17"/>
    <mergeCell ref="I17:J17"/>
    <mergeCell ref="M17:M18"/>
  </mergeCells>
  <dataValidations count="1">
    <dataValidation type="list" allowBlank="1" showInputMessage="1" showErrorMessage="1" sqref="A72 C61 B64:B69 C70 C55 B58:B59 B56" xr:uid="{9E7936D3-C45C-437A-AF3A-4393DA7422D4}">
      <formula1>#REF!</formula1>
    </dataValidation>
  </dataValidations>
  <pageMargins left="0.7" right="0.7" top="0.75" bottom="0.75" header="0.3" footer="0.3"/>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3D70-65FB-4185-917D-719D642BA3CC}">
  <dimension ref="A1:R33"/>
  <sheetViews>
    <sheetView tabSelected="1" view="pageLayout" topLeftCell="A22" zoomScaleNormal="100" workbookViewId="0">
      <selection activeCell="E28" sqref="E28"/>
    </sheetView>
  </sheetViews>
  <sheetFormatPr defaultRowHeight="14.4"/>
  <cols>
    <col min="3" max="3" width="12.21875" customWidth="1"/>
    <col min="4" max="4" width="9.6640625" customWidth="1"/>
  </cols>
  <sheetData>
    <row r="1" spans="1:18">
      <c r="L1" s="105" t="s">
        <v>298</v>
      </c>
      <c r="M1" s="28"/>
      <c r="N1" s="28"/>
      <c r="O1" s="28"/>
      <c r="P1" s="28"/>
      <c r="Q1" s="28"/>
      <c r="R1" s="28"/>
    </row>
    <row r="2" spans="1:18" ht="18.600000000000001" customHeight="1">
      <c r="A2" s="166" t="s">
        <v>202</v>
      </c>
      <c r="B2" s="167"/>
      <c r="C2" s="167"/>
      <c r="D2" s="167"/>
      <c r="E2" s="167"/>
      <c r="F2" s="167"/>
      <c r="G2" s="167"/>
      <c r="H2" s="167"/>
      <c r="I2" s="167"/>
      <c r="J2" s="167"/>
      <c r="K2" s="167"/>
      <c r="L2" s="167"/>
      <c r="M2" s="28"/>
      <c r="N2" s="28"/>
      <c r="O2" s="28"/>
      <c r="P2" s="28"/>
      <c r="Q2" s="28"/>
      <c r="R2" s="28"/>
    </row>
    <row r="3" spans="1:18" ht="23.4" customHeight="1">
      <c r="A3" s="168" t="s">
        <v>203</v>
      </c>
      <c r="B3" s="168"/>
      <c r="C3" s="168"/>
      <c r="D3" s="168"/>
      <c r="E3" s="168"/>
      <c r="F3" s="168"/>
      <c r="G3" s="168"/>
      <c r="H3" s="168"/>
      <c r="I3" s="168"/>
      <c r="J3" s="168"/>
      <c r="K3" s="168"/>
      <c r="L3" s="168"/>
      <c r="M3" s="28"/>
      <c r="N3" s="28"/>
      <c r="O3" s="28"/>
      <c r="P3" s="28"/>
      <c r="Q3" s="28"/>
      <c r="R3" s="28"/>
    </row>
    <row r="4" spans="1:18" ht="21" customHeight="1">
      <c r="A4" s="149" t="s">
        <v>398</v>
      </c>
      <c r="B4" s="149"/>
      <c r="C4" s="149"/>
      <c r="D4" s="149"/>
      <c r="E4" s="149"/>
      <c r="F4" s="149"/>
      <c r="G4" s="149"/>
      <c r="H4" s="149"/>
      <c r="I4" s="149"/>
      <c r="J4" s="149"/>
      <c r="K4" s="149"/>
      <c r="L4" s="149"/>
      <c r="M4" s="28"/>
      <c r="N4" s="28"/>
      <c r="O4" s="28"/>
      <c r="P4" s="28"/>
      <c r="Q4" s="28"/>
      <c r="R4" s="28"/>
    </row>
    <row r="5" spans="1:18">
      <c r="A5" s="47" t="s">
        <v>204</v>
      </c>
      <c r="D5" s="97"/>
      <c r="E5" s="97"/>
      <c r="F5" s="97"/>
      <c r="G5" s="97"/>
      <c r="H5" s="97"/>
      <c r="I5" s="97"/>
      <c r="J5" s="97"/>
      <c r="M5" s="28"/>
      <c r="N5" s="28"/>
      <c r="O5" s="28"/>
      <c r="P5" s="28"/>
      <c r="Q5" s="28"/>
      <c r="R5" s="28"/>
    </row>
    <row r="6" spans="1:18" ht="75.599999999999994" customHeight="1">
      <c r="A6" s="45">
        <v>1</v>
      </c>
      <c r="B6" s="165" t="s">
        <v>205</v>
      </c>
      <c r="C6" s="150"/>
      <c r="D6" s="150"/>
      <c r="E6" s="150"/>
      <c r="F6" s="150"/>
      <c r="G6" s="150"/>
      <c r="H6" s="150"/>
      <c r="I6" s="150"/>
      <c r="J6" s="150"/>
      <c r="K6" s="150"/>
      <c r="L6" s="150"/>
      <c r="M6" s="28"/>
      <c r="N6" s="28"/>
      <c r="O6" s="28"/>
      <c r="P6" s="28"/>
      <c r="Q6" s="28"/>
      <c r="R6" s="28"/>
    </row>
    <row r="7" spans="1:18" s="46" customFormat="1" ht="28.8" customHeight="1">
      <c r="A7" s="45">
        <v>2</v>
      </c>
      <c r="B7" s="165" t="s">
        <v>206</v>
      </c>
      <c r="C7" s="150"/>
      <c r="D7" s="150"/>
      <c r="E7" s="150"/>
      <c r="F7" s="150"/>
      <c r="G7" s="150"/>
      <c r="H7" s="150"/>
      <c r="I7" s="150"/>
      <c r="J7" s="150"/>
      <c r="K7" s="150"/>
      <c r="L7" s="150"/>
      <c r="M7" s="199"/>
      <c r="N7" s="199"/>
      <c r="O7" s="199"/>
      <c r="P7" s="199"/>
      <c r="Q7" s="199"/>
      <c r="R7" s="199"/>
    </row>
    <row r="8" spans="1:18" s="46" customFormat="1" ht="18" customHeight="1">
      <c r="A8" s="45">
        <v>3</v>
      </c>
      <c r="B8" s="165" t="s">
        <v>207</v>
      </c>
      <c r="C8" s="150"/>
      <c r="D8" s="150"/>
      <c r="E8" s="150"/>
      <c r="F8" s="150"/>
      <c r="G8" s="150"/>
      <c r="H8" s="150"/>
      <c r="I8" s="150"/>
      <c r="J8" s="150"/>
      <c r="K8" s="150"/>
      <c r="L8" s="150"/>
      <c r="M8" s="199"/>
      <c r="N8" s="199"/>
      <c r="O8" s="199"/>
      <c r="P8" s="199"/>
      <c r="Q8" s="199"/>
      <c r="R8" s="199"/>
    </row>
    <row r="9" spans="1:18" s="46" customFormat="1" ht="72.599999999999994" customHeight="1">
      <c r="A9" s="45">
        <v>4</v>
      </c>
      <c r="B9" s="165" t="s">
        <v>208</v>
      </c>
      <c r="C9" s="150"/>
      <c r="D9" s="150"/>
      <c r="E9" s="150"/>
      <c r="F9" s="150"/>
      <c r="G9" s="150"/>
      <c r="H9" s="150"/>
      <c r="I9" s="150"/>
      <c r="J9" s="150"/>
      <c r="K9" s="150"/>
      <c r="L9" s="150"/>
      <c r="M9" s="199"/>
      <c r="N9" s="199"/>
      <c r="O9" s="199"/>
      <c r="P9" s="199"/>
      <c r="Q9" s="199"/>
      <c r="R9" s="199"/>
    </row>
    <row r="10" spans="1:18" s="46" customFormat="1" ht="78" customHeight="1">
      <c r="A10" s="45">
        <v>5</v>
      </c>
      <c r="B10" s="165" t="s">
        <v>209</v>
      </c>
      <c r="C10" s="150"/>
      <c r="D10" s="150"/>
      <c r="E10" s="150"/>
      <c r="F10" s="150"/>
      <c r="G10" s="150"/>
      <c r="H10" s="150"/>
      <c r="I10" s="150"/>
      <c r="J10" s="150"/>
      <c r="K10" s="150"/>
      <c r="L10" s="150"/>
      <c r="M10" s="199"/>
      <c r="N10" s="199"/>
      <c r="O10" s="199"/>
      <c r="P10" s="199"/>
      <c r="Q10" s="199"/>
      <c r="R10" s="199"/>
    </row>
    <row r="11" spans="1:18" s="46" customFormat="1" ht="36.6" customHeight="1">
      <c r="A11" s="45">
        <v>6</v>
      </c>
      <c r="B11" s="165" t="s">
        <v>210</v>
      </c>
      <c r="C11" s="150"/>
      <c r="D11" s="150"/>
      <c r="E11" s="150"/>
      <c r="F11" s="150"/>
      <c r="G11" s="150"/>
      <c r="H11" s="150"/>
      <c r="I11" s="150"/>
      <c r="J11" s="150"/>
      <c r="K11" s="150"/>
      <c r="L11" s="150"/>
      <c r="M11" s="199"/>
      <c r="N11" s="199"/>
      <c r="O11" s="199"/>
      <c r="P11" s="199"/>
      <c r="Q11" s="199"/>
      <c r="R11" s="199"/>
    </row>
    <row r="12" spans="1:18" ht="49.2" customHeight="1">
      <c r="A12" s="45">
        <v>7</v>
      </c>
      <c r="B12" s="165" t="s">
        <v>211</v>
      </c>
      <c r="C12" s="150"/>
      <c r="D12" s="150"/>
      <c r="E12" s="150"/>
      <c r="F12" s="150"/>
      <c r="G12" s="150"/>
      <c r="H12" s="150"/>
      <c r="I12" s="150"/>
      <c r="J12" s="150"/>
      <c r="K12" s="150"/>
      <c r="L12" s="150"/>
      <c r="M12" s="28"/>
      <c r="N12" s="28"/>
      <c r="O12" s="28"/>
      <c r="P12" s="28"/>
      <c r="Q12" s="28"/>
      <c r="R12" s="28"/>
    </row>
    <row r="13" spans="1:18" ht="51" customHeight="1">
      <c r="A13" s="45">
        <v>8</v>
      </c>
      <c r="B13" s="165" t="s">
        <v>297</v>
      </c>
      <c r="C13" s="150"/>
      <c r="D13" s="150"/>
      <c r="E13" s="150"/>
      <c r="F13" s="150"/>
      <c r="G13" s="150"/>
      <c r="H13" s="150"/>
      <c r="I13" s="150"/>
      <c r="J13" s="150"/>
      <c r="K13" s="150"/>
      <c r="L13" s="150"/>
      <c r="M13" s="28"/>
      <c r="N13" s="28"/>
      <c r="O13" s="28"/>
      <c r="P13" s="28"/>
      <c r="Q13" s="28"/>
      <c r="R13" s="28"/>
    </row>
    <row r="14" spans="1:18" ht="40.799999999999997" customHeight="1">
      <c r="A14" s="45">
        <v>9</v>
      </c>
      <c r="B14" s="165" t="s">
        <v>390</v>
      </c>
      <c r="C14" s="150"/>
      <c r="D14" s="150"/>
      <c r="E14" s="150"/>
      <c r="F14" s="150"/>
      <c r="G14" s="150"/>
      <c r="H14" s="150"/>
      <c r="I14" s="150"/>
      <c r="J14" s="150"/>
      <c r="K14" s="150"/>
      <c r="L14" s="150"/>
      <c r="M14" s="28"/>
      <c r="N14" s="28"/>
      <c r="O14" s="28"/>
      <c r="P14" s="28"/>
      <c r="Q14" s="28"/>
      <c r="R14" s="28"/>
    </row>
    <row r="15" spans="1:18">
      <c r="M15" s="28"/>
      <c r="N15" s="28"/>
      <c r="O15" s="28"/>
      <c r="P15" s="28"/>
      <c r="Q15" s="28"/>
      <c r="R15" s="28"/>
    </row>
    <row r="16" spans="1:18" ht="29.4" customHeight="1">
      <c r="A16" s="198" t="s">
        <v>406</v>
      </c>
      <c r="B16" s="198"/>
      <c r="C16" s="198"/>
      <c r="D16" s="198"/>
      <c r="E16" s="198"/>
      <c r="F16" s="198"/>
      <c r="G16" s="198"/>
      <c r="H16" s="198"/>
      <c r="I16" s="198"/>
      <c r="J16" s="198"/>
      <c r="K16" s="198"/>
      <c r="L16" s="198"/>
      <c r="M16" s="28"/>
      <c r="N16" s="28"/>
      <c r="O16" s="28"/>
      <c r="P16" s="28"/>
      <c r="Q16" s="28"/>
      <c r="R16" s="28"/>
    </row>
    <row r="17" spans="1:18" ht="55.2" customHeight="1">
      <c r="A17" s="151" t="s">
        <v>145</v>
      </c>
      <c r="B17" s="156" t="s">
        <v>18</v>
      </c>
      <c r="C17" s="158" t="s">
        <v>45</v>
      </c>
      <c r="D17" s="156" t="s">
        <v>46</v>
      </c>
      <c r="E17" s="155" t="s">
        <v>141</v>
      </c>
      <c r="F17" s="154"/>
      <c r="G17" s="161" t="s">
        <v>142</v>
      </c>
      <c r="H17" s="162"/>
      <c r="I17" s="163" t="s">
        <v>146</v>
      </c>
      <c r="J17" s="162"/>
      <c r="K17" s="156" t="s">
        <v>89</v>
      </c>
      <c r="L17" s="151" t="s">
        <v>140</v>
      </c>
    </row>
    <row r="18" spans="1:18" ht="69">
      <c r="A18" s="152"/>
      <c r="B18" s="157"/>
      <c r="C18" s="159"/>
      <c r="D18" s="160"/>
      <c r="E18" s="98" t="s">
        <v>17</v>
      </c>
      <c r="F18" s="99" t="s">
        <v>74</v>
      </c>
      <c r="G18" s="99" t="s">
        <v>17</v>
      </c>
      <c r="H18" s="99" t="s">
        <v>74</v>
      </c>
      <c r="I18" s="99" t="s">
        <v>17</v>
      </c>
      <c r="J18" s="99" t="s">
        <v>74</v>
      </c>
      <c r="K18" s="157"/>
      <c r="L18" s="152"/>
    </row>
    <row r="19" spans="1:18" ht="26.4">
      <c r="A19" s="59">
        <v>0</v>
      </c>
      <c r="B19" s="59">
        <v>1</v>
      </c>
      <c r="C19" s="65">
        <v>2</v>
      </c>
      <c r="D19" s="59">
        <v>3</v>
      </c>
      <c r="E19" s="91">
        <v>4</v>
      </c>
      <c r="F19" s="59">
        <v>5</v>
      </c>
      <c r="G19" s="63">
        <v>6</v>
      </c>
      <c r="H19" s="59">
        <v>7</v>
      </c>
      <c r="I19" s="65">
        <v>8</v>
      </c>
      <c r="J19" s="59">
        <v>9</v>
      </c>
      <c r="K19" s="65">
        <v>12</v>
      </c>
      <c r="L19" s="59" t="s">
        <v>144</v>
      </c>
    </row>
    <row r="20" spans="1:18" ht="61.2">
      <c r="A20" s="66">
        <v>1</v>
      </c>
      <c r="B20" s="66" t="s">
        <v>23</v>
      </c>
      <c r="C20" s="23" t="s">
        <v>397</v>
      </c>
      <c r="D20" s="72">
        <v>2352042</v>
      </c>
      <c r="E20" s="72"/>
      <c r="F20" s="68" t="s">
        <v>228</v>
      </c>
      <c r="G20" s="23"/>
      <c r="H20" s="68" t="s">
        <v>413</v>
      </c>
      <c r="I20" s="23"/>
      <c r="J20" s="68" t="s">
        <v>228</v>
      </c>
      <c r="K20" s="37" t="s">
        <v>99</v>
      </c>
      <c r="L20" s="67"/>
    </row>
    <row r="21" spans="1:18" ht="51">
      <c r="A21" s="66">
        <v>2</v>
      </c>
      <c r="B21" s="66" t="s">
        <v>24</v>
      </c>
      <c r="C21" s="23" t="s">
        <v>44</v>
      </c>
      <c r="D21" s="72">
        <v>2334184</v>
      </c>
      <c r="E21" s="72"/>
      <c r="F21" s="66" t="s">
        <v>68</v>
      </c>
      <c r="G21" s="23"/>
      <c r="H21" s="66" t="s">
        <v>73</v>
      </c>
      <c r="I21" s="23"/>
      <c r="J21" s="66" t="s">
        <v>88</v>
      </c>
      <c r="K21" s="23" t="s">
        <v>100</v>
      </c>
      <c r="L21" s="67"/>
    </row>
    <row r="22" spans="1:18">
      <c r="K22" s="3" t="s">
        <v>193</v>
      </c>
      <c r="L22" s="76"/>
      <c r="M22" s="28"/>
      <c r="N22" s="28"/>
      <c r="O22" s="28"/>
      <c r="P22" s="28"/>
      <c r="Q22" s="28"/>
      <c r="R22" s="28"/>
    </row>
    <row r="23" spans="1:18" ht="20.399999999999999" customHeight="1">
      <c r="M23" s="28"/>
      <c r="N23" s="28"/>
      <c r="O23" s="28"/>
      <c r="P23" s="28"/>
      <c r="Q23" s="28"/>
      <c r="R23" s="28"/>
    </row>
    <row r="24" spans="1:18" ht="27.6" customHeight="1">
      <c r="A24" s="192" t="s">
        <v>404</v>
      </c>
      <c r="B24" s="192"/>
      <c r="C24" s="192"/>
      <c r="D24" s="192"/>
      <c r="E24" s="192"/>
      <c r="F24" s="192"/>
      <c r="G24" s="192"/>
      <c r="H24" s="192"/>
      <c r="I24" s="192"/>
      <c r="J24" s="192"/>
      <c r="K24" s="192"/>
      <c r="L24" s="192"/>
      <c r="M24" s="28"/>
      <c r="N24" s="28"/>
      <c r="O24" s="28"/>
      <c r="P24" s="28"/>
      <c r="Q24" s="28"/>
      <c r="R24" s="28"/>
    </row>
    <row r="25" spans="1:18" ht="79.2" customHeight="1">
      <c r="A25" s="196" t="s">
        <v>414</v>
      </c>
      <c r="B25" s="196"/>
      <c r="C25" s="196"/>
      <c r="D25" s="201" t="s">
        <v>405</v>
      </c>
      <c r="E25" s="193"/>
      <c r="F25" s="193"/>
      <c r="G25" s="193"/>
      <c r="H25" s="193"/>
      <c r="I25" s="193"/>
      <c r="J25" s="193"/>
      <c r="K25" s="193"/>
      <c r="L25" s="200"/>
      <c r="M25" s="28"/>
      <c r="N25" s="28"/>
      <c r="O25" s="28"/>
      <c r="P25" s="28"/>
      <c r="Q25" s="28"/>
      <c r="R25" s="28"/>
    </row>
    <row r="26" spans="1:18" ht="19.2" customHeight="1">
      <c r="A26" s="197" t="s">
        <v>399</v>
      </c>
      <c r="B26" s="197"/>
      <c r="C26" s="197"/>
      <c r="D26" s="67"/>
      <c r="L26" s="107"/>
      <c r="M26" s="28"/>
      <c r="N26" s="28"/>
      <c r="O26" s="28"/>
      <c r="P26" s="28"/>
      <c r="Q26" s="28"/>
      <c r="R26" s="28"/>
    </row>
    <row r="27" spans="1:18" ht="30" customHeight="1">
      <c r="A27" s="197" t="s">
        <v>400</v>
      </c>
      <c r="B27" s="197"/>
      <c r="C27" s="197"/>
      <c r="D27" s="67"/>
      <c r="L27" s="107"/>
      <c r="M27" s="18"/>
      <c r="N27" s="18"/>
      <c r="O27" s="28"/>
      <c r="P27" s="28"/>
      <c r="Q27" s="28"/>
      <c r="R27" s="28"/>
    </row>
    <row r="28" spans="1:18" ht="36.6" customHeight="1">
      <c r="A28" s="197" t="s">
        <v>401</v>
      </c>
      <c r="B28" s="197"/>
      <c r="C28" s="197"/>
      <c r="D28" s="67"/>
      <c r="L28" s="107"/>
      <c r="M28" s="28"/>
      <c r="N28" s="28"/>
      <c r="O28" s="28"/>
      <c r="P28" s="28"/>
      <c r="Q28" s="28"/>
      <c r="R28" s="28"/>
    </row>
    <row r="29" spans="1:18" ht="25.2" customHeight="1">
      <c r="A29" s="197" t="s">
        <v>415</v>
      </c>
      <c r="B29" s="197"/>
      <c r="C29" s="197"/>
      <c r="D29" s="67"/>
      <c r="L29" s="107"/>
      <c r="M29" s="28"/>
      <c r="N29" s="28"/>
      <c r="O29" s="28"/>
      <c r="P29" s="28"/>
      <c r="Q29" s="28"/>
      <c r="R29" s="28"/>
    </row>
    <row r="30" spans="1:18" ht="21.6" customHeight="1">
      <c r="A30" s="197" t="s">
        <v>402</v>
      </c>
      <c r="B30" s="197"/>
      <c r="C30" s="197"/>
      <c r="D30" s="67"/>
      <c r="L30" s="107"/>
      <c r="M30" s="28"/>
      <c r="N30" s="28"/>
      <c r="O30" s="28"/>
      <c r="P30" s="28"/>
      <c r="Q30" s="28"/>
      <c r="R30" s="28"/>
    </row>
    <row r="31" spans="1:18" ht="26.4" customHeight="1">
      <c r="A31" s="197" t="s">
        <v>403</v>
      </c>
      <c r="B31" s="197"/>
      <c r="C31" s="197"/>
      <c r="D31" s="67"/>
      <c r="L31" s="107"/>
      <c r="M31" s="28"/>
      <c r="N31" s="28"/>
      <c r="O31" s="28"/>
      <c r="P31" s="28"/>
      <c r="Q31" s="28"/>
      <c r="R31" s="28"/>
    </row>
    <row r="32" spans="1:18">
      <c r="M32" s="28"/>
      <c r="N32" s="28"/>
      <c r="O32" s="28"/>
      <c r="P32" s="28"/>
      <c r="Q32" s="28"/>
      <c r="R32" s="28"/>
    </row>
    <row r="33" spans="13:18">
      <c r="M33" s="28"/>
      <c r="N33" s="28"/>
      <c r="O33" s="28"/>
      <c r="P33" s="28"/>
      <c r="Q33" s="28"/>
      <c r="R33" s="28"/>
    </row>
  </sheetData>
  <mergeCells count="30">
    <mergeCell ref="A16:L16"/>
    <mergeCell ref="A31:C31"/>
    <mergeCell ref="B6:L6"/>
    <mergeCell ref="B7:L7"/>
    <mergeCell ref="B8:L8"/>
    <mergeCell ref="B9:L9"/>
    <mergeCell ref="B10:L10"/>
    <mergeCell ref="B11:L11"/>
    <mergeCell ref="B12:L12"/>
    <mergeCell ref="B13:L13"/>
    <mergeCell ref="B14:L14"/>
    <mergeCell ref="A25:C25"/>
    <mergeCell ref="A26:C26"/>
    <mergeCell ref="A27:C27"/>
    <mergeCell ref="A28:C28"/>
    <mergeCell ref="A29:C29"/>
    <mergeCell ref="A30:C30"/>
    <mergeCell ref="I17:J17"/>
    <mergeCell ref="K17:K18"/>
    <mergeCell ref="L17:L18"/>
    <mergeCell ref="A24:L24"/>
    <mergeCell ref="A17:A18"/>
    <mergeCell ref="B17:B18"/>
    <mergeCell ref="C17:C18"/>
    <mergeCell ref="D17:D18"/>
    <mergeCell ref="E17:F17"/>
    <mergeCell ref="G17:H17"/>
    <mergeCell ref="A2:L2"/>
    <mergeCell ref="A3:L3"/>
    <mergeCell ref="A4:L4"/>
  </mergeCells>
  <pageMargins left="0.7" right="0.7"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A1D80-FC92-4844-82C9-93DA4CD7B769}">
  <sheetPr>
    <pageSetUpPr fitToPage="1"/>
  </sheetPr>
  <dimension ref="A1:U49"/>
  <sheetViews>
    <sheetView view="pageLayout" topLeftCell="A35" zoomScaleNormal="100" zoomScaleSheetLayoutView="100" workbookViewId="0">
      <selection activeCell="C47" sqref="C47:C49"/>
    </sheetView>
  </sheetViews>
  <sheetFormatPr defaultRowHeight="14.4"/>
  <cols>
    <col min="2" max="2" width="21.5546875" customWidth="1"/>
    <col min="3" max="3" width="17.109375" customWidth="1"/>
    <col min="4" max="4" width="22.109375" customWidth="1"/>
    <col min="5" max="5" width="13.33203125" customWidth="1"/>
    <col min="6" max="6" width="17.44140625" customWidth="1"/>
  </cols>
  <sheetData>
    <row r="1" spans="1:21">
      <c r="G1" s="21"/>
      <c r="H1" s="21"/>
      <c r="I1" s="103" t="s">
        <v>201</v>
      </c>
      <c r="J1" s="28"/>
      <c r="K1" s="28"/>
      <c r="L1" s="28"/>
      <c r="M1" s="28"/>
      <c r="N1" s="28"/>
      <c r="O1" s="28"/>
    </row>
    <row r="2" spans="1:21" ht="16.2" customHeight="1">
      <c r="A2" s="173" t="s">
        <v>202</v>
      </c>
      <c r="B2" s="174"/>
      <c r="C2" s="174"/>
      <c r="D2" s="174"/>
      <c r="E2" s="174"/>
      <c r="F2" s="174"/>
      <c r="G2" s="174"/>
      <c r="H2" s="174"/>
      <c r="I2" s="174"/>
      <c r="J2" s="28"/>
      <c r="K2" s="28"/>
      <c r="L2" s="28"/>
      <c r="M2" s="28"/>
      <c r="N2" s="28"/>
      <c r="O2" s="28"/>
    </row>
    <row r="3" spans="1:21" ht="18" customHeight="1">
      <c r="A3" s="168" t="s">
        <v>203</v>
      </c>
      <c r="B3" s="168"/>
      <c r="C3" s="168"/>
      <c r="D3" s="168"/>
      <c r="E3" s="168"/>
      <c r="F3" s="168"/>
      <c r="G3" s="168"/>
      <c r="H3" s="168"/>
      <c r="J3" s="28"/>
      <c r="K3" s="28"/>
      <c r="L3" s="28"/>
      <c r="M3" s="28"/>
      <c r="N3" s="28"/>
      <c r="O3" s="28"/>
    </row>
    <row r="4" spans="1:21" ht="18" customHeight="1">
      <c r="A4" s="168" t="s">
        <v>408</v>
      </c>
      <c r="B4" s="168"/>
      <c r="C4" s="168"/>
      <c r="D4" s="168"/>
      <c r="E4" s="168"/>
      <c r="F4" s="168"/>
      <c r="G4" s="168"/>
      <c r="H4" s="168"/>
      <c r="I4" s="168"/>
      <c r="J4" s="28"/>
      <c r="K4" s="28"/>
      <c r="L4" s="28"/>
      <c r="M4" s="28"/>
      <c r="N4" s="28"/>
      <c r="O4" s="28"/>
    </row>
    <row r="5" spans="1:21">
      <c r="A5" s="43"/>
      <c r="B5" s="44" t="s">
        <v>204</v>
      </c>
      <c r="C5" s="43"/>
      <c r="D5" s="43"/>
      <c r="E5" s="43"/>
      <c r="F5" s="43"/>
      <c r="G5" s="43"/>
      <c r="H5" s="43"/>
      <c r="J5" s="28"/>
      <c r="K5" s="28"/>
      <c r="L5" s="28"/>
      <c r="M5" s="28"/>
      <c r="N5" s="28"/>
      <c r="O5" s="28"/>
    </row>
    <row r="6" spans="1:21" ht="69.599999999999994" customHeight="1">
      <c r="A6" s="45">
        <v>1</v>
      </c>
      <c r="B6" s="175" t="s">
        <v>205</v>
      </c>
      <c r="C6" s="176"/>
      <c r="D6" s="176"/>
      <c r="E6" s="176"/>
      <c r="F6" s="176"/>
      <c r="G6" s="176"/>
      <c r="H6" s="176"/>
      <c r="I6" s="177"/>
      <c r="J6" s="28"/>
      <c r="K6" s="28"/>
      <c r="L6" s="28"/>
      <c r="M6" s="28"/>
      <c r="N6" s="28"/>
      <c r="O6" s="28"/>
    </row>
    <row r="7" spans="1:21" ht="30" customHeight="1">
      <c r="A7" s="45">
        <v>2</v>
      </c>
      <c r="B7" s="169" t="s">
        <v>206</v>
      </c>
      <c r="C7" s="170"/>
      <c r="D7" s="170"/>
      <c r="E7" s="170"/>
      <c r="F7" s="170"/>
      <c r="G7" s="170"/>
      <c r="H7" s="170"/>
      <c r="I7" s="171"/>
      <c r="J7" s="28"/>
      <c r="K7" s="28"/>
      <c r="L7" s="28"/>
      <c r="M7" s="28"/>
      <c r="N7" s="28"/>
      <c r="O7" s="28"/>
      <c r="P7" s="28"/>
      <c r="Q7" s="28"/>
      <c r="R7" s="28"/>
      <c r="S7" s="28"/>
      <c r="T7" s="28"/>
      <c r="U7" s="28"/>
    </row>
    <row r="8" spans="1:21" ht="22.2" customHeight="1">
      <c r="A8" s="45">
        <v>3</v>
      </c>
      <c r="B8" s="169" t="s">
        <v>207</v>
      </c>
      <c r="C8" s="170"/>
      <c r="D8" s="170"/>
      <c r="E8" s="170"/>
      <c r="F8" s="170"/>
      <c r="G8" s="170"/>
      <c r="H8" s="170"/>
      <c r="I8" s="171"/>
      <c r="J8" s="28"/>
      <c r="K8" s="28"/>
      <c r="L8" s="28"/>
      <c r="M8" s="28"/>
      <c r="N8" s="28"/>
      <c r="O8" s="28"/>
      <c r="P8" s="28"/>
      <c r="Q8" s="28"/>
      <c r="R8" s="28"/>
      <c r="S8" s="28"/>
      <c r="T8" s="28"/>
      <c r="U8" s="28"/>
    </row>
    <row r="9" spans="1:21" ht="55.8" customHeight="1">
      <c r="A9" s="45">
        <v>4</v>
      </c>
      <c r="B9" s="175" t="s">
        <v>208</v>
      </c>
      <c r="C9" s="176"/>
      <c r="D9" s="176"/>
      <c r="E9" s="176"/>
      <c r="F9" s="176"/>
      <c r="G9" s="176"/>
      <c r="H9" s="176"/>
      <c r="I9" s="177"/>
      <c r="J9" s="28"/>
      <c r="K9" s="28"/>
      <c r="L9" s="28"/>
      <c r="M9" s="28"/>
      <c r="N9" s="28"/>
      <c r="O9" s="28"/>
      <c r="P9" s="28"/>
      <c r="Q9" s="28"/>
      <c r="R9" s="28"/>
      <c r="S9" s="28"/>
      <c r="T9" s="28"/>
      <c r="U9" s="28"/>
    </row>
    <row r="10" spans="1:21" ht="55.8" customHeight="1">
      <c r="A10" s="45">
        <v>5</v>
      </c>
      <c r="B10" s="175" t="s">
        <v>209</v>
      </c>
      <c r="C10" s="176"/>
      <c r="D10" s="176"/>
      <c r="E10" s="176"/>
      <c r="F10" s="176"/>
      <c r="G10" s="176"/>
      <c r="H10" s="176"/>
      <c r="I10" s="177"/>
      <c r="J10" s="28"/>
      <c r="K10" s="28"/>
      <c r="L10" s="28"/>
      <c r="M10" s="28"/>
      <c r="N10" s="28"/>
      <c r="O10" s="28"/>
      <c r="P10" s="28"/>
      <c r="Q10" s="28"/>
      <c r="R10" s="28"/>
      <c r="S10" s="28"/>
      <c r="T10" s="28"/>
      <c r="U10" s="28"/>
    </row>
    <row r="11" spans="1:21" ht="30" customHeight="1">
      <c r="A11" s="45">
        <v>6</v>
      </c>
      <c r="B11" s="169" t="s">
        <v>210</v>
      </c>
      <c r="C11" s="170"/>
      <c r="D11" s="170"/>
      <c r="E11" s="170"/>
      <c r="F11" s="170"/>
      <c r="G11" s="170"/>
      <c r="H11" s="170"/>
      <c r="I11" s="171"/>
      <c r="J11" s="28"/>
      <c r="K11" s="28"/>
      <c r="L11" s="28"/>
      <c r="M11" s="28"/>
      <c r="N11" s="28"/>
      <c r="O11" s="28"/>
      <c r="P11" s="28"/>
      <c r="Q11" s="28"/>
      <c r="R11" s="28"/>
      <c r="S11" s="28"/>
      <c r="T11" s="28"/>
      <c r="U11" s="28"/>
    </row>
    <row r="12" spans="1:21" ht="28.2" customHeight="1">
      <c r="A12" s="45">
        <v>7</v>
      </c>
      <c r="B12" s="169" t="s">
        <v>211</v>
      </c>
      <c r="C12" s="170"/>
      <c r="D12" s="170"/>
      <c r="E12" s="170"/>
      <c r="F12" s="170"/>
      <c r="G12" s="170"/>
      <c r="H12" s="170"/>
      <c r="I12" s="171"/>
      <c r="J12" s="28"/>
      <c r="K12" s="28"/>
      <c r="L12" s="28"/>
      <c r="M12" s="28"/>
      <c r="N12" s="28"/>
      <c r="O12" s="28"/>
      <c r="P12" s="28"/>
      <c r="Q12" s="28"/>
      <c r="R12" s="28"/>
      <c r="S12" s="28"/>
      <c r="T12" s="28"/>
      <c r="U12" s="28"/>
    </row>
    <row r="13" spans="1:21" ht="48" customHeight="1">
      <c r="A13" s="45">
        <v>8</v>
      </c>
      <c r="B13" s="169" t="s">
        <v>296</v>
      </c>
      <c r="C13" s="170"/>
      <c r="D13" s="170"/>
      <c r="E13" s="170"/>
      <c r="F13" s="170"/>
      <c r="G13" s="170"/>
      <c r="H13" s="170"/>
      <c r="I13" s="171"/>
      <c r="J13" s="28"/>
      <c r="K13" s="28"/>
      <c r="L13" s="28"/>
      <c r="M13" s="28"/>
      <c r="N13" s="28"/>
      <c r="O13" s="28"/>
      <c r="P13" s="28"/>
      <c r="Q13" s="28"/>
      <c r="R13" s="28"/>
      <c r="S13" s="28"/>
      <c r="T13" s="28"/>
      <c r="U13" s="28"/>
    </row>
    <row r="14" spans="1:21" ht="33.6" customHeight="1">
      <c r="A14" s="45">
        <v>9</v>
      </c>
      <c r="B14" s="172" t="s">
        <v>390</v>
      </c>
      <c r="C14" s="172"/>
      <c r="D14" s="172"/>
      <c r="E14" s="172"/>
      <c r="F14" s="172"/>
      <c r="G14" s="172"/>
      <c r="H14" s="172"/>
      <c r="I14" s="172"/>
      <c r="J14" s="138"/>
      <c r="K14" s="138"/>
      <c r="L14" s="138"/>
      <c r="M14" s="28"/>
      <c r="N14" s="28"/>
      <c r="O14" s="28"/>
      <c r="P14" s="28"/>
      <c r="Q14" s="28"/>
      <c r="R14" s="28"/>
      <c r="S14" s="28"/>
      <c r="T14" s="28"/>
      <c r="U14" s="28"/>
    </row>
    <row r="15" spans="1:21" ht="13.8" customHeight="1">
      <c r="A15" s="102"/>
      <c r="B15" s="81"/>
      <c r="C15" s="81"/>
      <c r="D15" s="81"/>
      <c r="E15" s="81"/>
      <c r="F15" s="81"/>
      <c r="G15" s="81"/>
      <c r="H15" s="81"/>
      <c r="I15" s="81"/>
      <c r="J15" s="28"/>
      <c r="K15" s="28"/>
      <c r="L15" s="28"/>
      <c r="M15" s="28"/>
      <c r="N15" s="28"/>
      <c r="O15" s="28"/>
      <c r="P15" s="28"/>
      <c r="Q15" s="28"/>
      <c r="R15" s="28"/>
      <c r="S15" s="28"/>
      <c r="T15" s="28"/>
      <c r="U15" s="28"/>
    </row>
    <row r="16" spans="1:21" s="21" customFormat="1" ht="15" customHeight="1">
      <c r="A16" s="33" t="s">
        <v>407</v>
      </c>
      <c r="B16" s="5"/>
      <c r="C16" s="5"/>
      <c r="D16" s="5"/>
      <c r="E16" s="5"/>
      <c r="F16" s="9"/>
      <c r="G16" s="9"/>
      <c r="H16" s="9"/>
      <c r="I16" s="9"/>
      <c r="J16" s="48"/>
      <c r="K16" s="48"/>
      <c r="L16" s="48"/>
      <c r="M16" s="28"/>
      <c r="N16" s="28"/>
      <c r="O16" s="28"/>
      <c r="P16" s="28"/>
      <c r="Q16" s="28"/>
      <c r="R16" s="28"/>
      <c r="S16" s="28"/>
      <c r="T16" s="28"/>
      <c r="U16" s="28"/>
    </row>
    <row r="17" spans="1:21" s="21" customFormat="1" ht="39.75" customHeight="1">
      <c r="A17" s="95" t="s">
        <v>145</v>
      </c>
      <c r="B17" s="11" t="s">
        <v>167</v>
      </c>
      <c r="C17" s="11" t="s">
        <v>168</v>
      </c>
      <c r="D17" s="11" t="s">
        <v>89</v>
      </c>
      <c r="E17" s="11" t="s">
        <v>169</v>
      </c>
      <c r="F17" s="80" t="s">
        <v>17</v>
      </c>
      <c r="G17" s="28"/>
      <c r="H17" s="28"/>
      <c r="I17" s="28"/>
      <c r="J17" s="28"/>
      <c r="K17" s="28"/>
      <c r="L17" s="28"/>
      <c r="M17" s="28"/>
      <c r="N17" s="28"/>
      <c r="O17" s="28"/>
      <c r="P17" s="28"/>
      <c r="Q17" s="28"/>
      <c r="R17" s="28"/>
      <c r="S17" s="28"/>
      <c r="T17" s="28"/>
      <c r="U17" s="28"/>
    </row>
    <row r="18" spans="1:21" s="21" customFormat="1">
      <c r="A18" s="12">
        <v>0</v>
      </c>
      <c r="B18" s="34">
        <v>1</v>
      </c>
      <c r="C18" s="34">
        <v>2</v>
      </c>
      <c r="D18" s="35">
        <v>3</v>
      </c>
      <c r="E18" s="13">
        <v>4</v>
      </c>
      <c r="F18" s="41">
        <v>5</v>
      </c>
      <c r="G18" s="28"/>
      <c r="H18" s="28"/>
      <c r="I18" s="28"/>
      <c r="J18" s="28"/>
      <c r="K18" s="28"/>
      <c r="L18" s="28"/>
      <c r="M18" s="28"/>
      <c r="N18" s="28"/>
      <c r="O18" s="28"/>
      <c r="P18" s="28"/>
      <c r="Q18" s="28"/>
      <c r="R18" s="28"/>
      <c r="S18" s="28"/>
      <c r="T18" s="28"/>
      <c r="U18" s="28"/>
    </row>
    <row r="19" spans="1:21" s="21" customFormat="1" ht="23.25" customHeight="1">
      <c r="A19" s="23">
        <v>1</v>
      </c>
      <c r="B19" s="23" t="s">
        <v>170</v>
      </c>
      <c r="C19" s="23" t="s">
        <v>171</v>
      </c>
      <c r="D19" s="178" t="s">
        <v>172</v>
      </c>
      <c r="E19" s="23">
        <v>784</v>
      </c>
      <c r="F19" s="36"/>
      <c r="G19" s="139"/>
      <c r="H19" s="139"/>
      <c r="I19" s="139"/>
      <c r="J19" s="139"/>
      <c r="K19" s="18"/>
      <c r="L19" s="18"/>
      <c r="M19" s="18"/>
      <c r="N19" s="28"/>
      <c r="O19" s="28"/>
      <c r="P19" s="28"/>
      <c r="Q19" s="28"/>
      <c r="R19" s="28"/>
      <c r="S19" s="28"/>
      <c r="T19" s="28"/>
      <c r="U19" s="28"/>
    </row>
    <row r="20" spans="1:21" s="21" customFormat="1" ht="23.25" customHeight="1">
      <c r="A20" s="23">
        <v>2</v>
      </c>
      <c r="B20" s="23" t="s">
        <v>173</v>
      </c>
      <c r="C20" s="37" t="s">
        <v>174</v>
      </c>
      <c r="D20" s="179"/>
      <c r="E20" s="37" t="s">
        <v>175</v>
      </c>
      <c r="F20" s="36"/>
      <c r="G20" s="22"/>
      <c r="H20" s="22"/>
      <c r="I20" s="22"/>
      <c r="J20" s="139"/>
      <c r="K20" s="28"/>
      <c r="L20" s="28"/>
      <c r="M20" s="28"/>
      <c r="N20" s="28"/>
      <c r="O20" s="28"/>
      <c r="P20" s="28"/>
      <c r="Q20" s="28"/>
      <c r="R20" s="28"/>
      <c r="S20" s="28"/>
      <c r="T20" s="28"/>
      <c r="U20" s="28"/>
    </row>
    <row r="21" spans="1:21" s="21" customFormat="1" ht="31.5" customHeight="1">
      <c r="A21" s="23">
        <v>3</v>
      </c>
      <c r="B21" s="23" t="s">
        <v>176</v>
      </c>
      <c r="C21" s="23" t="s">
        <v>177</v>
      </c>
      <c r="D21" s="179"/>
      <c r="E21" s="40" t="s">
        <v>194</v>
      </c>
      <c r="F21" s="36"/>
      <c r="G21" s="145"/>
      <c r="H21" s="146"/>
      <c r="I21" s="146"/>
      <c r="J21" s="139"/>
      <c r="K21" s="28"/>
      <c r="L21" s="28"/>
      <c r="M21" s="28"/>
      <c r="N21" s="28"/>
      <c r="O21" s="28"/>
      <c r="P21" s="28"/>
      <c r="Q21" s="28"/>
      <c r="R21" s="28"/>
      <c r="S21" s="28"/>
      <c r="T21" s="28"/>
      <c r="U21" s="28"/>
    </row>
    <row r="22" spans="1:21" s="21" customFormat="1" ht="21" customHeight="1">
      <c r="A22" s="23">
        <v>4</v>
      </c>
      <c r="B22" s="23" t="s">
        <v>178</v>
      </c>
      <c r="C22" s="23" t="s">
        <v>179</v>
      </c>
      <c r="D22" s="179"/>
      <c r="E22" s="23">
        <v>1604</v>
      </c>
      <c r="F22" s="36"/>
      <c r="G22" s="145"/>
      <c r="H22" s="146"/>
      <c r="I22" s="146"/>
      <c r="J22" s="140"/>
      <c r="K22" s="28"/>
      <c r="L22" s="28"/>
      <c r="M22" s="28"/>
      <c r="N22" s="28"/>
      <c r="O22" s="28"/>
      <c r="P22" s="28"/>
      <c r="Q22" s="28"/>
      <c r="R22" s="28"/>
      <c r="S22" s="28"/>
      <c r="T22" s="28"/>
      <c r="U22" s="28"/>
    </row>
    <row r="23" spans="1:21" s="21" customFormat="1" ht="27" customHeight="1">
      <c r="A23" s="23">
        <v>5</v>
      </c>
      <c r="B23" s="23" t="s">
        <v>178</v>
      </c>
      <c r="C23" s="23" t="s">
        <v>179</v>
      </c>
      <c r="D23" s="179"/>
      <c r="E23" s="23">
        <v>1605</v>
      </c>
      <c r="F23" s="36"/>
      <c r="G23" s="22"/>
      <c r="H23" s="22"/>
      <c r="I23" s="22"/>
      <c r="J23" s="139"/>
      <c r="K23" s="28"/>
      <c r="L23" s="28"/>
      <c r="M23" s="28"/>
      <c r="N23" s="28"/>
      <c r="O23" s="28"/>
      <c r="P23" s="28"/>
      <c r="Q23" s="28"/>
      <c r="R23" s="28"/>
      <c r="S23" s="28"/>
      <c r="T23" s="28"/>
      <c r="U23" s="28"/>
    </row>
    <row r="24" spans="1:21" s="21" customFormat="1" ht="27.75" customHeight="1">
      <c r="A24" s="23">
        <v>6</v>
      </c>
      <c r="B24" s="23" t="s">
        <v>178</v>
      </c>
      <c r="C24" s="23" t="s">
        <v>179</v>
      </c>
      <c r="D24" s="179"/>
      <c r="E24" s="23">
        <v>1606</v>
      </c>
      <c r="F24" s="36"/>
      <c r="G24" s="22"/>
      <c r="H24" s="22"/>
      <c r="I24" s="22"/>
      <c r="J24" s="139"/>
      <c r="K24" s="28"/>
      <c r="L24" s="28"/>
      <c r="M24" s="28"/>
      <c r="N24" s="28"/>
      <c r="O24" s="28"/>
      <c r="P24" s="28"/>
      <c r="Q24" s="28"/>
      <c r="R24" s="28"/>
      <c r="S24" s="28"/>
      <c r="T24" s="28"/>
      <c r="U24" s="28"/>
    </row>
    <row r="25" spans="1:21" s="21" customFormat="1" ht="28.5" customHeight="1">
      <c r="A25" s="23">
        <v>7</v>
      </c>
      <c r="B25" s="23" t="s">
        <v>178</v>
      </c>
      <c r="C25" s="23" t="s">
        <v>179</v>
      </c>
      <c r="D25" s="179"/>
      <c r="E25" s="23">
        <v>1607</v>
      </c>
      <c r="F25" s="36"/>
      <c r="G25" s="22"/>
      <c r="H25" s="22"/>
      <c r="I25" s="22"/>
      <c r="J25" s="139"/>
      <c r="K25" s="28"/>
      <c r="L25" s="28"/>
      <c r="M25" s="28"/>
      <c r="N25" s="28"/>
      <c r="O25" s="28"/>
      <c r="P25" s="28"/>
      <c r="Q25" s="28"/>
      <c r="R25" s="28"/>
      <c r="S25" s="28"/>
      <c r="T25" s="28"/>
      <c r="U25" s="28"/>
    </row>
    <row r="26" spans="1:21" s="21" customFormat="1">
      <c r="A26" s="23">
        <v>8</v>
      </c>
      <c r="B26" s="23" t="s">
        <v>178</v>
      </c>
      <c r="C26" s="23" t="s">
        <v>180</v>
      </c>
      <c r="D26" s="179"/>
      <c r="E26" s="23">
        <v>1792</v>
      </c>
      <c r="F26" s="36"/>
      <c r="G26" s="22"/>
      <c r="H26" s="22"/>
      <c r="I26" s="22"/>
      <c r="J26" s="139"/>
      <c r="K26" s="28"/>
      <c r="L26" s="28"/>
      <c r="M26" s="28"/>
      <c r="N26" s="28"/>
      <c r="O26" s="28"/>
      <c r="P26" s="28"/>
      <c r="Q26" s="28"/>
      <c r="R26" s="28"/>
      <c r="S26" s="28"/>
      <c r="T26" s="28"/>
      <c r="U26" s="28"/>
    </row>
    <row r="27" spans="1:21" s="21" customFormat="1">
      <c r="A27" s="23">
        <v>9</v>
      </c>
      <c r="B27" s="23" t="s">
        <v>178</v>
      </c>
      <c r="C27" s="23" t="s">
        <v>180</v>
      </c>
      <c r="D27" s="179"/>
      <c r="E27" s="23">
        <v>1837</v>
      </c>
      <c r="F27" s="36"/>
      <c r="G27" s="22"/>
      <c r="H27" s="22"/>
      <c r="I27" s="22"/>
      <c r="J27" s="139"/>
      <c r="K27" s="28"/>
      <c r="L27" s="28"/>
      <c r="M27" s="28"/>
      <c r="N27" s="28"/>
      <c r="O27" s="28"/>
      <c r="P27" s="28"/>
      <c r="Q27" s="28"/>
      <c r="R27" s="28"/>
      <c r="S27" s="28"/>
      <c r="T27" s="28"/>
      <c r="U27" s="28"/>
    </row>
    <row r="28" spans="1:21" s="21" customFormat="1">
      <c r="A28" s="23">
        <v>10</v>
      </c>
      <c r="B28" s="23" t="s">
        <v>178</v>
      </c>
      <c r="C28" s="23" t="s">
        <v>180</v>
      </c>
      <c r="D28" s="179"/>
      <c r="E28" s="23">
        <v>258</v>
      </c>
      <c r="F28" s="36"/>
      <c r="G28" s="22"/>
      <c r="H28" s="22"/>
      <c r="I28" s="22"/>
      <c r="J28" s="139"/>
      <c r="K28" s="28"/>
      <c r="L28" s="28"/>
      <c r="M28" s="28"/>
      <c r="N28" s="28"/>
      <c r="O28" s="28"/>
      <c r="P28" s="28"/>
      <c r="Q28" s="28"/>
      <c r="R28" s="28"/>
      <c r="S28" s="28"/>
      <c r="T28" s="28"/>
      <c r="U28" s="28"/>
    </row>
    <row r="29" spans="1:21" s="21" customFormat="1" ht="20.399999999999999">
      <c r="A29" s="23">
        <v>11</v>
      </c>
      <c r="B29" s="23" t="s">
        <v>178</v>
      </c>
      <c r="C29" s="23" t="s">
        <v>181</v>
      </c>
      <c r="D29" s="179"/>
      <c r="E29" s="23">
        <v>212</v>
      </c>
      <c r="F29" s="36"/>
      <c r="G29" s="22"/>
      <c r="H29" s="22"/>
      <c r="I29" s="22"/>
      <c r="J29" s="139"/>
      <c r="K29" s="28"/>
      <c r="L29" s="28"/>
      <c r="M29" s="28"/>
      <c r="N29" s="28"/>
      <c r="O29" s="28"/>
      <c r="P29" s="28"/>
      <c r="Q29" s="28"/>
      <c r="R29" s="28"/>
      <c r="S29" s="28"/>
      <c r="T29" s="28"/>
      <c r="U29" s="28"/>
    </row>
    <row r="30" spans="1:21" s="21" customFormat="1" ht="20.399999999999999">
      <c r="A30" s="23">
        <v>12</v>
      </c>
      <c r="B30" s="23" t="s">
        <v>182</v>
      </c>
      <c r="C30" s="23" t="s">
        <v>183</v>
      </c>
      <c r="D30" s="179"/>
      <c r="E30" s="23">
        <v>4202</v>
      </c>
      <c r="F30" s="36"/>
      <c r="G30" s="22"/>
      <c r="H30" s="22"/>
      <c r="I30" s="22"/>
      <c r="J30" s="139"/>
      <c r="K30" s="28"/>
      <c r="L30" s="28"/>
      <c r="M30" s="28"/>
      <c r="N30" s="141"/>
      <c r="O30" s="28"/>
      <c r="P30" s="28"/>
      <c r="Q30" s="28"/>
      <c r="R30" s="28"/>
      <c r="S30" s="28"/>
      <c r="T30" s="28"/>
      <c r="U30" s="28"/>
    </row>
    <row r="31" spans="1:21" s="21" customFormat="1" ht="32.25" customHeight="1">
      <c r="A31" s="23">
        <v>13</v>
      </c>
      <c r="B31" s="23" t="s">
        <v>184</v>
      </c>
      <c r="C31" s="23" t="s">
        <v>185</v>
      </c>
      <c r="D31" s="15" t="s">
        <v>186</v>
      </c>
      <c r="E31" s="23">
        <v>1660</v>
      </c>
      <c r="F31" s="36"/>
      <c r="G31" s="22"/>
      <c r="H31" s="22"/>
      <c r="I31" s="22"/>
      <c r="J31" s="139"/>
      <c r="K31" s="28"/>
      <c r="L31" s="28"/>
      <c r="M31" s="28"/>
      <c r="N31" s="28"/>
      <c r="O31" s="28"/>
      <c r="P31" s="28"/>
      <c r="Q31" s="28"/>
      <c r="R31" s="28"/>
      <c r="S31" s="28"/>
      <c r="T31" s="28"/>
      <c r="U31" s="28"/>
    </row>
    <row r="32" spans="1:21" s="21" customFormat="1" ht="32.25" customHeight="1">
      <c r="A32" s="23">
        <v>14</v>
      </c>
      <c r="B32" s="23" t="s">
        <v>187</v>
      </c>
      <c r="C32" s="23" t="s">
        <v>188</v>
      </c>
      <c r="D32" s="15" t="s">
        <v>186</v>
      </c>
      <c r="E32" s="23">
        <v>848</v>
      </c>
      <c r="F32" s="36"/>
      <c r="G32" s="143"/>
      <c r="H32" s="139"/>
      <c r="I32" s="144"/>
      <c r="J32" s="144"/>
      <c r="K32" s="28"/>
      <c r="L32" s="28"/>
      <c r="M32" s="28"/>
      <c r="N32" s="28"/>
      <c r="O32" s="28"/>
      <c r="P32" s="28"/>
      <c r="Q32" s="28"/>
      <c r="R32" s="28"/>
      <c r="S32" s="28"/>
      <c r="T32" s="28"/>
      <c r="U32" s="28"/>
    </row>
    <row r="33" spans="1:21" s="21" customFormat="1" ht="28.5" customHeight="1">
      <c r="A33" s="23">
        <v>15</v>
      </c>
      <c r="B33" s="23" t="s">
        <v>184</v>
      </c>
      <c r="C33" s="23" t="s">
        <v>199</v>
      </c>
      <c r="D33" s="15" t="s">
        <v>186</v>
      </c>
      <c r="E33" s="23"/>
      <c r="F33" s="36"/>
      <c r="G33" s="143"/>
      <c r="H33" s="139"/>
      <c r="I33" s="144"/>
      <c r="J33" s="144"/>
      <c r="K33" s="28"/>
      <c r="L33" s="28"/>
      <c r="M33" s="28"/>
      <c r="N33" s="28"/>
      <c r="O33" s="28"/>
      <c r="P33" s="28"/>
      <c r="Q33" s="28"/>
      <c r="R33" s="28"/>
      <c r="S33" s="28"/>
      <c r="T33" s="28"/>
      <c r="U33" s="28"/>
    </row>
    <row r="34" spans="1:21" s="21" customFormat="1" ht="30.75" customHeight="1">
      <c r="A34" s="23">
        <v>16</v>
      </c>
      <c r="B34" s="23" t="s">
        <v>189</v>
      </c>
      <c r="C34" s="23" t="s">
        <v>190</v>
      </c>
      <c r="D34" s="15" t="s">
        <v>186</v>
      </c>
      <c r="E34" s="23">
        <v>6524</v>
      </c>
      <c r="F34" s="36"/>
      <c r="G34" s="143"/>
      <c r="H34" s="139"/>
      <c r="I34" s="144"/>
      <c r="J34" s="144"/>
      <c r="K34" s="28"/>
      <c r="L34" s="28"/>
      <c r="M34" s="28"/>
      <c r="N34" s="28"/>
      <c r="O34" s="28"/>
      <c r="P34" s="28"/>
      <c r="Q34" s="28"/>
      <c r="R34" s="28"/>
      <c r="S34" s="28"/>
      <c r="T34" s="28"/>
      <c r="U34" s="28"/>
    </row>
    <row r="35" spans="1:21" s="21" customFormat="1" ht="33.75" customHeight="1">
      <c r="A35" s="23">
        <v>17</v>
      </c>
      <c r="B35" s="23" t="s">
        <v>191</v>
      </c>
      <c r="C35" s="23" t="s">
        <v>192</v>
      </c>
      <c r="D35" s="15" t="s">
        <v>186</v>
      </c>
      <c r="E35" s="23">
        <v>6114</v>
      </c>
      <c r="F35" s="36"/>
      <c r="G35" s="143"/>
      <c r="H35" s="139"/>
      <c r="I35" s="144"/>
      <c r="J35" s="144"/>
      <c r="K35" s="28"/>
      <c r="L35" s="28"/>
      <c r="M35" s="28"/>
      <c r="N35" s="28"/>
      <c r="O35" s="28"/>
      <c r="P35" s="28"/>
      <c r="Q35" s="28"/>
      <c r="R35" s="28"/>
      <c r="S35" s="28"/>
      <c r="T35" s="28"/>
      <c r="U35" s="28"/>
    </row>
    <row r="36" spans="1:21">
      <c r="A36" s="23">
        <v>18</v>
      </c>
      <c r="B36" s="23" t="s">
        <v>195</v>
      </c>
      <c r="C36" s="23" t="s">
        <v>196</v>
      </c>
      <c r="D36" s="23" t="s">
        <v>200</v>
      </c>
      <c r="E36" s="23">
        <v>55868</v>
      </c>
      <c r="F36" s="36"/>
      <c r="G36" s="28"/>
      <c r="H36" s="28"/>
      <c r="I36" s="28"/>
      <c r="J36" s="28"/>
      <c r="K36" s="28"/>
      <c r="L36" s="28"/>
      <c r="M36" s="28"/>
      <c r="N36" s="28"/>
      <c r="O36" s="28"/>
      <c r="P36" s="28"/>
      <c r="Q36" s="28"/>
      <c r="R36" s="28"/>
      <c r="S36" s="28"/>
      <c r="T36" s="28"/>
      <c r="U36" s="28"/>
    </row>
    <row r="37" spans="1:21" ht="20.399999999999999">
      <c r="A37" s="23">
        <v>19</v>
      </c>
      <c r="B37" s="23" t="s">
        <v>197</v>
      </c>
      <c r="C37" s="23" t="s">
        <v>198</v>
      </c>
      <c r="D37" s="23" t="s">
        <v>200</v>
      </c>
      <c r="E37" s="23">
        <v>275180</v>
      </c>
      <c r="F37" s="36"/>
      <c r="G37" s="28"/>
      <c r="H37" s="28"/>
      <c r="I37" s="28"/>
      <c r="J37" s="28"/>
      <c r="K37" s="28"/>
      <c r="L37" s="28"/>
      <c r="M37" s="28"/>
      <c r="N37" s="28"/>
      <c r="O37" s="28"/>
      <c r="P37" s="28"/>
      <c r="Q37" s="28"/>
      <c r="R37" s="28"/>
      <c r="S37" s="28"/>
      <c r="T37" s="28"/>
      <c r="U37" s="28"/>
    </row>
    <row r="38" spans="1:21" ht="20.399999999999999">
      <c r="A38" s="23">
        <v>20</v>
      </c>
      <c r="B38" s="23" t="s">
        <v>197</v>
      </c>
      <c r="C38" s="23" t="s">
        <v>198</v>
      </c>
      <c r="D38" s="23" t="s">
        <v>200</v>
      </c>
      <c r="E38" s="23">
        <v>279205</v>
      </c>
      <c r="F38" s="36"/>
      <c r="G38" s="28"/>
      <c r="H38" s="28"/>
      <c r="I38" s="28"/>
      <c r="J38" s="28"/>
      <c r="K38" s="28"/>
      <c r="L38" s="28"/>
      <c r="M38" s="28"/>
      <c r="N38" s="28"/>
      <c r="O38" s="28"/>
      <c r="P38" s="28"/>
      <c r="Q38" s="28"/>
      <c r="R38" s="28"/>
      <c r="S38" s="28"/>
      <c r="T38" s="28"/>
      <c r="U38" s="28"/>
    </row>
    <row r="39" spans="1:21" ht="20.399999999999999">
      <c r="A39" s="23">
        <v>21</v>
      </c>
      <c r="B39" s="23" t="s">
        <v>197</v>
      </c>
      <c r="C39" s="23" t="s">
        <v>198</v>
      </c>
      <c r="D39" s="23" t="s">
        <v>200</v>
      </c>
      <c r="E39" s="23">
        <v>279203</v>
      </c>
      <c r="F39" s="36"/>
      <c r="G39" s="28"/>
      <c r="H39" s="28"/>
      <c r="I39" s="28"/>
      <c r="J39" s="28"/>
      <c r="K39" s="28"/>
      <c r="L39" s="28"/>
      <c r="M39" s="28"/>
      <c r="N39" s="28"/>
      <c r="O39" s="28"/>
      <c r="P39" s="28"/>
      <c r="Q39" s="28"/>
      <c r="R39" s="28"/>
      <c r="S39" s="28"/>
      <c r="T39" s="28"/>
    </row>
    <row r="40" spans="1:21" ht="20.399999999999999">
      <c r="A40" s="23">
        <v>22</v>
      </c>
      <c r="B40" s="23" t="s">
        <v>197</v>
      </c>
      <c r="C40" s="23" t="s">
        <v>198</v>
      </c>
      <c r="D40" s="23" t="s">
        <v>200</v>
      </c>
      <c r="E40" s="23">
        <v>279203</v>
      </c>
      <c r="F40" s="36"/>
      <c r="G40" s="28"/>
      <c r="H40" s="28"/>
      <c r="I40" s="28"/>
      <c r="J40" s="28"/>
      <c r="K40" s="28"/>
      <c r="L40" s="28"/>
      <c r="M40" s="28"/>
      <c r="N40" s="28"/>
      <c r="O40" s="28"/>
      <c r="P40" s="28"/>
      <c r="Q40" s="28"/>
      <c r="R40" s="28"/>
      <c r="S40" s="28"/>
      <c r="T40" s="28"/>
    </row>
    <row r="41" spans="1:21" ht="20.399999999999999">
      <c r="A41" s="23">
        <v>23</v>
      </c>
      <c r="B41" s="23" t="s">
        <v>197</v>
      </c>
      <c r="C41" s="23" t="s">
        <v>198</v>
      </c>
      <c r="D41" s="23" t="s">
        <v>200</v>
      </c>
      <c r="E41" s="23">
        <v>275184</v>
      </c>
      <c r="F41" s="36"/>
      <c r="G41" s="28"/>
      <c r="H41" s="28"/>
      <c r="I41" s="28"/>
      <c r="J41" s="28"/>
      <c r="K41" s="28"/>
      <c r="L41" s="28"/>
      <c r="M41" s="28"/>
      <c r="N41" s="28"/>
      <c r="O41" s="28"/>
      <c r="P41" s="28"/>
      <c r="Q41" s="28"/>
      <c r="R41" s="28"/>
      <c r="S41" s="28"/>
      <c r="T41" s="28"/>
    </row>
    <row r="42" spans="1:21" ht="20.399999999999999">
      <c r="A42" s="23">
        <v>24</v>
      </c>
      <c r="B42" s="23" t="s">
        <v>197</v>
      </c>
      <c r="C42" s="23" t="s">
        <v>198</v>
      </c>
      <c r="D42" s="23" t="s">
        <v>200</v>
      </c>
      <c r="E42" s="23">
        <v>275069</v>
      </c>
      <c r="F42" s="36"/>
      <c r="G42" s="28"/>
      <c r="H42" s="28"/>
      <c r="I42" s="28"/>
      <c r="J42" s="28"/>
      <c r="K42" s="28"/>
      <c r="L42" s="28"/>
      <c r="M42" s="28"/>
      <c r="N42" s="28"/>
      <c r="O42" s="28"/>
      <c r="P42" s="28"/>
      <c r="Q42" s="28"/>
      <c r="R42" s="28"/>
      <c r="S42" s="28"/>
      <c r="T42" s="28"/>
    </row>
    <row r="43" spans="1:21" ht="20.399999999999999">
      <c r="A43" s="23">
        <v>25</v>
      </c>
      <c r="B43" s="23" t="s">
        <v>197</v>
      </c>
      <c r="C43" s="23" t="s">
        <v>198</v>
      </c>
      <c r="D43" s="23" t="s">
        <v>200</v>
      </c>
      <c r="E43" s="23">
        <v>275130</v>
      </c>
      <c r="F43" s="36"/>
      <c r="G43" s="28"/>
      <c r="H43" s="28"/>
      <c r="I43" s="28"/>
      <c r="J43" s="28"/>
      <c r="K43" s="28"/>
      <c r="L43" s="28"/>
      <c r="M43" s="28"/>
      <c r="N43" s="28"/>
      <c r="O43" s="28"/>
      <c r="P43" s="28"/>
      <c r="Q43" s="28"/>
      <c r="R43" s="28"/>
      <c r="S43" s="28"/>
      <c r="T43" s="28"/>
    </row>
    <row r="44" spans="1:21" ht="20.399999999999999">
      <c r="A44" s="23">
        <v>26</v>
      </c>
      <c r="B44" s="23" t="s">
        <v>197</v>
      </c>
      <c r="C44" s="23" t="s">
        <v>198</v>
      </c>
      <c r="D44" s="23" t="s">
        <v>200</v>
      </c>
      <c r="E44" s="23">
        <v>279202</v>
      </c>
      <c r="F44" s="42"/>
      <c r="G44" s="28"/>
      <c r="H44" s="28"/>
      <c r="I44" s="28"/>
      <c r="J44" s="28"/>
      <c r="K44" s="28"/>
      <c r="L44" s="28"/>
      <c r="M44" s="28"/>
      <c r="N44" s="28"/>
      <c r="O44" s="28"/>
      <c r="P44" s="28"/>
      <c r="Q44" s="28"/>
      <c r="R44" s="28"/>
      <c r="S44" s="28"/>
      <c r="T44" s="28"/>
    </row>
    <row r="45" spans="1:21">
      <c r="E45" s="94" t="s">
        <v>221</v>
      </c>
      <c r="F45" s="93"/>
      <c r="G45" s="142"/>
      <c r="H45" s="28"/>
      <c r="I45" s="28"/>
      <c r="J45" s="28"/>
      <c r="K45" s="28"/>
      <c r="L45" s="28"/>
      <c r="M45" s="28"/>
      <c r="N45" s="28"/>
      <c r="O45" s="28"/>
      <c r="P45" s="28"/>
      <c r="Q45" s="28"/>
      <c r="R45" s="28"/>
      <c r="S45" s="28"/>
      <c r="T45" s="28"/>
    </row>
    <row r="46" spans="1:21" s="21" customFormat="1">
      <c r="A46" s="27"/>
      <c r="B46" s="38"/>
      <c r="C46" s="38"/>
      <c r="D46" s="29"/>
      <c r="E46" s="39"/>
      <c r="F46" s="92"/>
      <c r="G46" s="139"/>
      <c r="H46" s="139"/>
      <c r="I46" s="139"/>
      <c r="J46" s="139"/>
      <c r="K46" s="28"/>
      <c r="L46" s="28"/>
      <c r="M46" s="28"/>
      <c r="N46" s="28"/>
      <c r="O46" s="28"/>
      <c r="P46" s="28"/>
      <c r="Q46" s="28"/>
      <c r="R46" s="28"/>
      <c r="S46" s="28"/>
      <c r="T46" s="28"/>
    </row>
    <row r="47" spans="1:21">
      <c r="G47" s="28"/>
      <c r="H47" s="28"/>
      <c r="I47" s="28"/>
      <c r="J47" s="28"/>
      <c r="K47" s="28"/>
      <c r="L47" s="28"/>
      <c r="M47" s="28"/>
      <c r="N47" s="28"/>
      <c r="O47" s="28"/>
      <c r="P47" s="28"/>
      <c r="Q47" s="28"/>
      <c r="R47" s="28"/>
      <c r="S47" s="28"/>
      <c r="T47" s="28"/>
    </row>
    <row r="48" spans="1:21">
      <c r="G48" s="28"/>
      <c r="H48" s="28"/>
      <c r="I48" s="28"/>
      <c r="J48" s="28"/>
      <c r="K48" s="28"/>
      <c r="L48" s="28"/>
      <c r="M48" s="28"/>
      <c r="N48" s="28"/>
      <c r="O48" s="28"/>
      <c r="P48" s="28"/>
      <c r="Q48" s="28"/>
      <c r="R48" s="28"/>
      <c r="S48" s="28"/>
      <c r="T48" s="28"/>
    </row>
    <row r="49" spans="7:20">
      <c r="G49" s="28"/>
      <c r="H49" s="28"/>
      <c r="I49" s="28"/>
      <c r="J49" s="28"/>
      <c r="K49" s="28"/>
      <c r="L49" s="28"/>
      <c r="M49" s="28"/>
      <c r="N49" s="28"/>
      <c r="O49" s="28"/>
      <c r="P49" s="28"/>
      <c r="Q49" s="28"/>
      <c r="R49" s="28"/>
      <c r="S49" s="28"/>
      <c r="T49" s="28"/>
    </row>
  </sheetData>
  <protectedRanges>
    <protectedRange sqref="E45 A16:XFD19 B20:XFD35 A20:A44 A46:E46 G46:XFD46" name="Range1"/>
    <protectedRange sqref="A1:H12 Q1:XFD15 I2:P12 I1:O1 A13:A14 A15:P15 J13:P14" name="Range1_2"/>
  </protectedRanges>
  <mergeCells count="13">
    <mergeCell ref="D19:D30"/>
    <mergeCell ref="B13:I13"/>
    <mergeCell ref="B14:I14"/>
    <mergeCell ref="A4:I4"/>
    <mergeCell ref="A2:I2"/>
    <mergeCell ref="A3:H3"/>
    <mergeCell ref="B6:I6"/>
    <mergeCell ref="B7:I7"/>
    <mergeCell ref="B8:I8"/>
    <mergeCell ref="B9:I9"/>
    <mergeCell ref="B10:I10"/>
    <mergeCell ref="B11:I11"/>
    <mergeCell ref="B12:I12"/>
  </mergeCells>
  <dataValidations count="1">
    <dataValidation type="list" allowBlank="1" showInputMessage="1" showErrorMessage="1" sqref="C16 B17 B46" xr:uid="{ADDB9784-8087-4F1C-BFF2-24FB98C9EF03}">
      <formula1>#REF!</formula1>
    </dataValidation>
  </dataValidation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5C16-1BD7-4A94-92D8-3C931CD62C8A}">
  <sheetPr>
    <pageSetUpPr fitToPage="1"/>
  </sheetPr>
  <dimension ref="A1:Q223"/>
  <sheetViews>
    <sheetView view="pageLayout" topLeftCell="A217" zoomScaleNormal="80" zoomScaleSheetLayoutView="110" workbookViewId="0">
      <selection activeCell="B67" sqref="B67:G67"/>
    </sheetView>
  </sheetViews>
  <sheetFormatPr defaultRowHeight="14.4"/>
  <cols>
    <col min="1" max="1" width="8.88671875" style="117"/>
    <col min="2" max="2" width="32.33203125" customWidth="1"/>
    <col min="7" max="7" width="13.44140625" customWidth="1"/>
    <col min="8" max="8" width="12.5546875" customWidth="1"/>
  </cols>
  <sheetData>
    <row r="1" spans="1:17">
      <c r="G1" s="21"/>
      <c r="H1" s="21"/>
      <c r="I1" s="103" t="s">
        <v>201</v>
      </c>
      <c r="J1" s="21"/>
      <c r="K1" s="21"/>
      <c r="L1" s="21"/>
      <c r="M1" s="21"/>
      <c r="N1" s="21"/>
      <c r="O1" s="21"/>
    </row>
    <row r="2" spans="1:17" ht="16.2" customHeight="1">
      <c r="A2" s="173" t="s">
        <v>202</v>
      </c>
      <c r="B2" s="174"/>
      <c r="C2" s="174"/>
      <c r="D2" s="174"/>
      <c r="E2" s="174"/>
      <c r="F2" s="174"/>
      <c r="G2" s="174"/>
      <c r="H2" s="174"/>
      <c r="I2" s="174"/>
      <c r="J2" s="21"/>
      <c r="K2" s="21"/>
      <c r="L2" s="21"/>
      <c r="M2" s="21"/>
      <c r="N2" s="21"/>
      <c r="O2" s="21"/>
    </row>
    <row r="3" spans="1:17" ht="18" customHeight="1">
      <c r="A3" s="168" t="s">
        <v>203</v>
      </c>
      <c r="B3" s="168"/>
      <c r="C3" s="168"/>
      <c r="D3" s="168"/>
      <c r="E3" s="168"/>
      <c r="F3" s="168"/>
      <c r="G3" s="168"/>
      <c r="H3" s="168"/>
      <c r="J3" s="21"/>
      <c r="K3" s="21"/>
      <c r="L3" s="21"/>
      <c r="M3" s="21"/>
      <c r="N3" s="21"/>
      <c r="O3" s="21"/>
    </row>
    <row r="4" spans="1:17" ht="18" customHeight="1">
      <c r="A4" s="168" t="s">
        <v>409</v>
      </c>
      <c r="B4" s="168"/>
      <c r="C4" s="168"/>
      <c r="D4" s="168"/>
      <c r="E4" s="168"/>
      <c r="F4" s="168"/>
      <c r="G4" s="168"/>
      <c r="H4" s="168"/>
      <c r="I4" s="168"/>
      <c r="J4" s="21"/>
      <c r="K4" s="21"/>
      <c r="L4" s="21"/>
      <c r="M4" s="21"/>
      <c r="N4" s="21"/>
      <c r="O4" s="21"/>
    </row>
    <row r="6" spans="1:17" s="101" customFormat="1">
      <c r="A6" s="118"/>
      <c r="B6" s="47" t="s">
        <v>204</v>
      </c>
      <c r="C6" s="79"/>
      <c r="D6" s="79"/>
      <c r="E6" s="79"/>
      <c r="F6" s="79"/>
      <c r="G6" s="79"/>
      <c r="H6" s="79"/>
      <c r="I6" s="100"/>
    </row>
    <row r="7" spans="1:17" s="101" customFormat="1" ht="55.5" customHeight="1">
      <c r="A7" s="119">
        <v>1</v>
      </c>
      <c r="B7" s="169" t="s">
        <v>290</v>
      </c>
      <c r="C7" s="170"/>
      <c r="D7" s="170"/>
      <c r="E7" s="170"/>
      <c r="F7" s="170"/>
      <c r="G7" s="170"/>
      <c r="H7" s="170"/>
      <c r="I7" s="171"/>
    </row>
    <row r="8" spans="1:17" s="101" customFormat="1" ht="39" customHeight="1">
      <c r="A8" s="119">
        <v>2</v>
      </c>
      <c r="B8" s="169" t="s">
        <v>291</v>
      </c>
      <c r="C8" s="170"/>
      <c r="D8" s="170"/>
      <c r="E8" s="170"/>
      <c r="F8" s="170"/>
      <c r="G8" s="170"/>
      <c r="H8" s="170"/>
      <c r="I8" s="171"/>
    </row>
    <row r="9" spans="1:17" s="101" customFormat="1" ht="39" customHeight="1">
      <c r="A9" s="119">
        <v>3</v>
      </c>
      <c r="B9" s="169" t="s">
        <v>292</v>
      </c>
      <c r="C9" s="170"/>
      <c r="D9" s="170"/>
      <c r="E9" s="170"/>
      <c r="F9" s="170"/>
      <c r="G9" s="170"/>
      <c r="H9" s="170"/>
      <c r="I9" s="171"/>
    </row>
    <row r="10" spans="1:17" s="101" customFormat="1" ht="43.2" customHeight="1">
      <c r="A10" s="119">
        <v>4</v>
      </c>
      <c r="B10" s="169" t="s">
        <v>297</v>
      </c>
      <c r="C10" s="170"/>
      <c r="D10" s="170"/>
      <c r="E10" s="170"/>
      <c r="F10" s="170"/>
      <c r="G10" s="170"/>
      <c r="H10" s="170"/>
      <c r="I10" s="171"/>
      <c r="K10" s="106"/>
      <c r="L10" s="106"/>
      <c r="M10" s="106"/>
      <c r="N10" s="106"/>
      <c r="O10" s="106"/>
      <c r="P10" s="106"/>
      <c r="Q10" s="106"/>
    </row>
    <row r="11" spans="1:17" s="101" customFormat="1" ht="45" customHeight="1">
      <c r="A11" s="119">
        <v>5</v>
      </c>
      <c r="B11" s="169" t="s">
        <v>293</v>
      </c>
      <c r="C11" s="170"/>
      <c r="D11" s="170"/>
      <c r="E11" s="170"/>
      <c r="F11" s="170"/>
      <c r="G11" s="170"/>
      <c r="H11" s="170"/>
      <c r="I11" s="171"/>
    </row>
    <row r="12" spans="1:17" s="101" customFormat="1" ht="34.200000000000003" customHeight="1">
      <c r="A12" s="119">
        <v>6</v>
      </c>
      <c r="B12" s="169" t="s">
        <v>294</v>
      </c>
      <c r="C12" s="170"/>
      <c r="D12" s="170"/>
      <c r="E12" s="170"/>
      <c r="F12" s="170"/>
      <c r="G12" s="170"/>
      <c r="H12" s="170"/>
      <c r="I12" s="171"/>
    </row>
    <row r="13" spans="1:17" s="101" customFormat="1" ht="31.2" customHeight="1">
      <c r="A13" s="119">
        <v>7</v>
      </c>
      <c r="B13" s="172" t="s">
        <v>390</v>
      </c>
      <c r="C13" s="172"/>
      <c r="D13" s="172"/>
      <c r="E13" s="172"/>
      <c r="F13" s="172"/>
      <c r="G13" s="172"/>
      <c r="H13" s="172"/>
      <c r="I13" s="172"/>
    </row>
    <row r="14" spans="1:17" s="101" customFormat="1" ht="14.4" customHeight="1">
      <c r="A14" s="119"/>
      <c r="B14" s="81"/>
      <c r="C14" s="81"/>
      <c r="D14" s="81"/>
      <c r="E14" s="81"/>
      <c r="F14" s="81"/>
      <c r="G14" s="81"/>
      <c r="H14" s="81"/>
      <c r="I14" s="81"/>
    </row>
    <row r="15" spans="1:17">
      <c r="A15" s="33" t="s">
        <v>393</v>
      </c>
      <c r="B15" s="128"/>
      <c r="C15" s="128"/>
      <c r="D15" s="128"/>
      <c r="E15" s="128"/>
      <c r="F15" s="128"/>
      <c r="G15" s="128"/>
      <c r="H15" s="128"/>
      <c r="I15" s="128"/>
      <c r="J15" s="18"/>
    </row>
    <row r="16" spans="1:17" ht="43.95" customHeight="1">
      <c r="A16" s="189" t="s">
        <v>145</v>
      </c>
      <c r="B16" s="154" t="s">
        <v>18</v>
      </c>
      <c r="C16" s="189" t="s">
        <v>45</v>
      </c>
      <c r="D16" s="189" t="s">
        <v>46</v>
      </c>
      <c r="E16" s="189" t="s">
        <v>212</v>
      </c>
      <c r="F16" s="189"/>
      <c r="G16" s="189" t="s">
        <v>89</v>
      </c>
      <c r="H16" s="189" t="s">
        <v>215</v>
      </c>
      <c r="J16" s="18"/>
    </row>
    <row r="17" spans="1:10" ht="69">
      <c r="A17" s="189"/>
      <c r="B17" s="154"/>
      <c r="C17" s="189"/>
      <c r="D17" s="189"/>
      <c r="E17" s="1" t="s">
        <v>17</v>
      </c>
      <c r="F17" s="1" t="s">
        <v>74</v>
      </c>
      <c r="G17" s="189"/>
      <c r="H17" s="189"/>
      <c r="J17" s="18"/>
    </row>
    <row r="18" spans="1:10">
      <c r="A18" s="59">
        <v>0</v>
      </c>
      <c r="B18" s="113">
        <v>1</v>
      </c>
      <c r="C18" s="59">
        <v>2</v>
      </c>
      <c r="D18" s="59">
        <v>3</v>
      </c>
      <c r="E18" s="59">
        <v>4</v>
      </c>
      <c r="F18" s="59">
        <v>5</v>
      </c>
      <c r="G18" s="59">
        <v>12</v>
      </c>
      <c r="H18" s="59"/>
      <c r="J18" s="18"/>
    </row>
    <row r="19" spans="1:10" ht="20.399999999999999">
      <c r="A19" s="111">
        <v>1</v>
      </c>
      <c r="B19" s="114" t="s">
        <v>108</v>
      </c>
      <c r="C19" s="66" t="s">
        <v>26</v>
      </c>
      <c r="D19" s="66">
        <v>2334186</v>
      </c>
      <c r="E19" s="67"/>
      <c r="F19" s="66" t="s">
        <v>47</v>
      </c>
      <c r="G19" s="23" t="s">
        <v>103</v>
      </c>
      <c r="H19" s="67"/>
      <c r="J19" s="18"/>
    </row>
    <row r="20" spans="1:10" ht="20.399999999999999">
      <c r="A20" s="111">
        <v>2</v>
      </c>
      <c r="B20" s="115" t="s">
        <v>117</v>
      </c>
      <c r="C20" s="23" t="s">
        <v>33</v>
      </c>
      <c r="D20" s="23">
        <v>2334168</v>
      </c>
      <c r="E20" s="23"/>
      <c r="F20" s="66" t="s">
        <v>51</v>
      </c>
      <c r="G20" s="23" t="s">
        <v>8</v>
      </c>
      <c r="H20" s="67"/>
      <c r="J20" s="18"/>
    </row>
    <row r="21" spans="1:10" ht="20.399999999999999">
      <c r="A21" s="111">
        <v>3</v>
      </c>
      <c r="B21" s="115" t="s">
        <v>117</v>
      </c>
      <c r="C21" s="23" t="s">
        <v>33</v>
      </c>
      <c r="D21" s="23">
        <v>2334169</v>
      </c>
      <c r="E21" s="23"/>
      <c r="F21" s="66" t="s">
        <v>51</v>
      </c>
      <c r="G21" s="23" t="s">
        <v>9</v>
      </c>
      <c r="H21" s="67"/>
      <c r="J21" s="18"/>
    </row>
    <row r="22" spans="1:10" ht="20.399999999999999">
      <c r="A22" s="111">
        <v>4</v>
      </c>
      <c r="B22" s="115" t="s">
        <v>344</v>
      </c>
      <c r="C22" s="23" t="s">
        <v>27</v>
      </c>
      <c r="D22" s="23">
        <v>2334177</v>
      </c>
      <c r="E22" s="23"/>
      <c r="F22" s="66" t="s">
        <v>48</v>
      </c>
      <c r="G22" s="23" t="s">
        <v>0</v>
      </c>
      <c r="H22" s="67"/>
      <c r="J22" s="18"/>
    </row>
    <row r="23" spans="1:10" ht="20.399999999999999">
      <c r="A23" s="111">
        <v>5</v>
      </c>
      <c r="B23" s="115" t="s">
        <v>331</v>
      </c>
      <c r="C23" s="23" t="s">
        <v>27</v>
      </c>
      <c r="D23" s="70" t="s">
        <v>1</v>
      </c>
      <c r="E23" s="70"/>
      <c r="F23" s="66" t="s">
        <v>49</v>
      </c>
      <c r="G23" s="23" t="s">
        <v>104</v>
      </c>
      <c r="H23" s="67"/>
      <c r="J23" s="18"/>
    </row>
    <row r="24" spans="1:10" ht="20.399999999999999">
      <c r="A24" s="111">
        <v>6</v>
      </c>
      <c r="B24" s="115" t="s">
        <v>332</v>
      </c>
      <c r="C24" s="23" t="s">
        <v>27</v>
      </c>
      <c r="D24" s="23">
        <v>2334190</v>
      </c>
      <c r="E24" s="23"/>
      <c r="F24" s="66" t="s">
        <v>50</v>
      </c>
      <c r="G24" s="23" t="s">
        <v>105</v>
      </c>
      <c r="H24" s="67"/>
      <c r="J24" s="18"/>
    </row>
    <row r="25" spans="1:10" ht="20.399999999999999">
      <c r="A25" s="111">
        <v>7</v>
      </c>
      <c r="B25" s="115" t="s">
        <v>333</v>
      </c>
      <c r="C25" s="23" t="s">
        <v>29</v>
      </c>
      <c r="D25" s="23">
        <v>2334178</v>
      </c>
      <c r="E25" s="23"/>
      <c r="F25" s="66" t="s">
        <v>52</v>
      </c>
      <c r="G25" s="23" t="s">
        <v>2</v>
      </c>
      <c r="H25" s="67"/>
      <c r="J25" s="18"/>
    </row>
    <row r="26" spans="1:10" ht="20.399999999999999">
      <c r="A26" s="111">
        <v>8</v>
      </c>
      <c r="B26" s="115" t="s">
        <v>334</v>
      </c>
      <c r="C26" s="23" t="s">
        <v>30</v>
      </c>
      <c r="D26" s="72">
        <v>2334189</v>
      </c>
      <c r="E26" s="72"/>
      <c r="F26" s="68" t="s">
        <v>229</v>
      </c>
      <c r="G26" s="23" t="s">
        <v>3</v>
      </c>
      <c r="H26" s="67"/>
      <c r="J26" s="18"/>
    </row>
    <row r="27" spans="1:10" ht="20.399999999999999">
      <c r="A27" s="111">
        <v>9</v>
      </c>
      <c r="B27" s="115" t="s">
        <v>114</v>
      </c>
      <c r="C27" s="23" t="s">
        <v>29</v>
      </c>
      <c r="D27" s="72">
        <v>2334193</v>
      </c>
      <c r="E27" s="72"/>
      <c r="F27" s="68" t="s">
        <v>229</v>
      </c>
      <c r="G27" s="23" t="s">
        <v>4</v>
      </c>
      <c r="H27" s="67"/>
      <c r="J27" s="18"/>
    </row>
    <row r="28" spans="1:10" ht="20.399999999999999">
      <c r="A28" s="111">
        <v>10</v>
      </c>
      <c r="B28" s="115" t="s">
        <v>114</v>
      </c>
      <c r="C28" s="23" t="s">
        <v>29</v>
      </c>
      <c r="D28" s="72">
        <v>2334194</v>
      </c>
      <c r="E28" s="72"/>
      <c r="F28" s="68" t="s">
        <v>229</v>
      </c>
      <c r="G28" s="23" t="s">
        <v>5</v>
      </c>
      <c r="H28" s="67"/>
      <c r="J28" s="18"/>
    </row>
    <row r="29" spans="1:10" ht="20.399999999999999">
      <c r="A29" s="111">
        <v>11</v>
      </c>
      <c r="B29" s="115" t="s">
        <v>343</v>
      </c>
      <c r="C29" s="23" t="s">
        <v>31</v>
      </c>
      <c r="D29" s="72">
        <v>2334192</v>
      </c>
      <c r="E29" s="72"/>
      <c r="F29" s="68" t="s">
        <v>229</v>
      </c>
      <c r="G29" s="23" t="s">
        <v>6</v>
      </c>
      <c r="H29" s="67"/>
      <c r="J29" s="18"/>
    </row>
    <row r="30" spans="1:10" ht="30.6">
      <c r="A30" s="111">
        <v>12</v>
      </c>
      <c r="B30" s="115" t="s">
        <v>325</v>
      </c>
      <c r="C30" s="23" t="s">
        <v>34</v>
      </c>
      <c r="D30" s="23">
        <v>2334173</v>
      </c>
      <c r="E30" s="23"/>
      <c r="F30" s="66" t="s">
        <v>56</v>
      </c>
      <c r="G30" s="23" t="s">
        <v>102</v>
      </c>
      <c r="H30" s="67"/>
      <c r="J30" s="18"/>
    </row>
    <row r="31" spans="1:10" ht="20.399999999999999">
      <c r="A31" s="111">
        <v>13</v>
      </c>
      <c r="B31" s="115" t="s">
        <v>326</v>
      </c>
      <c r="C31" s="23" t="s">
        <v>32</v>
      </c>
      <c r="D31" s="23">
        <v>2334121</v>
      </c>
      <c r="E31" s="23"/>
      <c r="F31" s="66" t="s">
        <v>56</v>
      </c>
      <c r="G31" s="23" t="s">
        <v>7</v>
      </c>
      <c r="H31" s="67"/>
      <c r="J31" s="18"/>
    </row>
    <row r="32" spans="1:10" ht="20.399999999999999">
      <c r="A32" s="111">
        <v>14</v>
      </c>
      <c r="B32" s="115" t="s">
        <v>327</v>
      </c>
      <c r="C32" s="23" t="s">
        <v>36</v>
      </c>
      <c r="D32" s="23">
        <v>2334163</v>
      </c>
      <c r="E32" s="23"/>
      <c r="F32" s="66" t="s">
        <v>58</v>
      </c>
      <c r="G32" s="23" t="s">
        <v>12</v>
      </c>
      <c r="H32" s="67"/>
      <c r="J32" s="18"/>
    </row>
    <row r="33" spans="1:10" ht="20.399999999999999">
      <c r="A33" s="111">
        <v>15</v>
      </c>
      <c r="B33" s="115" t="s">
        <v>328</v>
      </c>
      <c r="C33" s="23" t="s">
        <v>38</v>
      </c>
      <c r="D33" s="23">
        <v>2334157</v>
      </c>
      <c r="E33" s="23"/>
      <c r="F33" s="66" t="s">
        <v>60</v>
      </c>
      <c r="G33" s="23" t="s">
        <v>14</v>
      </c>
      <c r="H33" s="67"/>
      <c r="J33" s="18"/>
    </row>
    <row r="34" spans="1:10" ht="20.399999999999999">
      <c r="A34" s="111">
        <v>16</v>
      </c>
      <c r="B34" s="115" t="s">
        <v>329</v>
      </c>
      <c r="C34" s="23" t="s">
        <v>40</v>
      </c>
      <c r="D34" s="23"/>
      <c r="E34" s="23"/>
      <c r="F34" s="68" t="s">
        <v>129</v>
      </c>
      <c r="G34" s="23" t="s">
        <v>7</v>
      </c>
      <c r="H34" s="67"/>
      <c r="J34" s="18"/>
    </row>
    <row r="35" spans="1:10" ht="20.399999999999999">
      <c r="A35" s="111">
        <v>17</v>
      </c>
      <c r="B35" s="115" t="s">
        <v>330</v>
      </c>
      <c r="C35" s="23" t="s">
        <v>40</v>
      </c>
      <c r="D35" s="23"/>
      <c r="E35" s="23"/>
      <c r="F35" s="68" t="s">
        <v>129</v>
      </c>
      <c r="G35" s="23" t="s">
        <v>14</v>
      </c>
      <c r="H35" s="67"/>
      <c r="J35" s="18"/>
    </row>
    <row r="36" spans="1:10" ht="20.399999999999999">
      <c r="A36" s="111">
        <v>18</v>
      </c>
      <c r="B36" s="115" t="s">
        <v>330</v>
      </c>
      <c r="C36" s="23" t="s">
        <v>128</v>
      </c>
      <c r="D36" s="23">
        <v>2334171</v>
      </c>
      <c r="E36" s="23"/>
      <c r="F36" s="66" t="s">
        <v>229</v>
      </c>
      <c r="G36" s="23" t="s">
        <v>101</v>
      </c>
      <c r="H36" s="67"/>
      <c r="J36" s="18"/>
    </row>
    <row r="37" spans="1:10" ht="20.399999999999999">
      <c r="A37" s="111">
        <v>19</v>
      </c>
      <c r="B37" s="115" t="s">
        <v>335</v>
      </c>
      <c r="C37" s="23" t="s">
        <v>37</v>
      </c>
      <c r="D37" s="23">
        <v>2334161</v>
      </c>
      <c r="E37" s="23"/>
      <c r="F37" s="66" t="s">
        <v>59</v>
      </c>
      <c r="G37" s="23" t="s">
        <v>13</v>
      </c>
      <c r="H37" s="67"/>
      <c r="J37" s="18"/>
    </row>
    <row r="38" spans="1:10" ht="20.399999999999999">
      <c r="A38" s="111">
        <v>20</v>
      </c>
      <c r="B38" s="115" t="s">
        <v>107</v>
      </c>
      <c r="C38" s="23" t="s">
        <v>28</v>
      </c>
      <c r="D38" s="23"/>
      <c r="E38" s="23"/>
      <c r="F38" s="66"/>
      <c r="G38" s="23" t="s">
        <v>106</v>
      </c>
      <c r="H38" s="67"/>
      <c r="J38" s="18"/>
    </row>
    <row r="39" spans="1:10" ht="20.399999999999999">
      <c r="A39" s="111">
        <v>21</v>
      </c>
      <c r="B39" s="115" t="s">
        <v>336</v>
      </c>
      <c r="C39" s="23" t="s">
        <v>35</v>
      </c>
      <c r="D39" s="23" t="s">
        <v>10</v>
      </c>
      <c r="E39" s="23"/>
      <c r="F39" s="66" t="s">
        <v>57</v>
      </c>
      <c r="G39" s="23" t="s">
        <v>11</v>
      </c>
      <c r="H39" s="67"/>
      <c r="J39" s="18"/>
    </row>
    <row r="40" spans="1:10" ht="20.399999999999999">
      <c r="A40" s="111">
        <v>22</v>
      </c>
      <c r="B40" s="115" t="s">
        <v>121</v>
      </c>
      <c r="C40" s="23" t="s">
        <v>28</v>
      </c>
      <c r="D40" s="23">
        <v>2334160</v>
      </c>
      <c r="E40" s="23"/>
      <c r="F40" s="66" t="s">
        <v>61</v>
      </c>
      <c r="G40" s="23" t="s">
        <v>15</v>
      </c>
      <c r="H40" s="67"/>
      <c r="J40" s="18"/>
    </row>
    <row r="41" spans="1:10" ht="20.399999999999999">
      <c r="A41" s="111">
        <v>23</v>
      </c>
      <c r="B41" s="115" t="s">
        <v>337</v>
      </c>
      <c r="C41" s="23" t="s">
        <v>28</v>
      </c>
      <c r="D41" s="23">
        <v>2334179</v>
      </c>
      <c r="E41" s="23"/>
      <c r="F41" s="66" t="s">
        <v>62</v>
      </c>
      <c r="G41" s="23" t="s">
        <v>94</v>
      </c>
      <c r="H41" s="67"/>
      <c r="J41" s="18"/>
    </row>
    <row r="42" spans="1:10" ht="20.399999999999999">
      <c r="A42" s="111">
        <v>24</v>
      </c>
      <c r="B42" s="115" t="s">
        <v>338</v>
      </c>
      <c r="C42" s="23" t="s">
        <v>28</v>
      </c>
      <c r="D42" s="23">
        <v>2334180</v>
      </c>
      <c r="E42" s="23"/>
      <c r="F42" s="66" t="s">
        <v>63</v>
      </c>
      <c r="G42" s="23" t="s">
        <v>95</v>
      </c>
      <c r="H42" s="67"/>
      <c r="J42" s="18"/>
    </row>
    <row r="43" spans="1:10" ht="20.399999999999999">
      <c r="A43" s="111">
        <v>25</v>
      </c>
      <c r="B43" s="115" t="s">
        <v>339</v>
      </c>
      <c r="C43" s="23" t="s">
        <v>28</v>
      </c>
      <c r="D43" s="23">
        <v>2334181</v>
      </c>
      <c r="E43" s="23"/>
      <c r="F43" s="66" t="s">
        <v>64</v>
      </c>
      <c r="G43" s="23" t="s">
        <v>96</v>
      </c>
      <c r="H43" s="67"/>
      <c r="J43" s="18"/>
    </row>
    <row r="44" spans="1:10" ht="20.399999999999999">
      <c r="A44" s="111">
        <v>26</v>
      </c>
      <c r="B44" s="115" t="s">
        <v>340</v>
      </c>
      <c r="C44" s="23" t="s">
        <v>28</v>
      </c>
      <c r="D44" s="23">
        <v>2334185</v>
      </c>
      <c r="E44" s="23"/>
      <c r="F44" s="66" t="s">
        <v>65</v>
      </c>
      <c r="G44" s="23" t="s">
        <v>97</v>
      </c>
      <c r="H44" s="67"/>
      <c r="J44" s="18"/>
    </row>
    <row r="45" spans="1:10" ht="20.399999999999999">
      <c r="A45" s="111">
        <v>27</v>
      </c>
      <c r="B45" s="115" t="s">
        <v>341</v>
      </c>
      <c r="C45" s="23" t="s">
        <v>39</v>
      </c>
      <c r="D45" s="23">
        <v>2334165</v>
      </c>
      <c r="E45" s="23"/>
      <c r="F45" s="66" t="s">
        <v>66</v>
      </c>
      <c r="G45" s="23" t="s">
        <v>98</v>
      </c>
      <c r="H45" s="67"/>
      <c r="J45" s="18"/>
    </row>
    <row r="46" spans="1:10" ht="20.399999999999999">
      <c r="A46" s="111">
        <v>29</v>
      </c>
      <c r="B46" s="115" t="s">
        <v>342</v>
      </c>
      <c r="C46" s="23" t="s">
        <v>42</v>
      </c>
      <c r="D46" s="70" t="s">
        <v>16</v>
      </c>
      <c r="E46" s="70"/>
      <c r="F46" s="66" t="s">
        <v>67</v>
      </c>
      <c r="G46" s="23" t="s">
        <v>90</v>
      </c>
      <c r="H46" s="67"/>
      <c r="J46" s="18"/>
    </row>
    <row r="47" spans="1:10" ht="20.399999999999999">
      <c r="A47" s="111">
        <v>30</v>
      </c>
      <c r="B47" s="115" t="s">
        <v>22</v>
      </c>
      <c r="C47" s="23" t="s">
        <v>43</v>
      </c>
      <c r="D47" s="72">
        <v>2352042</v>
      </c>
      <c r="E47" s="72"/>
      <c r="F47" s="66" t="s">
        <v>56</v>
      </c>
      <c r="G47" s="23" t="s">
        <v>93</v>
      </c>
      <c r="H47" s="67"/>
      <c r="J47" s="18"/>
    </row>
    <row r="48" spans="1:10" ht="30.6">
      <c r="A48" s="111">
        <v>33</v>
      </c>
      <c r="B48" s="115" t="s">
        <v>130</v>
      </c>
      <c r="C48" s="23"/>
      <c r="D48" s="72">
        <v>2352045</v>
      </c>
      <c r="E48" s="72"/>
      <c r="F48" s="66" t="s">
        <v>69</v>
      </c>
      <c r="G48" s="23" t="s">
        <v>91</v>
      </c>
      <c r="H48" s="67"/>
      <c r="J48" s="18"/>
    </row>
    <row r="49" spans="1:10">
      <c r="A49" s="111">
        <v>34</v>
      </c>
      <c r="B49" s="116" t="s">
        <v>139</v>
      </c>
      <c r="C49" s="75"/>
      <c r="D49" s="72">
        <v>2352045</v>
      </c>
      <c r="E49" s="72"/>
      <c r="F49" s="66" t="s">
        <v>70</v>
      </c>
      <c r="G49" s="23" t="s">
        <v>91</v>
      </c>
      <c r="H49" s="67"/>
      <c r="J49" s="18"/>
    </row>
    <row r="50" spans="1:10" ht="20.399999999999999">
      <c r="A50" s="111">
        <v>35</v>
      </c>
      <c r="B50" s="116" t="s">
        <v>25</v>
      </c>
      <c r="C50" s="75"/>
      <c r="D50" s="72">
        <v>2352126</v>
      </c>
      <c r="E50" s="72"/>
      <c r="F50" s="66" t="s">
        <v>71</v>
      </c>
      <c r="G50" s="23" t="s">
        <v>92</v>
      </c>
      <c r="H50" s="67"/>
      <c r="J50" s="18"/>
    </row>
    <row r="51" spans="1:10">
      <c r="G51" s="3" t="s">
        <v>410</v>
      </c>
      <c r="H51" s="76"/>
      <c r="J51" s="18"/>
    </row>
    <row r="52" spans="1:10">
      <c r="G52" s="3"/>
      <c r="H52" s="18"/>
      <c r="J52" s="18"/>
    </row>
    <row r="53" spans="1:10">
      <c r="A53" s="120" t="s">
        <v>214</v>
      </c>
      <c r="J53" s="18"/>
    </row>
    <row r="54" spans="1:10" ht="15.6">
      <c r="A54" s="120"/>
      <c r="B54" s="127" t="s">
        <v>389</v>
      </c>
      <c r="J54" s="18"/>
    </row>
    <row r="55" spans="1:10">
      <c r="A55" s="112" t="s">
        <v>145</v>
      </c>
      <c r="B55" s="187" t="s">
        <v>300</v>
      </c>
      <c r="C55" s="185"/>
      <c r="D55" s="185"/>
      <c r="E55" s="185"/>
      <c r="F55" s="185"/>
      <c r="G55" s="185"/>
    </row>
    <row r="56" spans="1:10">
      <c r="A56" s="109" t="s">
        <v>231</v>
      </c>
      <c r="B56" s="180" t="s">
        <v>232</v>
      </c>
      <c r="C56" s="180"/>
      <c r="D56" s="180"/>
      <c r="E56" s="180"/>
      <c r="F56" s="180"/>
      <c r="G56" s="180"/>
    </row>
    <row r="57" spans="1:10">
      <c r="A57" s="108" t="s">
        <v>233</v>
      </c>
      <c r="B57" s="186" t="s">
        <v>234</v>
      </c>
      <c r="C57" s="186"/>
      <c r="D57" s="186"/>
      <c r="E57" s="186"/>
      <c r="F57" s="186"/>
      <c r="G57" s="186"/>
    </row>
    <row r="58" spans="1:10">
      <c r="A58" s="108" t="s">
        <v>235</v>
      </c>
      <c r="B58" s="186" t="s">
        <v>236</v>
      </c>
      <c r="C58" s="186"/>
      <c r="D58" s="186"/>
      <c r="E58" s="186"/>
      <c r="F58" s="186"/>
      <c r="G58" s="186"/>
    </row>
    <row r="59" spans="1:10">
      <c r="A59" s="108" t="s">
        <v>237</v>
      </c>
      <c r="B59" s="186" t="s">
        <v>238</v>
      </c>
      <c r="C59" s="186"/>
      <c r="D59" s="186"/>
      <c r="E59" s="186"/>
      <c r="F59" s="186"/>
      <c r="G59" s="186"/>
    </row>
    <row r="60" spans="1:10">
      <c r="A60" s="108" t="s">
        <v>239</v>
      </c>
      <c r="B60" s="186" t="s">
        <v>240</v>
      </c>
      <c r="C60" s="186"/>
      <c r="D60" s="186"/>
      <c r="E60" s="186"/>
      <c r="F60" s="186"/>
      <c r="G60" s="186"/>
    </row>
    <row r="61" spans="1:10">
      <c r="A61" s="109" t="s">
        <v>241</v>
      </c>
      <c r="B61" s="180" t="s">
        <v>242</v>
      </c>
      <c r="C61" s="180"/>
      <c r="D61" s="180"/>
      <c r="E61" s="180"/>
      <c r="F61" s="180"/>
      <c r="G61" s="180"/>
    </row>
    <row r="62" spans="1:10">
      <c r="A62" s="109" t="s">
        <v>243</v>
      </c>
      <c r="B62" s="180" t="s">
        <v>244</v>
      </c>
      <c r="C62" s="180"/>
      <c r="D62" s="180"/>
      <c r="E62" s="180"/>
      <c r="F62" s="180"/>
      <c r="G62" s="180"/>
    </row>
    <row r="63" spans="1:10">
      <c r="A63" s="108" t="s">
        <v>245</v>
      </c>
      <c r="B63" s="186" t="s">
        <v>246</v>
      </c>
      <c r="C63" s="186"/>
      <c r="D63" s="186"/>
      <c r="E63" s="186"/>
      <c r="F63" s="186"/>
      <c r="G63" s="186"/>
    </row>
    <row r="64" spans="1:10" ht="14.4" customHeight="1">
      <c r="A64" s="108" t="s">
        <v>245</v>
      </c>
      <c r="B64" s="188" t="s">
        <v>247</v>
      </c>
      <c r="C64" s="188"/>
      <c r="D64" s="188"/>
      <c r="E64" s="188"/>
      <c r="F64" s="188"/>
      <c r="G64" s="188"/>
    </row>
    <row r="65" spans="1:7">
      <c r="A65" s="109" t="s">
        <v>248</v>
      </c>
      <c r="B65" s="180" t="s">
        <v>249</v>
      </c>
      <c r="C65" s="180"/>
      <c r="D65" s="180"/>
      <c r="E65" s="180"/>
      <c r="F65" s="180"/>
      <c r="G65" s="180"/>
    </row>
    <row r="66" spans="1:7">
      <c r="A66" s="108" t="s">
        <v>250</v>
      </c>
      <c r="B66" s="186" t="s">
        <v>251</v>
      </c>
      <c r="C66" s="186"/>
      <c r="D66" s="186"/>
      <c r="E66" s="186"/>
      <c r="F66" s="186"/>
      <c r="G66" s="186"/>
    </row>
    <row r="67" spans="1:7">
      <c r="A67" s="108" t="s">
        <v>252</v>
      </c>
      <c r="B67" s="186" t="s">
        <v>253</v>
      </c>
      <c r="C67" s="186"/>
      <c r="D67" s="186"/>
      <c r="E67" s="186"/>
      <c r="F67" s="186"/>
      <c r="G67" s="186"/>
    </row>
    <row r="68" spans="1:7">
      <c r="A68" s="109" t="s">
        <v>254</v>
      </c>
      <c r="B68" s="180" t="s">
        <v>255</v>
      </c>
      <c r="C68" s="180"/>
      <c r="D68" s="180"/>
      <c r="E68" s="180"/>
      <c r="F68" s="180"/>
      <c r="G68" s="180"/>
    </row>
    <row r="69" spans="1:7">
      <c r="A69" s="109" t="s">
        <v>256</v>
      </c>
      <c r="B69" s="180" t="s">
        <v>257</v>
      </c>
      <c r="C69" s="180"/>
      <c r="D69" s="180"/>
      <c r="E69" s="180"/>
      <c r="F69" s="180"/>
      <c r="G69" s="180"/>
    </row>
    <row r="70" spans="1:7">
      <c r="A70" s="109" t="s">
        <v>258</v>
      </c>
      <c r="B70" s="180" t="s">
        <v>259</v>
      </c>
      <c r="C70" s="180"/>
      <c r="D70" s="180"/>
      <c r="E70" s="180"/>
      <c r="F70" s="180"/>
      <c r="G70" s="180"/>
    </row>
    <row r="71" spans="1:7">
      <c r="A71" s="109" t="s">
        <v>260</v>
      </c>
      <c r="B71" s="180" t="s">
        <v>261</v>
      </c>
      <c r="C71" s="180"/>
      <c r="D71" s="180"/>
      <c r="E71" s="180"/>
      <c r="F71" s="180"/>
      <c r="G71" s="180"/>
    </row>
    <row r="72" spans="1:7">
      <c r="A72" s="108" t="s">
        <v>262</v>
      </c>
      <c r="B72" s="186" t="s">
        <v>263</v>
      </c>
      <c r="C72" s="186"/>
      <c r="D72" s="186"/>
      <c r="E72" s="186"/>
      <c r="F72" s="186"/>
      <c r="G72" s="186"/>
    </row>
    <row r="73" spans="1:7">
      <c r="A73" s="108" t="s">
        <v>264</v>
      </c>
      <c r="B73" s="186" t="s">
        <v>265</v>
      </c>
      <c r="C73" s="186"/>
      <c r="D73" s="186"/>
      <c r="E73" s="186"/>
      <c r="F73" s="186"/>
      <c r="G73" s="186"/>
    </row>
    <row r="74" spans="1:7">
      <c r="A74" s="109" t="s">
        <v>266</v>
      </c>
      <c r="B74" s="180" t="s">
        <v>267</v>
      </c>
      <c r="C74" s="180"/>
      <c r="D74" s="180"/>
      <c r="E74" s="180"/>
      <c r="F74" s="180"/>
      <c r="G74" s="180"/>
    </row>
    <row r="75" spans="1:7">
      <c r="A75" s="108" t="s">
        <v>268</v>
      </c>
      <c r="B75" s="186" t="s">
        <v>269</v>
      </c>
      <c r="C75" s="186"/>
      <c r="D75" s="186"/>
      <c r="E75" s="186"/>
      <c r="F75" s="186"/>
      <c r="G75" s="186"/>
    </row>
    <row r="76" spans="1:7">
      <c r="A76" s="108" t="s">
        <v>270</v>
      </c>
      <c r="B76" s="186" t="s">
        <v>271</v>
      </c>
      <c r="C76" s="186"/>
      <c r="D76" s="186"/>
      <c r="E76" s="186"/>
      <c r="F76" s="186"/>
      <c r="G76" s="186"/>
    </row>
    <row r="77" spans="1:7">
      <c r="A77" s="109" t="s">
        <v>272</v>
      </c>
      <c r="B77" s="180" t="s">
        <v>273</v>
      </c>
      <c r="C77" s="180"/>
      <c r="D77" s="180"/>
      <c r="E77" s="180"/>
      <c r="F77" s="180"/>
      <c r="G77" s="180"/>
    </row>
    <row r="78" spans="1:7">
      <c r="A78" s="108" t="s">
        <v>274</v>
      </c>
      <c r="B78" s="186" t="s">
        <v>275</v>
      </c>
      <c r="C78" s="186"/>
      <c r="D78" s="186"/>
      <c r="E78" s="186"/>
      <c r="F78" s="186"/>
      <c r="G78" s="186"/>
    </row>
    <row r="79" spans="1:7">
      <c r="A79" s="108" t="s">
        <v>276</v>
      </c>
      <c r="B79" s="186" t="s">
        <v>277</v>
      </c>
      <c r="C79" s="186"/>
      <c r="D79" s="186"/>
      <c r="E79" s="186"/>
      <c r="F79" s="186"/>
      <c r="G79" s="186"/>
    </row>
    <row r="80" spans="1:7">
      <c r="A80" s="108" t="s">
        <v>278</v>
      </c>
      <c r="B80" s="186" t="s">
        <v>279</v>
      </c>
      <c r="C80" s="186"/>
      <c r="D80" s="186"/>
      <c r="E80" s="186"/>
      <c r="F80" s="186"/>
      <c r="G80" s="186"/>
    </row>
    <row r="81" spans="1:7">
      <c r="A81" s="108" t="s">
        <v>280</v>
      </c>
      <c r="B81" s="186" t="s">
        <v>281</v>
      </c>
      <c r="C81" s="186"/>
      <c r="D81" s="186"/>
      <c r="E81" s="186"/>
      <c r="F81" s="186"/>
      <c r="G81" s="186"/>
    </row>
    <row r="82" spans="1:7">
      <c r="A82" s="109" t="s">
        <v>282</v>
      </c>
      <c r="B82" s="180" t="s">
        <v>283</v>
      </c>
      <c r="C82" s="180"/>
      <c r="D82" s="180"/>
      <c r="E82" s="180"/>
      <c r="F82" s="180"/>
      <c r="G82" s="180"/>
    </row>
    <row r="83" spans="1:7">
      <c r="A83" s="108" t="s">
        <v>284</v>
      </c>
      <c r="B83" s="186" t="s">
        <v>285</v>
      </c>
      <c r="C83" s="186"/>
      <c r="D83" s="186"/>
      <c r="E83" s="186"/>
      <c r="F83" s="186"/>
      <c r="G83" s="186"/>
    </row>
    <row r="84" spans="1:7">
      <c r="A84" s="108" t="s">
        <v>286</v>
      </c>
      <c r="B84" s="186" t="s">
        <v>287</v>
      </c>
      <c r="C84" s="186"/>
      <c r="D84" s="186"/>
      <c r="E84" s="186"/>
      <c r="F84" s="186"/>
      <c r="G84" s="186"/>
    </row>
    <row r="85" spans="1:7">
      <c r="A85" s="108" t="s">
        <v>288</v>
      </c>
      <c r="B85" s="186" t="s">
        <v>289</v>
      </c>
      <c r="C85" s="186"/>
      <c r="D85" s="186"/>
      <c r="E85" s="186"/>
      <c r="F85" s="186"/>
      <c r="G85" s="186"/>
    </row>
    <row r="86" spans="1:7">
      <c r="A86" s="112" t="s">
        <v>145</v>
      </c>
      <c r="B86" s="185" t="s">
        <v>353</v>
      </c>
      <c r="C86" s="185"/>
      <c r="D86" s="185"/>
      <c r="E86" s="185"/>
      <c r="F86" s="185"/>
      <c r="G86" s="185"/>
    </row>
    <row r="87" spans="1:7">
      <c r="A87" s="109" t="s">
        <v>231</v>
      </c>
      <c r="B87" s="180" t="s">
        <v>232</v>
      </c>
      <c r="C87" s="180"/>
      <c r="D87" s="180"/>
      <c r="E87" s="180"/>
      <c r="F87" s="180"/>
      <c r="G87" s="180"/>
    </row>
    <row r="88" spans="1:7">
      <c r="A88" s="108" t="s">
        <v>233</v>
      </c>
      <c r="B88" s="186" t="s">
        <v>234</v>
      </c>
      <c r="C88" s="186"/>
      <c r="D88" s="186"/>
      <c r="E88" s="186"/>
      <c r="F88" s="186"/>
      <c r="G88" s="186"/>
    </row>
    <row r="89" spans="1:7">
      <c r="A89" s="108" t="s">
        <v>235</v>
      </c>
      <c r="B89" s="186" t="s">
        <v>301</v>
      </c>
      <c r="C89" s="186"/>
      <c r="D89" s="186"/>
      <c r="E89" s="186"/>
      <c r="F89" s="186"/>
      <c r="G89" s="186"/>
    </row>
    <row r="90" spans="1:7">
      <c r="A90" s="108" t="s">
        <v>237</v>
      </c>
      <c r="B90" s="186" t="s">
        <v>238</v>
      </c>
      <c r="C90" s="186"/>
      <c r="D90" s="186"/>
      <c r="E90" s="186"/>
      <c r="F90" s="186"/>
      <c r="G90" s="186"/>
    </row>
    <row r="91" spans="1:7">
      <c r="A91" s="108" t="s">
        <v>239</v>
      </c>
      <c r="B91" s="186" t="s">
        <v>240</v>
      </c>
      <c r="C91" s="186"/>
      <c r="D91" s="186"/>
      <c r="E91" s="186"/>
      <c r="F91" s="186"/>
      <c r="G91" s="186"/>
    </row>
    <row r="92" spans="1:7">
      <c r="A92" s="109" t="s">
        <v>241</v>
      </c>
      <c r="B92" s="180" t="s">
        <v>242</v>
      </c>
      <c r="C92" s="180"/>
      <c r="D92" s="180"/>
      <c r="E92" s="180"/>
      <c r="F92" s="180"/>
      <c r="G92" s="180"/>
    </row>
    <row r="93" spans="1:7">
      <c r="A93" s="109" t="s">
        <v>243</v>
      </c>
      <c r="B93" s="180" t="s">
        <v>244</v>
      </c>
      <c r="C93" s="180"/>
      <c r="D93" s="180"/>
      <c r="E93" s="180"/>
      <c r="F93" s="180"/>
      <c r="G93" s="180"/>
    </row>
    <row r="94" spans="1:7">
      <c r="A94" s="108" t="s">
        <v>245</v>
      </c>
      <c r="B94" s="186" t="s">
        <v>246</v>
      </c>
      <c r="C94" s="186"/>
      <c r="D94" s="186"/>
      <c r="E94" s="186"/>
      <c r="F94" s="186"/>
      <c r="G94" s="186"/>
    </row>
    <row r="95" spans="1:7">
      <c r="A95" s="108" t="s">
        <v>245</v>
      </c>
      <c r="B95" s="186" t="s">
        <v>247</v>
      </c>
      <c r="C95" s="186"/>
      <c r="D95" s="186"/>
      <c r="E95" s="186"/>
      <c r="F95" s="186"/>
      <c r="G95" s="186"/>
    </row>
    <row r="96" spans="1:7">
      <c r="A96" s="109" t="s">
        <v>248</v>
      </c>
      <c r="B96" s="180" t="s">
        <v>249</v>
      </c>
      <c r="C96" s="180"/>
      <c r="D96" s="180"/>
      <c r="E96" s="180"/>
      <c r="F96" s="180"/>
      <c r="G96" s="180"/>
    </row>
    <row r="97" spans="1:7">
      <c r="A97" s="108" t="s">
        <v>250</v>
      </c>
      <c r="B97" s="186" t="s">
        <v>251</v>
      </c>
      <c r="C97" s="186"/>
      <c r="D97" s="186"/>
      <c r="E97" s="186"/>
      <c r="F97" s="186"/>
      <c r="G97" s="186"/>
    </row>
    <row r="98" spans="1:7">
      <c r="A98" s="108" t="s">
        <v>252</v>
      </c>
      <c r="B98" s="186" t="s">
        <v>253</v>
      </c>
      <c r="C98" s="186"/>
      <c r="D98" s="186"/>
      <c r="E98" s="186"/>
      <c r="F98" s="186"/>
      <c r="G98" s="186"/>
    </row>
    <row r="99" spans="1:7">
      <c r="A99" s="109" t="s">
        <v>254</v>
      </c>
      <c r="B99" s="180" t="s">
        <v>255</v>
      </c>
      <c r="C99" s="180"/>
      <c r="D99" s="180"/>
      <c r="E99" s="180"/>
      <c r="F99" s="180"/>
      <c r="G99" s="180"/>
    </row>
    <row r="100" spans="1:7">
      <c r="A100" s="109" t="s">
        <v>256</v>
      </c>
      <c r="B100" s="180" t="s">
        <v>257</v>
      </c>
      <c r="C100" s="180"/>
      <c r="D100" s="180"/>
      <c r="E100" s="180"/>
      <c r="F100" s="180"/>
      <c r="G100" s="180"/>
    </row>
    <row r="101" spans="1:7">
      <c r="A101" s="109" t="s">
        <v>258</v>
      </c>
      <c r="B101" s="180" t="s">
        <v>259</v>
      </c>
      <c r="C101" s="180"/>
      <c r="D101" s="180"/>
      <c r="E101" s="180"/>
      <c r="F101" s="180"/>
      <c r="G101" s="180"/>
    </row>
    <row r="102" spans="1:7">
      <c r="A102" s="109" t="s">
        <v>260</v>
      </c>
      <c r="B102" s="180" t="s">
        <v>302</v>
      </c>
      <c r="C102" s="180"/>
      <c r="D102" s="180"/>
      <c r="E102" s="180"/>
      <c r="F102" s="180"/>
      <c r="G102" s="180"/>
    </row>
    <row r="103" spans="1:7">
      <c r="A103" s="108" t="s">
        <v>262</v>
      </c>
      <c r="B103" s="182" t="s">
        <v>303</v>
      </c>
      <c r="C103" s="182"/>
      <c r="D103" s="182"/>
      <c r="E103" s="182"/>
      <c r="F103" s="182"/>
      <c r="G103" s="182"/>
    </row>
    <row r="104" spans="1:7">
      <c r="A104" s="108" t="s">
        <v>264</v>
      </c>
      <c r="B104" s="182" t="s">
        <v>304</v>
      </c>
      <c r="C104" s="182"/>
      <c r="D104" s="182"/>
      <c r="E104" s="182"/>
      <c r="F104" s="182"/>
      <c r="G104" s="182"/>
    </row>
    <row r="105" spans="1:7">
      <c r="A105" s="108" t="s">
        <v>305</v>
      </c>
      <c r="B105" s="182" t="s">
        <v>306</v>
      </c>
      <c r="C105" s="182"/>
      <c r="D105" s="182"/>
      <c r="E105" s="182"/>
      <c r="F105" s="182"/>
      <c r="G105" s="182"/>
    </row>
    <row r="106" spans="1:7">
      <c r="A106" s="109" t="s">
        <v>266</v>
      </c>
      <c r="B106" s="180" t="s">
        <v>307</v>
      </c>
      <c r="C106" s="180"/>
      <c r="D106" s="180"/>
      <c r="E106" s="180"/>
      <c r="F106" s="180"/>
      <c r="G106" s="180"/>
    </row>
    <row r="107" spans="1:7">
      <c r="A107" s="108" t="s">
        <v>268</v>
      </c>
      <c r="B107" s="182" t="s">
        <v>308</v>
      </c>
      <c r="C107" s="182"/>
      <c r="D107" s="182"/>
      <c r="E107" s="182"/>
      <c r="F107" s="182"/>
      <c r="G107" s="182"/>
    </row>
    <row r="108" spans="1:7">
      <c r="A108" s="108" t="s">
        <v>270</v>
      </c>
      <c r="B108" s="182" t="s">
        <v>309</v>
      </c>
      <c r="C108" s="182"/>
      <c r="D108" s="182"/>
      <c r="E108" s="182"/>
      <c r="F108" s="182"/>
      <c r="G108" s="182"/>
    </row>
    <row r="109" spans="1:7">
      <c r="A109" s="108" t="s">
        <v>310</v>
      </c>
      <c r="B109" s="182" t="s">
        <v>311</v>
      </c>
      <c r="C109" s="182"/>
      <c r="D109" s="182"/>
      <c r="E109" s="182"/>
      <c r="F109" s="182"/>
      <c r="G109" s="182"/>
    </row>
    <row r="110" spans="1:7">
      <c r="A110" s="108" t="s">
        <v>312</v>
      </c>
      <c r="B110" s="182" t="s">
        <v>313</v>
      </c>
      <c r="C110" s="182"/>
      <c r="D110" s="182"/>
      <c r="E110" s="182"/>
      <c r="F110" s="182"/>
      <c r="G110" s="182"/>
    </row>
    <row r="111" spans="1:7">
      <c r="A111" s="108" t="s">
        <v>314</v>
      </c>
      <c r="B111" s="182" t="s">
        <v>315</v>
      </c>
      <c r="C111" s="182"/>
      <c r="D111" s="182"/>
      <c r="E111" s="182"/>
      <c r="F111" s="182"/>
      <c r="G111" s="182"/>
    </row>
    <row r="112" spans="1:7">
      <c r="A112" s="109" t="s">
        <v>272</v>
      </c>
      <c r="B112" s="180" t="s">
        <v>261</v>
      </c>
      <c r="C112" s="180"/>
      <c r="D112" s="180"/>
      <c r="E112" s="180"/>
      <c r="F112" s="180"/>
      <c r="G112" s="180"/>
    </row>
    <row r="113" spans="1:7">
      <c r="A113" s="108" t="s">
        <v>274</v>
      </c>
      <c r="B113" s="182" t="s">
        <v>263</v>
      </c>
      <c r="C113" s="182"/>
      <c r="D113" s="182"/>
      <c r="E113" s="182"/>
      <c r="F113" s="182"/>
      <c r="G113" s="182"/>
    </row>
    <row r="114" spans="1:7">
      <c r="A114" s="108" t="s">
        <v>276</v>
      </c>
      <c r="B114" s="182" t="s">
        <v>265</v>
      </c>
      <c r="C114" s="182"/>
      <c r="D114" s="182"/>
      <c r="E114" s="182"/>
      <c r="F114" s="182"/>
      <c r="G114" s="182"/>
    </row>
    <row r="115" spans="1:7">
      <c r="A115" s="109" t="s">
        <v>282</v>
      </c>
      <c r="B115" s="180" t="s">
        <v>307</v>
      </c>
      <c r="C115" s="180"/>
      <c r="D115" s="180"/>
      <c r="E115" s="180"/>
      <c r="F115" s="180"/>
      <c r="G115" s="180"/>
    </row>
    <row r="116" spans="1:7">
      <c r="A116" s="108" t="s">
        <v>284</v>
      </c>
      <c r="B116" s="182" t="s">
        <v>387</v>
      </c>
      <c r="C116" s="182"/>
      <c r="D116" s="182"/>
      <c r="E116" s="182"/>
      <c r="F116" s="182"/>
      <c r="G116" s="182"/>
    </row>
    <row r="117" spans="1:7">
      <c r="A117" s="108" t="s">
        <v>286</v>
      </c>
      <c r="B117" s="182" t="s">
        <v>388</v>
      </c>
      <c r="C117" s="182"/>
      <c r="D117" s="182"/>
      <c r="E117" s="182"/>
      <c r="F117" s="182"/>
      <c r="G117" s="182"/>
    </row>
    <row r="118" spans="1:7">
      <c r="A118" s="109" t="s">
        <v>316</v>
      </c>
      <c r="B118" s="180" t="s">
        <v>273</v>
      </c>
      <c r="C118" s="180"/>
      <c r="D118" s="180"/>
      <c r="E118" s="180"/>
      <c r="F118" s="180"/>
      <c r="G118" s="180"/>
    </row>
    <row r="119" spans="1:7">
      <c r="A119" s="108" t="s">
        <v>317</v>
      </c>
      <c r="B119" s="182" t="s">
        <v>275</v>
      </c>
      <c r="C119" s="182"/>
      <c r="D119" s="182"/>
      <c r="E119" s="182"/>
      <c r="F119" s="182"/>
      <c r="G119" s="182"/>
    </row>
    <row r="120" spans="1:7">
      <c r="A120" s="108" t="s">
        <v>318</v>
      </c>
      <c r="B120" s="182" t="s">
        <v>277</v>
      </c>
      <c r="C120" s="182"/>
      <c r="D120" s="182"/>
      <c r="E120" s="182"/>
      <c r="F120" s="182"/>
      <c r="G120" s="182"/>
    </row>
    <row r="121" spans="1:7">
      <c r="A121" s="108" t="s">
        <v>319</v>
      </c>
      <c r="B121" s="182" t="s">
        <v>279</v>
      </c>
      <c r="C121" s="182"/>
      <c r="D121" s="182"/>
      <c r="E121" s="182"/>
      <c r="F121" s="182"/>
      <c r="G121" s="182"/>
    </row>
    <row r="122" spans="1:7">
      <c r="A122" s="108" t="s">
        <v>320</v>
      </c>
      <c r="B122" s="182" t="s">
        <v>281</v>
      </c>
      <c r="C122" s="182"/>
      <c r="D122" s="182"/>
      <c r="E122" s="182"/>
      <c r="F122" s="182"/>
      <c r="G122" s="182"/>
    </row>
    <row r="123" spans="1:7">
      <c r="A123" s="109" t="s">
        <v>321</v>
      </c>
      <c r="B123" s="180" t="s">
        <v>283</v>
      </c>
      <c r="C123" s="180"/>
      <c r="D123" s="180"/>
      <c r="E123" s="180"/>
      <c r="F123" s="180"/>
      <c r="G123" s="180"/>
    </row>
    <row r="124" spans="1:7">
      <c r="A124" s="108" t="s">
        <v>322</v>
      </c>
      <c r="B124" s="182" t="s">
        <v>285</v>
      </c>
      <c r="C124" s="182"/>
      <c r="D124" s="182"/>
      <c r="E124" s="182"/>
      <c r="F124" s="182"/>
      <c r="G124" s="182"/>
    </row>
    <row r="125" spans="1:7">
      <c r="A125" s="108" t="s">
        <v>323</v>
      </c>
      <c r="B125" s="182" t="s">
        <v>287</v>
      </c>
      <c r="C125" s="182"/>
      <c r="D125" s="182"/>
      <c r="E125" s="182"/>
      <c r="F125" s="182"/>
      <c r="G125" s="182"/>
    </row>
    <row r="126" spans="1:7">
      <c r="A126" s="108" t="s">
        <v>324</v>
      </c>
      <c r="B126" s="182" t="s">
        <v>289</v>
      </c>
      <c r="C126" s="182"/>
      <c r="D126" s="182"/>
      <c r="E126" s="182"/>
      <c r="F126" s="182"/>
      <c r="G126" s="182"/>
    </row>
    <row r="127" spans="1:7">
      <c r="A127" s="112" t="s">
        <v>145</v>
      </c>
      <c r="B127" s="185" t="s">
        <v>352</v>
      </c>
      <c r="C127" s="185"/>
      <c r="D127" s="185"/>
      <c r="E127" s="185"/>
      <c r="F127" s="185"/>
      <c r="G127" s="185"/>
    </row>
    <row r="128" spans="1:7">
      <c r="A128" s="109" t="s">
        <v>231</v>
      </c>
      <c r="B128" s="180" t="s">
        <v>232</v>
      </c>
      <c r="C128" s="180"/>
      <c r="D128" s="180"/>
      <c r="E128" s="180"/>
      <c r="F128" s="180"/>
      <c r="G128" s="180"/>
    </row>
    <row r="129" spans="1:7">
      <c r="A129" s="110" t="s">
        <v>233</v>
      </c>
      <c r="B129" s="182" t="s">
        <v>234</v>
      </c>
      <c r="C129" s="182"/>
      <c r="D129" s="182"/>
      <c r="E129" s="182"/>
      <c r="F129" s="182"/>
      <c r="G129" s="182"/>
    </row>
    <row r="130" spans="1:7">
      <c r="A130" s="110" t="s">
        <v>235</v>
      </c>
      <c r="B130" s="182" t="s">
        <v>236</v>
      </c>
      <c r="C130" s="182"/>
      <c r="D130" s="182"/>
      <c r="E130" s="182"/>
      <c r="F130" s="182"/>
      <c r="G130" s="182"/>
    </row>
    <row r="131" spans="1:7">
      <c r="A131" s="109" t="s">
        <v>241</v>
      </c>
      <c r="B131" s="180" t="s">
        <v>255</v>
      </c>
      <c r="C131" s="180"/>
      <c r="D131" s="180"/>
      <c r="E131" s="180"/>
      <c r="F131" s="180"/>
      <c r="G131" s="180"/>
    </row>
    <row r="132" spans="1:7">
      <c r="A132" s="109" t="s">
        <v>243</v>
      </c>
      <c r="B132" s="180" t="s">
        <v>259</v>
      </c>
      <c r="C132" s="180"/>
      <c r="D132" s="180"/>
      <c r="E132" s="180"/>
      <c r="F132" s="180"/>
      <c r="G132" s="180"/>
    </row>
    <row r="133" spans="1:7">
      <c r="A133" s="109" t="s">
        <v>248</v>
      </c>
      <c r="B133" s="180" t="s">
        <v>261</v>
      </c>
      <c r="C133" s="180"/>
      <c r="D133" s="180"/>
      <c r="E133" s="180"/>
      <c r="F133" s="180"/>
      <c r="G133" s="180"/>
    </row>
    <row r="134" spans="1:7">
      <c r="A134" s="108" t="s">
        <v>250</v>
      </c>
      <c r="B134" s="182" t="s">
        <v>263</v>
      </c>
      <c r="C134" s="182"/>
      <c r="D134" s="182"/>
      <c r="E134" s="182"/>
      <c r="F134" s="182"/>
      <c r="G134" s="182"/>
    </row>
    <row r="135" spans="1:7">
      <c r="A135" s="108" t="s">
        <v>252</v>
      </c>
      <c r="B135" s="182" t="s">
        <v>265</v>
      </c>
      <c r="C135" s="182"/>
      <c r="D135" s="182"/>
      <c r="E135" s="182"/>
      <c r="F135" s="182"/>
      <c r="G135" s="182"/>
    </row>
    <row r="136" spans="1:7">
      <c r="A136" s="109" t="s">
        <v>254</v>
      </c>
      <c r="B136" s="180" t="s">
        <v>273</v>
      </c>
      <c r="C136" s="180"/>
      <c r="D136" s="180"/>
      <c r="E136" s="180"/>
      <c r="F136" s="180"/>
      <c r="G136" s="180"/>
    </row>
    <row r="137" spans="1:7">
      <c r="A137" s="108" t="s">
        <v>345</v>
      </c>
      <c r="B137" s="182" t="s">
        <v>275</v>
      </c>
      <c r="C137" s="182"/>
      <c r="D137" s="182"/>
      <c r="E137" s="182"/>
      <c r="F137" s="182"/>
      <c r="G137" s="182"/>
    </row>
    <row r="138" spans="1:7">
      <c r="A138" s="108" t="s">
        <v>346</v>
      </c>
      <c r="B138" s="182" t="s">
        <v>277</v>
      </c>
      <c r="C138" s="182"/>
      <c r="D138" s="182"/>
      <c r="E138" s="182"/>
      <c r="F138" s="182"/>
      <c r="G138" s="182"/>
    </row>
    <row r="139" spans="1:7">
      <c r="A139" s="108" t="s">
        <v>347</v>
      </c>
      <c r="B139" s="182" t="s">
        <v>279</v>
      </c>
      <c r="C139" s="182"/>
      <c r="D139" s="182"/>
      <c r="E139" s="182"/>
      <c r="F139" s="182"/>
      <c r="G139" s="182"/>
    </row>
    <row r="140" spans="1:7">
      <c r="A140" s="108" t="s">
        <v>348</v>
      </c>
      <c r="B140" s="182" t="s">
        <v>281</v>
      </c>
      <c r="C140" s="182"/>
      <c r="D140" s="182"/>
      <c r="E140" s="182"/>
      <c r="F140" s="182"/>
      <c r="G140" s="182"/>
    </row>
    <row r="141" spans="1:7">
      <c r="A141" s="109" t="s">
        <v>256</v>
      </c>
      <c r="B141" s="180" t="s">
        <v>283</v>
      </c>
      <c r="C141" s="180"/>
      <c r="D141" s="180"/>
      <c r="E141" s="180"/>
      <c r="F141" s="180"/>
      <c r="G141" s="180"/>
    </row>
    <row r="142" spans="1:7">
      <c r="A142" s="108" t="s">
        <v>349</v>
      </c>
      <c r="B142" s="182" t="s">
        <v>285</v>
      </c>
      <c r="C142" s="182"/>
      <c r="D142" s="182"/>
      <c r="E142" s="182"/>
      <c r="F142" s="182"/>
      <c r="G142" s="182"/>
    </row>
    <row r="143" spans="1:7">
      <c r="A143" s="108" t="s">
        <v>350</v>
      </c>
      <c r="B143" s="182" t="s">
        <v>287</v>
      </c>
      <c r="C143" s="182"/>
      <c r="D143" s="182"/>
      <c r="E143" s="182"/>
      <c r="F143" s="182"/>
      <c r="G143" s="182"/>
    </row>
    <row r="144" spans="1:7">
      <c r="A144" s="108" t="s">
        <v>351</v>
      </c>
      <c r="B144" s="182" t="s">
        <v>289</v>
      </c>
      <c r="C144" s="182"/>
      <c r="D144" s="182"/>
      <c r="E144" s="182"/>
      <c r="F144" s="182"/>
      <c r="G144" s="182"/>
    </row>
    <row r="145" spans="1:7">
      <c r="A145" s="112" t="s">
        <v>145</v>
      </c>
      <c r="B145" s="185" t="s">
        <v>364</v>
      </c>
      <c r="C145" s="185"/>
      <c r="D145" s="185"/>
      <c r="E145" s="185"/>
      <c r="F145" s="185"/>
      <c r="G145" s="185"/>
    </row>
    <row r="146" spans="1:7">
      <c r="A146" s="121" t="s">
        <v>354</v>
      </c>
      <c r="B146" s="180" t="s">
        <v>302</v>
      </c>
      <c r="C146" s="180"/>
      <c r="D146" s="180"/>
      <c r="E146" s="180"/>
      <c r="F146" s="180"/>
      <c r="G146" s="180"/>
    </row>
    <row r="147" spans="1:7">
      <c r="A147" s="122" t="s">
        <v>233</v>
      </c>
      <c r="B147" s="182" t="s">
        <v>303</v>
      </c>
      <c r="C147" s="182"/>
      <c r="D147" s="182"/>
      <c r="E147" s="182"/>
      <c r="F147" s="182"/>
      <c r="G147" s="182"/>
    </row>
    <row r="148" spans="1:7">
      <c r="A148" s="122" t="s">
        <v>235</v>
      </c>
      <c r="B148" s="182" t="s">
        <v>355</v>
      </c>
      <c r="C148" s="182"/>
      <c r="D148" s="182"/>
      <c r="E148" s="182"/>
      <c r="F148" s="182"/>
      <c r="G148" s="182"/>
    </row>
    <row r="149" spans="1:7">
      <c r="A149" s="122" t="s">
        <v>237</v>
      </c>
      <c r="B149" s="182" t="s">
        <v>306</v>
      </c>
      <c r="C149" s="182"/>
      <c r="D149" s="182"/>
      <c r="E149" s="182"/>
      <c r="F149" s="182"/>
      <c r="G149" s="182"/>
    </row>
    <row r="150" spans="1:7">
      <c r="A150" s="121" t="s">
        <v>241</v>
      </c>
      <c r="B150" s="180" t="s">
        <v>267</v>
      </c>
      <c r="C150" s="180"/>
      <c r="D150" s="180"/>
      <c r="E150" s="180"/>
      <c r="F150" s="180"/>
      <c r="G150" s="180"/>
    </row>
    <row r="151" spans="1:7">
      <c r="A151" s="122" t="s">
        <v>356</v>
      </c>
      <c r="B151" s="182" t="s">
        <v>308</v>
      </c>
      <c r="C151" s="182"/>
      <c r="D151" s="182"/>
      <c r="E151" s="182"/>
      <c r="F151" s="182"/>
      <c r="G151" s="182"/>
    </row>
    <row r="152" spans="1:7">
      <c r="A152" s="122" t="s">
        <v>357</v>
      </c>
      <c r="B152" s="182" t="s">
        <v>309</v>
      </c>
      <c r="C152" s="182"/>
      <c r="D152" s="182"/>
      <c r="E152" s="182"/>
      <c r="F152" s="182"/>
      <c r="G152" s="182"/>
    </row>
    <row r="153" spans="1:7">
      <c r="A153" s="122" t="s">
        <v>358</v>
      </c>
      <c r="B153" s="182" t="s">
        <v>311</v>
      </c>
      <c r="C153" s="182"/>
      <c r="D153" s="182"/>
      <c r="E153" s="182"/>
      <c r="F153" s="182"/>
      <c r="G153" s="182"/>
    </row>
    <row r="154" spans="1:7">
      <c r="A154" s="122" t="s">
        <v>359</v>
      </c>
      <c r="B154" s="182" t="s">
        <v>313</v>
      </c>
      <c r="C154" s="182"/>
      <c r="D154" s="182"/>
      <c r="E154" s="182"/>
      <c r="F154" s="182"/>
      <c r="G154" s="182"/>
    </row>
    <row r="155" spans="1:7">
      <c r="A155" s="122" t="s">
        <v>360</v>
      </c>
      <c r="B155" s="182" t="s">
        <v>315</v>
      </c>
      <c r="C155" s="182"/>
      <c r="D155" s="182"/>
      <c r="E155" s="182"/>
      <c r="F155" s="182"/>
      <c r="G155" s="182"/>
    </row>
    <row r="156" spans="1:7">
      <c r="A156" s="121" t="s">
        <v>243</v>
      </c>
      <c r="B156" s="180" t="s">
        <v>261</v>
      </c>
      <c r="C156" s="180"/>
      <c r="D156" s="180"/>
      <c r="E156" s="180"/>
      <c r="F156" s="180"/>
      <c r="G156" s="180"/>
    </row>
    <row r="157" spans="1:7">
      <c r="A157" s="122" t="s">
        <v>245</v>
      </c>
      <c r="B157" s="182" t="s">
        <v>263</v>
      </c>
      <c r="C157" s="182"/>
      <c r="D157" s="182"/>
      <c r="E157" s="182"/>
      <c r="F157" s="182"/>
      <c r="G157" s="182"/>
    </row>
    <row r="158" spans="1:7">
      <c r="A158" s="122" t="s">
        <v>361</v>
      </c>
      <c r="B158" s="182" t="s">
        <v>265</v>
      </c>
      <c r="C158" s="182"/>
      <c r="D158" s="182"/>
      <c r="E158" s="182"/>
      <c r="F158" s="182"/>
      <c r="G158" s="182"/>
    </row>
    <row r="159" spans="1:7">
      <c r="A159" s="121" t="s">
        <v>248</v>
      </c>
      <c r="B159" s="180" t="s">
        <v>362</v>
      </c>
      <c r="C159" s="180"/>
      <c r="D159" s="180"/>
      <c r="E159" s="180"/>
      <c r="F159" s="180"/>
      <c r="G159" s="180"/>
    </row>
    <row r="160" spans="1:7">
      <c r="A160" s="122" t="s">
        <v>250</v>
      </c>
      <c r="B160" s="182" t="s">
        <v>269</v>
      </c>
      <c r="C160" s="182"/>
      <c r="D160" s="182"/>
      <c r="E160" s="182"/>
      <c r="F160" s="182"/>
      <c r="G160" s="182"/>
    </row>
    <row r="161" spans="1:7">
      <c r="A161" s="122" t="s">
        <v>252</v>
      </c>
      <c r="B161" s="182" t="s">
        <v>271</v>
      </c>
      <c r="C161" s="182"/>
      <c r="D161" s="182"/>
      <c r="E161" s="182"/>
      <c r="F161" s="182"/>
      <c r="G161" s="182"/>
    </row>
    <row r="162" spans="1:7">
      <c r="A162" s="121" t="s">
        <v>254</v>
      </c>
      <c r="B162" s="180" t="s">
        <v>273</v>
      </c>
      <c r="C162" s="180"/>
      <c r="D162" s="180"/>
      <c r="E162" s="180"/>
      <c r="F162" s="180"/>
      <c r="G162" s="180"/>
    </row>
    <row r="163" spans="1:7">
      <c r="A163" s="122" t="s">
        <v>345</v>
      </c>
      <c r="B163" s="182" t="s">
        <v>363</v>
      </c>
      <c r="C163" s="182"/>
      <c r="D163" s="182"/>
      <c r="E163" s="182"/>
      <c r="F163" s="182"/>
      <c r="G163" s="182"/>
    </row>
    <row r="164" spans="1:7">
      <c r="A164" s="122" t="s">
        <v>346</v>
      </c>
      <c r="B164" s="182" t="s">
        <v>277</v>
      </c>
      <c r="C164" s="182"/>
      <c r="D164" s="182"/>
      <c r="E164" s="182"/>
      <c r="F164" s="182"/>
      <c r="G164" s="182"/>
    </row>
    <row r="165" spans="1:7">
      <c r="A165" s="122" t="s">
        <v>347</v>
      </c>
      <c r="B165" s="182" t="s">
        <v>279</v>
      </c>
      <c r="C165" s="182"/>
      <c r="D165" s="182"/>
      <c r="E165" s="182"/>
      <c r="F165" s="182"/>
      <c r="G165" s="182"/>
    </row>
    <row r="166" spans="1:7">
      <c r="A166" s="122" t="s">
        <v>348</v>
      </c>
      <c r="B166" s="182" t="s">
        <v>281</v>
      </c>
      <c r="C166" s="182"/>
      <c r="D166" s="182"/>
      <c r="E166" s="182"/>
      <c r="F166" s="182"/>
      <c r="G166" s="182"/>
    </row>
    <row r="167" spans="1:7">
      <c r="A167" s="121" t="s">
        <v>256</v>
      </c>
      <c r="B167" s="180" t="s">
        <v>283</v>
      </c>
      <c r="C167" s="180"/>
      <c r="D167" s="180"/>
      <c r="E167" s="180"/>
      <c r="F167" s="180"/>
      <c r="G167" s="180"/>
    </row>
    <row r="168" spans="1:7">
      <c r="A168" s="122" t="s">
        <v>349</v>
      </c>
      <c r="B168" s="182" t="s">
        <v>285</v>
      </c>
      <c r="C168" s="182"/>
      <c r="D168" s="182"/>
      <c r="E168" s="182"/>
      <c r="F168" s="182"/>
      <c r="G168" s="182"/>
    </row>
    <row r="169" spans="1:7">
      <c r="A169" s="122" t="s">
        <v>350</v>
      </c>
      <c r="B169" s="182" t="s">
        <v>287</v>
      </c>
      <c r="C169" s="182"/>
      <c r="D169" s="182"/>
      <c r="E169" s="182"/>
      <c r="F169" s="182"/>
      <c r="G169" s="182"/>
    </row>
    <row r="170" spans="1:7">
      <c r="A170" s="122" t="s">
        <v>351</v>
      </c>
      <c r="B170" s="182" t="s">
        <v>289</v>
      </c>
      <c r="C170" s="182"/>
      <c r="D170" s="182"/>
      <c r="E170" s="182"/>
      <c r="F170" s="182"/>
      <c r="G170" s="182"/>
    </row>
    <row r="171" spans="1:7">
      <c r="A171" s="121" t="s">
        <v>258</v>
      </c>
      <c r="B171" s="180" t="s">
        <v>255</v>
      </c>
      <c r="C171" s="180"/>
      <c r="D171" s="180"/>
      <c r="E171" s="180"/>
      <c r="F171" s="180"/>
      <c r="G171" s="180"/>
    </row>
    <row r="172" spans="1:7">
      <c r="A172" s="121" t="s">
        <v>260</v>
      </c>
      <c r="B172" s="180" t="s">
        <v>257</v>
      </c>
      <c r="C172" s="180"/>
      <c r="D172" s="180"/>
      <c r="E172" s="180"/>
      <c r="F172" s="180"/>
      <c r="G172" s="180"/>
    </row>
    <row r="173" spans="1:7">
      <c r="A173" s="121" t="s">
        <v>266</v>
      </c>
      <c r="B173" s="180" t="s">
        <v>259</v>
      </c>
      <c r="C173" s="180"/>
      <c r="D173" s="180"/>
      <c r="E173" s="180"/>
      <c r="F173" s="180"/>
      <c r="G173" s="180"/>
    </row>
    <row r="174" spans="1:7">
      <c r="A174" s="112" t="s">
        <v>145</v>
      </c>
      <c r="B174" s="185" t="s">
        <v>365</v>
      </c>
      <c r="C174" s="185"/>
      <c r="D174" s="185"/>
      <c r="E174" s="185"/>
      <c r="F174" s="185"/>
      <c r="G174" s="185"/>
    </row>
    <row r="175" spans="1:7">
      <c r="A175" s="109" t="s">
        <v>354</v>
      </c>
      <c r="B175" s="180" t="s">
        <v>302</v>
      </c>
      <c r="C175" s="180"/>
      <c r="D175" s="180"/>
      <c r="E175" s="180"/>
      <c r="F175" s="180"/>
      <c r="G175" s="180"/>
    </row>
    <row r="176" spans="1:7">
      <c r="A176" s="108" t="s">
        <v>233</v>
      </c>
      <c r="B176" s="182" t="s">
        <v>303</v>
      </c>
      <c r="C176" s="182"/>
      <c r="D176" s="182"/>
      <c r="E176" s="182"/>
      <c r="F176" s="182"/>
      <c r="G176" s="182"/>
    </row>
    <row r="177" spans="1:7">
      <c r="A177" s="108" t="s">
        <v>235</v>
      </c>
      <c r="B177" s="182" t="s">
        <v>355</v>
      </c>
      <c r="C177" s="182"/>
      <c r="D177" s="182"/>
      <c r="E177" s="182"/>
      <c r="F177" s="182"/>
      <c r="G177" s="182"/>
    </row>
    <row r="178" spans="1:7">
      <c r="A178" s="108" t="s">
        <v>237</v>
      </c>
      <c r="B178" s="182" t="s">
        <v>306</v>
      </c>
      <c r="C178" s="182"/>
      <c r="D178" s="182"/>
      <c r="E178" s="182"/>
      <c r="F178" s="182"/>
      <c r="G178" s="182"/>
    </row>
    <row r="179" spans="1:7">
      <c r="A179" s="109" t="s">
        <v>241</v>
      </c>
      <c r="B179" s="180" t="s">
        <v>267</v>
      </c>
      <c r="C179" s="180"/>
      <c r="D179" s="180"/>
      <c r="E179" s="180"/>
      <c r="F179" s="180"/>
      <c r="G179" s="180"/>
    </row>
    <row r="180" spans="1:7">
      <c r="A180" s="108" t="s">
        <v>356</v>
      </c>
      <c r="B180" s="182" t="s">
        <v>308</v>
      </c>
      <c r="C180" s="182"/>
      <c r="D180" s="182"/>
      <c r="E180" s="182"/>
      <c r="F180" s="182"/>
      <c r="G180" s="182"/>
    </row>
    <row r="181" spans="1:7">
      <c r="A181" s="108" t="s">
        <v>357</v>
      </c>
      <c r="B181" s="182" t="s">
        <v>309</v>
      </c>
      <c r="C181" s="182"/>
      <c r="D181" s="182"/>
      <c r="E181" s="182"/>
      <c r="F181" s="182"/>
      <c r="G181" s="182"/>
    </row>
    <row r="182" spans="1:7">
      <c r="A182" s="108" t="s">
        <v>358</v>
      </c>
      <c r="B182" s="182" t="s">
        <v>311</v>
      </c>
      <c r="C182" s="182"/>
      <c r="D182" s="182"/>
      <c r="E182" s="182"/>
      <c r="F182" s="182"/>
      <c r="G182" s="182"/>
    </row>
    <row r="183" spans="1:7">
      <c r="A183" s="108" t="s">
        <v>359</v>
      </c>
      <c r="B183" s="182" t="s">
        <v>313</v>
      </c>
      <c r="C183" s="182"/>
      <c r="D183" s="182"/>
      <c r="E183" s="182"/>
      <c r="F183" s="182"/>
      <c r="G183" s="182"/>
    </row>
    <row r="184" spans="1:7">
      <c r="A184" s="108" t="s">
        <v>360</v>
      </c>
      <c r="B184" s="182" t="s">
        <v>315</v>
      </c>
      <c r="C184" s="182"/>
      <c r="D184" s="182"/>
      <c r="E184" s="182"/>
      <c r="F184" s="182"/>
      <c r="G184" s="182"/>
    </row>
    <row r="185" spans="1:7">
      <c r="A185" s="109" t="s">
        <v>243</v>
      </c>
      <c r="B185" s="180" t="s">
        <v>261</v>
      </c>
      <c r="C185" s="180"/>
      <c r="D185" s="180"/>
      <c r="E185" s="180"/>
      <c r="F185" s="180"/>
      <c r="G185" s="180"/>
    </row>
    <row r="186" spans="1:7">
      <c r="A186" s="108" t="s">
        <v>245</v>
      </c>
      <c r="B186" s="182" t="s">
        <v>263</v>
      </c>
      <c r="C186" s="182"/>
      <c r="D186" s="182"/>
      <c r="E186" s="182"/>
      <c r="F186" s="182"/>
      <c r="G186" s="182"/>
    </row>
    <row r="187" spans="1:7">
      <c r="A187" s="108" t="s">
        <v>361</v>
      </c>
      <c r="B187" s="182" t="s">
        <v>265</v>
      </c>
      <c r="C187" s="182"/>
      <c r="D187" s="182"/>
      <c r="E187" s="182"/>
      <c r="F187" s="182"/>
      <c r="G187" s="182"/>
    </row>
    <row r="188" spans="1:7">
      <c r="A188" s="109" t="s">
        <v>248</v>
      </c>
      <c r="B188" s="180" t="s">
        <v>307</v>
      </c>
      <c r="C188" s="180"/>
      <c r="D188" s="180"/>
      <c r="E188" s="180"/>
      <c r="F188" s="180"/>
      <c r="G188" s="180"/>
    </row>
    <row r="189" spans="1:7">
      <c r="A189" s="108" t="s">
        <v>250</v>
      </c>
      <c r="B189" s="182" t="s">
        <v>269</v>
      </c>
      <c r="C189" s="182"/>
      <c r="D189" s="182"/>
      <c r="E189" s="182"/>
      <c r="F189" s="182"/>
      <c r="G189" s="182"/>
    </row>
    <row r="190" spans="1:7">
      <c r="A190" s="108" t="s">
        <v>252</v>
      </c>
      <c r="B190" s="182" t="s">
        <v>271</v>
      </c>
      <c r="C190" s="182"/>
      <c r="D190" s="182"/>
      <c r="E190" s="182"/>
      <c r="F190" s="182"/>
      <c r="G190" s="182"/>
    </row>
    <row r="191" spans="1:7">
      <c r="A191" s="109" t="s">
        <v>254</v>
      </c>
      <c r="B191" s="180" t="s">
        <v>273</v>
      </c>
      <c r="C191" s="180"/>
      <c r="D191" s="180"/>
      <c r="E191" s="180"/>
      <c r="F191" s="180"/>
      <c r="G191" s="180"/>
    </row>
    <row r="192" spans="1:7">
      <c r="A192" s="108" t="s">
        <v>345</v>
      </c>
      <c r="B192" s="182" t="s">
        <v>363</v>
      </c>
      <c r="C192" s="182"/>
      <c r="D192" s="182"/>
      <c r="E192" s="182"/>
      <c r="F192" s="182"/>
      <c r="G192" s="182"/>
    </row>
    <row r="193" spans="1:7">
      <c r="A193" s="108" t="s">
        <v>346</v>
      </c>
      <c r="B193" s="182" t="s">
        <v>277</v>
      </c>
      <c r="C193" s="182"/>
      <c r="D193" s="182"/>
      <c r="E193" s="182"/>
      <c r="F193" s="182"/>
      <c r="G193" s="182"/>
    </row>
    <row r="194" spans="1:7">
      <c r="A194" s="108" t="s">
        <v>347</v>
      </c>
      <c r="B194" s="182" t="s">
        <v>279</v>
      </c>
      <c r="C194" s="182"/>
      <c r="D194" s="182"/>
      <c r="E194" s="182"/>
      <c r="F194" s="182"/>
      <c r="G194" s="182"/>
    </row>
    <row r="195" spans="1:7">
      <c r="A195" s="108" t="s">
        <v>348</v>
      </c>
      <c r="B195" s="182" t="s">
        <v>281</v>
      </c>
      <c r="C195" s="182"/>
      <c r="D195" s="182"/>
      <c r="E195" s="182"/>
      <c r="F195" s="182"/>
      <c r="G195" s="182"/>
    </row>
    <row r="196" spans="1:7" ht="15.6">
      <c r="A196" s="109" t="s">
        <v>256</v>
      </c>
      <c r="B196" s="184" t="s">
        <v>283</v>
      </c>
      <c r="C196" s="184"/>
      <c r="D196" s="184"/>
      <c r="E196" s="184"/>
      <c r="F196" s="184"/>
      <c r="G196" s="184"/>
    </row>
    <row r="197" spans="1:7">
      <c r="A197" s="108" t="s">
        <v>349</v>
      </c>
      <c r="B197" s="182" t="s">
        <v>285</v>
      </c>
      <c r="C197" s="182"/>
      <c r="D197" s="182"/>
      <c r="E197" s="182"/>
      <c r="F197" s="182"/>
      <c r="G197" s="182"/>
    </row>
    <row r="198" spans="1:7">
      <c r="A198" s="108" t="s">
        <v>350</v>
      </c>
      <c r="B198" s="182" t="s">
        <v>287</v>
      </c>
      <c r="C198" s="182"/>
      <c r="D198" s="182"/>
      <c r="E198" s="182"/>
      <c r="F198" s="182"/>
      <c r="G198" s="182"/>
    </row>
    <row r="199" spans="1:7">
      <c r="A199" s="108" t="s">
        <v>351</v>
      </c>
      <c r="B199" s="182" t="s">
        <v>289</v>
      </c>
      <c r="C199" s="182"/>
      <c r="D199" s="182"/>
      <c r="E199" s="182"/>
      <c r="F199" s="182"/>
      <c r="G199" s="182"/>
    </row>
    <row r="200" spans="1:7">
      <c r="A200" s="109" t="s">
        <v>258</v>
      </c>
      <c r="B200" s="180" t="s">
        <v>255</v>
      </c>
      <c r="C200" s="180"/>
      <c r="D200" s="180"/>
      <c r="E200" s="180"/>
      <c r="F200" s="180"/>
      <c r="G200" s="180"/>
    </row>
    <row r="201" spans="1:7">
      <c r="A201" s="109" t="s">
        <v>260</v>
      </c>
      <c r="B201" s="180" t="s">
        <v>257</v>
      </c>
      <c r="C201" s="180"/>
      <c r="D201" s="180"/>
      <c r="E201" s="180"/>
      <c r="F201" s="180"/>
      <c r="G201" s="180"/>
    </row>
    <row r="202" spans="1:7">
      <c r="A202" s="123" t="s">
        <v>145</v>
      </c>
      <c r="B202" s="183" t="s">
        <v>385</v>
      </c>
      <c r="C202" s="183"/>
      <c r="D202" s="183"/>
      <c r="E202" s="183"/>
      <c r="F202" s="183"/>
      <c r="G202" s="183"/>
    </row>
    <row r="203" spans="1:7">
      <c r="A203" s="124">
        <v>1</v>
      </c>
      <c r="B203" s="180" t="s">
        <v>366</v>
      </c>
      <c r="C203" s="180"/>
      <c r="D203" s="180"/>
      <c r="E203" s="180"/>
      <c r="F203" s="180"/>
      <c r="G203" s="180"/>
    </row>
    <row r="204" spans="1:7">
      <c r="A204" s="125" t="s">
        <v>233</v>
      </c>
      <c r="B204" s="182" t="s">
        <v>367</v>
      </c>
      <c r="C204" s="182"/>
      <c r="D204" s="182"/>
      <c r="E204" s="182"/>
      <c r="F204" s="182"/>
      <c r="G204" s="182"/>
    </row>
    <row r="205" spans="1:7">
      <c r="A205" s="125" t="s">
        <v>235</v>
      </c>
      <c r="B205" s="182" t="s">
        <v>368</v>
      </c>
      <c r="C205" s="182"/>
      <c r="D205" s="182"/>
      <c r="E205" s="182"/>
      <c r="F205" s="182"/>
      <c r="G205" s="182"/>
    </row>
    <row r="206" spans="1:7">
      <c r="A206" s="125" t="s">
        <v>237</v>
      </c>
      <c r="B206" s="182" t="s">
        <v>369</v>
      </c>
      <c r="C206" s="182"/>
      <c r="D206" s="182"/>
      <c r="E206" s="182"/>
      <c r="F206" s="182"/>
      <c r="G206" s="182"/>
    </row>
    <row r="207" spans="1:7">
      <c r="A207" s="126" t="s">
        <v>241</v>
      </c>
      <c r="B207" s="180" t="s">
        <v>370</v>
      </c>
      <c r="C207" s="180"/>
      <c r="D207" s="180"/>
      <c r="E207" s="180"/>
      <c r="F207" s="180"/>
      <c r="G207" s="180"/>
    </row>
    <row r="208" spans="1:7">
      <c r="A208" s="126" t="s">
        <v>243</v>
      </c>
      <c r="B208" s="180" t="s">
        <v>371</v>
      </c>
      <c r="C208" s="180"/>
      <c r="D208" s="180"/>
      <c r="E208" s="180"/>
      <c r="F208" s="180"/>
      <c r="G208" s="180"/>
    </row>
    <row r="209" spans="1:7">
      <c r="A209" s="126" t="s">
        <v>248</v>
      </c>
      <c r="B209" s="180" t="s">
        <v>372</v>
      </c>
      <c r="C209" s="180"/>
      <c r="D209" s="180"/>
      <c r="E209" s="180"/>
      <c r="F209" s="180"/>
      <c r="G209" s="180"/>
    </row>
    <row r="210" spans="1:7">
      <c r="A210" s="126" t="s">
        <v>254</v>
      </c>
      <c r="B210" s="180" t="s">
        <v>373</v>
      </c>
      <c r="C210" s="180"/>
      <c r="D210" s="180"/>
      <c r="E210" s="180"/>
      <c r="F210" s="180"/>
      <c r="G210" s="180"/>
    </row>
    <row r="211" spans="1:7">
      <c r="A211" s="125" t="s">
        <v>345</v>
      </c>
      <c r="B211" s="182" t="s">
        <v>374</v>
      </c>
      <c r="C211" s="182"/>
      <c r="D211" s="182"/>
      <c r="E211" s="182"/>
      <c r="F211" s="182"/>
      <c r="G211" s="182"/>
    </row>
    <row r="212" spans="1:7">
      <c r="A212" s="125" t="s">
        <v>346</v>
      </c>
      <c r="B212" s="182" t="s">
        <v>375</v>
      </c>
      <c r="C212" s="182"/>
      <c r="D212" s="182"/>
      <c r="E212" s="182"/>
      <c r="F212" s="182"/>
      <c r="G212" s="182"/>
    </row>
    <row r="213" spans="1:7" ht="16.2" customHeight="1">
      <c r="A213" s="123" t="s">
        <v>145</v>
      </c>
      <c r="B213" s="181" t="s">
        <v>386</v>
      </c>
      <c r="C213" s="181"/>
      <c r="D213" s="181"/>
      <c r="E213" s="181"/>
      <c r="F213" s="181"/>
      <c r="G213" s="181"/>
    </row>
    <row r="214" spans="1:7">
      <c r="A214" s="124">
        <v>1</v>
      </c>
      <c r="B214" s="180" t="s">
        <v>376</v>
      </c>
      <c r="C214" s="180"/>
      <c r="D214" s="180"/>
      <c r="E214" s="180"/>
      <c r="F214" s="180"/>
      <c r="G214" s="180"/>
    </row>
    <row r="215" spans="1:7">
      <c r="A215" s="125" t="s">
        <v>233</v>
      </c>
      <c r="B215" s="182" t="s">
        <v>377</v>
      </c>
      <c r="C215" s="182"/>
      <c r="D215" s="182"/>
      <c r="E215" s="182"/>
      <c r="F215" s="182"/>
      <c r="G215" s="182"/>
    </row>
    <row r="216" spans="1:7">
      <c r="A216" s="125" t="s">
        <v>235</v>
      </c>
      <c r="B216" s="182" t="s">
        <v>378</v>
      </c>
      <c r="C216" s="182"/>
      <c r="D216" s="182"/>
      <c r="E216" s="182"/>
      <c r="F216" s="182"/>
      <c r="G216" s="182"/>
    </row>
    <row r="217" spans="1:7">
      <c r="A217" s="124" t="s">
        <v>241</v>
      </c>
      <c r="B217" s="180" t="s">
        <v>370</v>
      </c>
      <c r="C217" s="180"/>
      <c r="D217" s="180"/>
      <c r="E217" s="180"/>
      <c r="F217" s="180"/>
      <c r="G217" s="180"/>
    </row>
    <row r="218" spans="1:7">
      <c r="A218" s="124" t="s">
        <v>243</v>
      </c>
      <c r="B218" s="180" t="s">
        <v>379</v>
      </c>
      <c r="C218" s="180"/>
      <c r="D218" s="180"/>
      <c r="E218" s="180"/>
      <c r="F218" s="180"/>
      <c r="G218" s="180"/>
    </row>
    <row r="219" spans="1:7">
      <c r="A219" s="125" t="s">
        <v>245</v>
      </c>
      <c r="B219" s="182" t="s">
        <v>380</v>
      </c>
      <c r="C219" s="182"/>
      <c r="D219" s="182"/>
      <c r="E219" s="182"/>
      <c r="F219" s="182"/>
      <c r="G219" s="182"/>
    </row>
    <row r="220" spans="1:7">
      <c r="A220" s="125" t="s">
        <v>361</v>
      </c>
      <c r="B220" s="182" t="s">
        <v>381</v>
      </c>
      <c r="C220" s="182"/>
      <c r="D220" s="182"/>
      <c r="E220" s="182"/>
      <c r="F220" s="182"/>
      <c r="G220" s="182"/>
    </row>
    <row r="221" spans="1:7">
      <c r="A221" s="124" t="s">
        <v>248</v>
      </c>
      <c r="B221" s="180" t="s">
        <v>382</v>
      </c>
      <c r="C221" s="180"/>
      <c r="D221" s="180"/>
      <c r="E221" s="180"/>
      <c r="F221" s="180"/>
      <c r="G221" s="180"/>
    </row>
    <row r="222" spans="1:7">
      <c r="A222" s="124" t="s">
        <v>254</v>
      </c>
      <c r="B222" s="180" t="s">
        <v>383</v>
      </c>
      <c r="C222" s="180"/>
      <c r="D222" s="180"/>
      <c r="E222" s="180"/>
      <c r="F222" s="180"/>
      <c r="G222" s="180"/>
    </row>
    <row r="223" spans="1:7">
      <c r="A223" s="124" t="s">
        <v>256</v>
      </c>
      <c r="B223" s="180" t="s">
        <v>384</v>
      </c>
      <c r="C223" s="180"/>
      <c r="D223" s="180"/>
      <c r="E223" s="180"/>
      <c r="F223" s="180"/>
      <c r="G223" s="180"/>
    </row>
  </sheetData>
  <protectedRanges>
    <protectedRange sqref="A1:H4 Q1:XFD4 I2:P4 I1:O1" name="Range1_2"/>
  </protectedRanges>
  <mergeCells count="186">
    <mergeCell ref="E16:F16"/>
    <mergeCell ref="B64:G64"/>
    <mergeCell ref="B66:G66"/>
    <mergeCell ref="B67:G67"/>
    <mergeCell ref="B56:G56"/>
    <mergeCell ref="B57:G57"/>
    <mergeCell ref="B58:G58"/>
    <mergeCell ref="B59:G59"/>
    <mergeCell ref="B60:G60"/>
    <mergeCell ref="A2:I2"/>
    <mergeCell ref="A3:H3"/>
    <mergeCell ref="A4:I4"/>
    <mergeCell ref="B7:I7"/>
    <mergeCell ref="B8:I8"/>
    <mergeCell ref="B9:I9"/>
    <mergeCell ref="B10:I10"/>
    <mergeCell ref="B11:I11"/>
    <mergeCell ref="B12:I12"/>
    <mergeCell ref="B13:I13"/>
    <mergeCell ref="G16:G17"/>
    <mergeCell ref="H16:H17"/>
    <mergeCell ref="A16:A17"/>
    <mergeCell ref="B16:B17"/>
    <mergeCell ref="C16:C17"/>
    <mergeCell ref="D16:D17"/>
    <mergeCell ref="B83:G83"/>
    <mergeCell ref="B84:G84"/>
    <mergeCell ref="B85:G85"/>
    <mergeCell ref="B55:G55"/>
    <mergeCell ref="B86:G86"/>
    <mergeCell ref="B70:G70"/>
    <mergeCell ref="B71:G71"/>
    <mergeCell ref="B74:G74"/>
    <mergeCell ref="B77:G77"/>
    <mergeCell ref="B82:G82"/>
    <mergeCell ref="B72:G72"/>
    <mergeCell ref="B73:G73"/>
    <mergeCell ref="B75:G75"/>
    <mergeCell ref="B76:G76"/>
    <mergeCell ref="B78:G78"/>
    <mergeCell ref="B79:G79"/>
    <mergeCell ref="B80:G80"/>
    <mergeCell ref="B81:G81"/>
    <mergeCell ref="B61:G61"/>
    <mergeCell ref="B62:G62"/>
    <mergeCell ref="B65:G65"/>
    <mergeCell ref="B68:G68"/>
    <mergeCell ref="B69:G69"/>
    <mergeCell ref="B63:G63"/>
    <mergeCell ref="B92:G92"/>
    <mergeCell ref="B93:G93"/>
    <mergeCell ref="B96:G96"/>
    <mergeCell ref="B99:G99"/>
    <mergeCell ref="B100:G100"/>
    <mergeCell ref="B87:G87"/>
    <mergeCell ref="B88:G88"/>
    <mergeCell ref="B89:G89"/>
    <mergeCell ref="B90:G90"/>
    <mergeCell ref="B91:G91"/>
    <mergeCell ref="B104:G104"/>
    <mergeCell ref="B105:G105"/>
    <mergeCell ref="B107:G107"/>
    <mergeCell ref="B108:G108"/>
    <mergeCell ref="B109:G109"/>
    <mergeCell ref="B101:G101"/>
    <mergeCell ref="B102:G102"/>
    <mergeCell ref="B103:G103"/>
    <mergeCell ref="B94:G94"/>
    <mergeCell ref="B95:G95"/>
    <mergeCell ref="B97:G97"/>
    <mergeCell ref="B98:G98"/>
    <mergeCell ref="B141:G141"/>
    <mergeCell ref="B138:G138"/>
    <mergeCell ref="B139:G139"/>
    <mergeCell ref="B140:G140"/>
    <mergeCell ref="B128:G128"/>
    <mergeCell ref="B106:G106"/>
    <mergeCell ref="B112:G112"/>
    <mergeCell ref="B115:G115"/>
    <mergeCell ref="B118:G118"/>
    <mergeCell ref="B123:G123"/>
    <mergeCell ref="B124:G124"/>
    <mergeCell ref="B125:G125"/>
    <mergeCell ref="B126:G126"/>
    <mergeCell ref="B127:G127"/>
    <mergeCell ref="B117:G117"/>
    <mergeCell ref="B119:G119"/>
    <mergeCell ref="B120:G120"/>
    <mergeCell ref="B121:G121"/>
    <mergeCell ref="B122:G122"/>
    <mergeCell ref="B110:G110"/>
    <mergeCell ref="B111:G111"/>
    <mergeCell ref="B113:G113"/>
    <mergeCell ref="B114:G114"/>
    <mergeCell ref="B116:G116"/>
    <mergeCell ref="B129:G129"/>
    <mergeCell ref="B130:G130"/>
    <mergeCell ref="B134:G134"/>
    <mergeCell ref="B135:G135"/>
    <mergeCell ref="B137:G137"/>
    <mergeCell ref="B131:G131"/>
    <mergeCell ref="B132:G132"/>
    <mergeCell ref="B133:G133"/>
    <mergeCell ref="B136:G136"/>
    <mergeCell ref="B151:G151"/>
    <mergeCell ref="B152:G152"/>
    <mergeCell ref="B153:G153"/>
    <mergeCell ref="B154:G154"/>
    <mergeCell ref="B142:G142"/>
    <mergeCell ref="B143:G143"/>
    <mergeCell ref="B144:G144"/>
    <mergeCell ref="B147:G147"/>
    <mergeCell ref="B148:G148"/>
    <mergeCell ref="B171:G171"/>
    <mergeCell ref="B172:G172"/>
    <mergeCell ref="B173:G173"/>
    <mergeCell ref="B145:G145"/>
    <mergeCell ref="B174:G174"/>
    <mergeCell ref="B169:G169"/>
    <mergeCell ref="B170:G170"/>
    <mergeCell ref="B146:G146"/>
    <mergeCell ref="B150:G150"/>
    <mergeCell ref="B156:G156"/>
    <mergeCell ref="B159:G159"/>
    <mergeCell ref="B162:G162"/>
    <mergeCell ref="B167:G167"/>
    <mergeCell ref="B163:G163"/>
    <mergeCell ref="B164:G164"/>
    <mergeCell ref="B165:G165"/>
    <mergeCell ref="B166:G166"/>
    <mergeCell ref="B168:G168"/>
    <mergeCell ref="B155:G155"/>
    <mergeCell ref="B157:G157"/>
    <mergeCell ref="B158:G158"/>
    <mergeCell ref="B160:G160"/>
    <mergeCell ref="B161:G161"/>
    <mergeCell ref="B149:G149"/>
    <mergeCell ref="B187:G187"/>
    <mergeCell ref="B189:G189"/>
    <mergeCell ref="B190:G190"/>
    <mergeCell ref="B192:G192"/>
    <mergeCell ref="B175:G175"/>
    <mergeCell ref="B179:G179"/>
    <mergeCell ref="B185:G185"/>
    <mergeCell ref="B188:G188"/>
    <mergeCell ref="B191:G191"/>
    <mergeCell ref="B176:G176"/>
    <mergeCell ref="B177:G177"/>
    <mergeCell ref="B178:G178"/>
    <mergeCell ref="B180:G180"/>
    <mergeCell ref="B181:G181"/>
    <mergeCell ref="B182:G182"/>
    <mergeCell ref="B183:G183"/>
    <mergeCell ref="B184:G184"/>
    <mergeCell ref="B186:G186"/>
    <mergeCell ref="B199:G199"/>
    <mergeCell ref="B202:G202"/>
    <mergeCell ref="B203:G203"/>
    <mergeCell ref="B207:G207"/>
    <mergeCell ref="B208:G208"/>
    <mergeCell ref="B193:G193"/>
    <mergeCell ref="B194:G194"/>
    <mergeCell ref="B195:G195"/>
    <mergeCell ref="B197:G197"/>
    <mergeCell ref="B198:G198"/>
    <mergeCell ref="B196:G196"/>
    <mergeCell ref="B200:G200"/>
    <mergeCell ref="B201:G201"/>
    <mergeCell ref="B221:G221"/>
    <mergeCell ref="B222:G222"/>
    <mergeCell ref="B223:G223"/>
    <mergeCell ref="B213:G213"/>
    <mergeCell ref="B204:G204"/>
    <mergeCell ref="B205:G205"/>
    <mergeCell ref="B206:G206"/>
    <mergeCell ref="B211:G211"/>
    <mergeCell ref="B212:G212"/>
    <mergeCell ref="B215:G215"/>
    <mergeCell ref="B216:G216"/>
    <mergeCell ref="B219:G219"/>
    <mergeCell ref="B220:G220"/>
    <mergeCell ref="B209:G209"/>
    <mergeCell ref="B210:G210"/>
    <mergeCell ref="B214:G214"/>
    <mergeCell ref="B217:G217"/>
    <mergeCell ref="B218:G218"/>
  </mergeCells>
  <pageMargins left="0.7" right="0.7" top="0.75" bottom="0.75" header="0.3" footer="0.3"/>
  <pageSetup paperSize="9" fitToHeight="0" orientation="landscape" r:id="rId1"/>
  <rowBreaks count="2" manualBreakCount="2">
    <brk id="14" max="8" man="1"/>
    <brk id="5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E4D57-D017-4F58-A3FD-A2BE3FA26218}">
  <sheetPr>
    <pageSetUpPr fitToPage="1"/>
  </sheetPr>
  <dimension ref="A1:R15"/>
  <sheetViews>
    <sheetView view="pageBreakPreview" topLeftCell="A7" zoomScaleNormal="100" zoomScaleSheetLayoutView="100" workbookViewId="0">
      <selection activeCell="B13" sqref="B13"/>
    </sheetView>
  </sheetViews>
  <sheetFormatPr defaultRowHeight="14.4"/>
  <cols>
    <col min="2" max="2" width="23.88671875" customWidth="1"/>
  </cols>
  <sheetData>
    <row r="1" spans="1:18">
      <c r="N1" s="105" t="s">
        <v>299</v>
      </c>
      <c r="O1" s="104"/>
    </row>
    <row r="2" spans="1:18" ht="18.600000000000001" customHeight="1">
      <c r="A2" s="166" t="s">
        <v>202</v>
      </c>
      <c r="B2" s="167"/>
      <c r="C2" s="167"/>
      <c r="D2" s="167"/>
      <c r="E2" s="167"/>
      <c r="F2" s="167"/>
      <c r="G2" s="167"/>
      <c r="H2" s="167"/>
      <c r="I2" s="167"/>
      <c r="J2" s="167"/>
      <c r="K2" s="167"/>
      <c r="L2" s="167"/>
      <c r="M2" s="167"/>
      <c r="N2" s="167"/>
    </row>
    <row r="3" spans="1:18" ht="20.399999999999999" customHeight="1">
      <c r="A3" s="168" t="s">
        <v>203</v>
      </c>
      <c r="B3" s="168"/>
      <c r="C3" s="168"/>
      <c r="D3" s="168"/>
      <c r="E3" s="168"/>
      <c r="F3" s="168"/>
      <c r="G3" s="168"/>
      <c r="H3" s="168"/>
      <c r="I3" s="168"/>
      <c r="J3" s="168"/>
      <c r="K3" s="168"/>
      <c r="L3" s="168"/>
      <c r="M3" s="168"/>
      <c r="N3" s="168"/>
    </row>
    <row r="4" spans="1:18" ht="15" customHeight="1">
      <c r="A4" s="168" t="s">
        <v>411</v>
      </c>
      <c r="B4" s="168"/>
      <c r="C4" s="168"/>
      <c r="D4" s="168"/>
      <c r="E4" s="168"/>
      <c r="F4" s="168"/>
      <c r="G4" s="168"/>
      <c r="H4" s="168"/>
      <c r="I4" s="168"/>
      <c r="J4" s="168"/>
      <c r="K4" s="168"/>
      <c r="L4" s="168"/>
      <c r="M4" s="168"/>
      <c r="N4" s="168"/>
    </row>
    <row r="5" spans="1:18">
      <c r="A5" s="77" t="s">
        <v>204</v>
      </c>
    </row>
    <row r="6" spans="1:18" ht="15" customHeight="1">
      <c r="A6" s="45">
        <v>1</v>
      </c>
      <c r="B6" s="165" t="s">
        <v>213</v>
      </c>
      <c r="C6" s="150"/>
      <c r="D6" s="150"/>
      <c r="E6" s="150"/>
      <c r="F6" s="150"/>
      <c r="G6" s="150"/>
      <c r="H6" s="150"/>
      <c r="I6" s="150"/>
      <c r="J6" s="150"/>
      <c r="K6" s="150"/>
      <c r="L6" s="150"/>
      <c r="M6" s="150"/>
      <c r="N6" s="150"/>
    </row>
    <row r="7" spans="1:18" ht="39" customHeight="1">
      <c r="A7" s="45">
        <v>2</v>
      </c>
      <c r="B7" s="190" t="s">
        <v>296</v>
      </c>
      <c r="C7" s="191"/>
      <c r="D7" s="191"/>
      <c r="E7" s="191"/>
      <c r="F7" s="191"/>
      <c r="G7" s="191"/>
      <c r="H7" s="191"/>
      <c r="I7" s="191"/>
      <c r="J7" s="191"/>
      <c r="K7" s="191"/>
      <c r="L7" s="191"/>
      <c r="M7" s="191"/>
      <c r="N7" s="191"/>
    </row>
    <row r="8" spans="1:18" ht="34.200000000000003" customHeight="1">
      <c r="A8" s="45">
        <v>3</v>
      </c>
      <c r="B8" s="150" t="s">
        <v>390</v>
      </c>
      <c r="C8" s="150"/>
      <c r="D8" s="150"/>
      <c r="E8" s="150"/>
      <c r="F8" s="150"/>
      <c r="G8" s="150"/>
      <c r="H8" s="150"/>
      <c r="I8" s="150"/>
      <c r="J8" s="150"/>
      <c r="K8" s="150"/>
      <c r="L8" s="150"/>
      <c r="M8" s="150"/>
      <c r="N8" s="150"/>
    </row>
    <row r="10" spans="1:18" ht="16.5" customHeight="1">
      <c r="A10" s="6" t="s">
        <v>412</v>
      </c>
      <c r="B10" s="6"/>
      <c r="C10" s="7"/>
      <c r="D10" s="7"/>
      <c r="E10" s="8"/>
      <c r="F10" s="8"/>
      <c r="G10" s="9"/>
      <c r="H10" s="9"/>
      <c r="I10" s="7"/>
      <c r="J10" s="7"/>
      <c r="K10" s="7"/>
      <c r="L10" s="7"/>
      <c r="M10" s="7"/>
      <c r="N10" s="7"/>
      <c r="O10" s="29"/>
      <c r="P10" s="29"/>
      <c r="Q10" s="29"/>
      <c r="R10" s="10"/>
    </row>
    <row r="11" spans="1:18" ht="37.5" customHeight="1">
      <c r="A11" s="1" t="s">
        <v>149</v>
      </c>
      <c r="B11" s="11" t="s">
        <v>150</v>
      </c>
      <c r="C11" s="11" t="s">
        <v>151</v>
      </c>
      <c r="D11" s="16"/>
      <c r="H11" s="29"/>
      <c r="I11" s="29"/>
      <c r="J11" s="29"/>
      <c r="K11" s="29"/>
      <c r="L11" s="29"/>
      <c r="M11" s="29"/>
      <c r="N11" s="29"/>
      <c r="O11" s="29"/>
      <c r="P11" s="29"/>
      <c r="Q11" s="29"/>
    </row>
    <row r="12" spans="1:18" ht="15" customHeight="1">
      <c r="A12" s="12">
        <v>0</v>
      </c>
      <c r="B12" s="13">
        <v>1</v>
      </c>
      <c r="C12" s="56">
        <v>2</v>
      </c>
      <c r="D12" s="17"/>
      <c r="H12" s="29"/>
      <c r="I12" s="78"/>
      <c r="J12" s="29"/>
      <c r="K12" s="29"/>
      <c r="L12" s="29"/>
      <c r="M12" s="29"/>
      <c r="N12" s="29"/>
      <c r="O12" s="29"/>
      <c r="P12" s="29"/>
      <c r="Q12" s="29"/>
    </row>
    <row r="13" spans="1:18" ht="43.5" customHeight="1">
      <c r="A13" s="14">
        <v>1</v>
      </c>
      <c r="B13" s="15" t="s">
        <v>153</v>
      </c>
      <c r="C13" s="57"/>
      <c r="D13" s="18"/>
      <c r="H13" s="29"/>
      <c r="I13" s="29"/>
      <c r="J13" s="29"/>
      <c r="K13" s="29"/>
      <c r="L13" s="29"/>
      <c r="M13" s="29"/>
      <c r="N13" s="29"/>
      <c r="O13" s="29"/>
      <c r="P13" s="29"/>
      <c r="Q13" s="29"/>
    </row>
    <row r="14" spans="1:18" ht="51" customHeight="1">
      <c r="A14" s="14">
        <v>2</v>
      </c>
      <c r="B14" s="15" t="s">
        <v>154</v>
      </c>
      <c r="C14" s="57"/>
      <c r="D14" s="18"/>
      <c r="H14" s="29"/>
      <c r="I14" s="29"/>
      <c r="J14" s="29"/>
      <c r="K14" s="29"/>
      <c r="L14" s="29"/>
      <c r="M14" s="29"/>
      <c r="N14" s="29"/>
      <c r="O14" s="29"/>
      <c r="P14" s="29"/>
      <c r="Q14" s="29"/>
    </row>
    <row r="15" spans="1:18">
      <c r="B15" s="55" t="s">
        <v>152</v>
      </c>
      <c r="C15" s="58"/>
      <c r="H15" s="28"/>
      <c r="I15" s="28"/>
      <c r="J15" s="28"/>
      <c r="K15" s="28"/>
      <c r="L15" s="28"/>
      <c r="M15" s="28"/>
      <c r="N15" s="28"/>
      <c r="O15" s="28"/>
      <c r="P15" s="28"/>
      <c r="Q15" s="28"/>
    </row>
  </sheetData>
  <protectedRanges>
    <protectedRange sqref="A3:I4" name="Range1_2"/>
  </protectedRanges>
  <mergeCells count="6">
    <mergeCell ref="B8:N8"/>
    <mergeCell ref="B6:N6"/>
    <mergeCell ref="B7:N7"/>
    <mergeCell ref="A2:N2"/>
    <mergeCell ref="A3:N3"/>
    <mergeCell ref="A4:N4"/>
  </mergeCells>
  <dataValidations count="1">
    <dataValidation type="list" allowBlank="1" showInputMessage="1" showErrorMessage="1" sqref="C10 B11" xr:uid="{9E7936D3-C45C-437A-AF3A-4393DA7422D4}">
      <formula1>#REF!</formula1>
    </dataValidation>
  </dataValidations>
  <pageMargins left="0.7" right="0.7" top="0.75" bottom="0.75" header="0.3" footer="0.3"/>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SATURS</vt:lpstr>
      <vt:lpstr>1.daļa</vt:lpstr>
      <vt:lpstr>2.daļa</vt:lpstr>
      <vt:lpstr>3.daļa</vt:lpstr>
      <vt:lpstr>4.daļa</vt:lpstr>
      <vt:lpstr>5.daļa</vt:lpstr>
      <vt:lpstr>'1.daļa'!Print_Area</vt:lpstr>
      <vt:lpstr>'2.daļa'!Print_Area</vt:lpstr>
      <vt:lpstr>'3.daļa'!Print_Area</vt:lpstr>
      <vt:lpstr>'4.daļa'!Print_Area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Nelda Rozniece</dc:creator>
  <cp:lastModifiedBy>Nelda Rozniece</cp:lastModifiedBy>
  <cp:lastPrinted>2022-08-24T12:36:30Z</cp:lastPrinted>
  <dcterms:created xsi:type="dcterms:W3CDTF">2022-07-05T11:16:46Z</dcterms:created>
  <dcterms:modified xsi:type="dcterms:W3CDTF">2022-08-24T12:58:53Z</dcterms:modified>
</cp:coreProperties>
</file>