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fs-02\iepirkumu_dala\Iepirkumi 2022.gads\Iepirkumi\Andrejs\22_2022_Santehnikas materiālu piegāde\"/>
    </mc:Choice>
  </mc:AlternateContent>
  <xr:revisionPtr revIDLastSave="0" documentId="8_{23EE3AEE-DF97-4121-AA43-09142DE14D8F}" xr6:coauthVersionLast="37" xr6:coauthVersionMax="37" xr10:uidLastSave="{00000000-0000-0000-0000-000000000000}"/>
  <bookViews>
    <workbookView xWindow="-120" yWindow="-120" windowWidth="29040" windowHeight="15840" tabRatio="890" activeTab="9" xr2:uid="{00000000-000D-0000-FFFF-FFFF00000000}"/>
  </bookViews>
  <sheets>
    <sheet name="1.daļa_palīgmateriāli" sheetId="6" r:id="rId1"/>
    <sheet name="2.daļa_smērvielas,blīves" sheetId="7" r:id="rId2"/>
    <sheet name="3.daļa_sūkņi,motori" sheetId="9" r:id="rId3"/>
    <sheet name="4.daļa_apkure" sheetId="1" r:id="rId4"/>
    <sheet name="4.daļa_ūdens" sheetId="2" r:id="rId5"/>
    <sheet name="4.daļa_cauruļvadu armatūra" sheetId="3" r:id="rId6"/>
    <sheet name="4.daļa_kanalizācija" sheetId="4" r:id="rId7"/>
    <sheet name="4.daļa_vannasistaba,virtuve" sheetId="5" r:id="rId8"/>
    <sheet name="4.daļa_izolācija" sheetId="8" r:id="rId9"/>
    <sheet name="4.daļa_veidgabali+caurules" sheetId="10" r:id="rId10"/>
    <sheet name="kopsavilkums" sheetId="11" r:id="rId11"/>
  </sheets>
  <definedNames>
    <definedName name="_xlnm._FilterDatabase" localSheetId="3">'4.daļa_apkure'!#REF!</definedName>
    <definedName name="_xlnm._FilterDatabase" localSheetId="5" hidden="1">'4.daļa_cauruļvadu armatūra'!$G$3:$H$3</definedName>
    <definedName name="_xlnm._FilterDatabase" localSheetId="4" hidden="1">'4.daļa_ūdens'!$G$3:$H$643</definedName>
    <definedName name="_xlnm._FilterDatabase" localSheetId="7" hidden="1">'4.daļa_vannasistaba,virtuve'!$G$3:$H$3</definedName>
    <definedName name="_xlnm.Print_Area" localSheetId="0">'1.daļa_palīgmateriāli'!$A$1:$H$271</definedName>
    <definedName name="_xlnm.Print_Area" localSheetId="1">'2.daļa_smērvielas,blīves'!$A$1:$H$155</definedName>
    <definedName name="_xlnm.Print_Area" localSheetId="2">'3.daļa_sūkņi,motori'!$A$1:$H$285</definedName>
    <definedName name="_xlnm.Print_Area" localSheetId="3">'4.daļa_apkure'!$A$1:$H$412</definedName>
    <definedName name="_xlnm.Print_Area" localSheetId="5">'4.daļa_cauruļvadu armatūra'!$A$1:$H$439</definedName>
    <definedName name="_xlnm.Print_Area" localSheetId="8">'4.daļa_izolācija'!$A$1:$H$203</definedName>
    <definedName name="_xlnm.Print_Area" localSheetId="6">'4.daļa_kanalizācija'!$A$1:$H$326</definedName>
    <definedName name="_xlnm.Print_Area" localSheetId="4">'4.daļa_ūdens'!$A$1:$H$646</definedName>
    <definedName name="_xlnm.Print_Area" localSheetId="7">'4.daļa_vannasistaba,virtuve'!$A$1:$H$280</definedName>
    <definedName name="_xlnm.Print_Area" localSheetId="9">'4.daļa_veidgabali+caurules'!$A$1:$H$926</definedName>
    <definedName name="Sifons_S_veida_1_1_2___x_D40mm_Viega">'4.daļa_vannasistaba,virtuve'!$B$237</definedName>
    <definedName name="Sifons_S_veida_1_1_2___x_D50mm_Viega">'4.daļa_vannasistaba,virtuve'!$B$237</definedName>
  </definedNames>
  <calcPr calcId="179021"/>
</workbook>
</file>

<file path=xl/calcChain.xml><?xml version="1.0" encoding="utf-8"?>
<calcChain xmlns="http://schemas.openxmlformats.org/spreadsheetml/2006/main">
  <c r="A389" i="1" l="1"/>
  <c r="A390" i="1"/>
  <c r="A391" i="1" s="1"/>
  <c r="A392" i="1" s="1"/>
  <c r="A393" i="1" s="1"/>
  <c r="A394" i="1" s="1"/>
  <c r="A395" i="1" s="1"/>
  <c r="A388" i="1"/>
  <c r="A345" i="1"/>
  <c r="A346" i="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44" i="1"/>
  <c r="A322" i="1"/>
  <c r="A323" i="1"/>
  <c r="A324" i="1" s="1"/>
  <c r="A325" i="1" s="1"/>
  <c r="A326" i="1" s="1"/>
  <c r="A327" i="1" s="1"/>
  <c r="A328" i="1" s="1"/>
  <c r="A329" i="1" s="1"/>
  <c r="A330" i="1" s="1"/>
  <c r="A331" i="1" s="1"/>
  <c r="A332" i="1" s="1"/>
  <c r="A333" i="1" s="1"/>
  <c r="A334" i="1" s="1"/>
  <c r="A335" i="1" s="1"/>
  <c r="A336" i="1" s="1"/>
  <c r="A337" i="1" s="1"/>
  <c r="A338" i="1" s="1"/>
  <c r="A339" i="1" s="1"/>
  <c r="A340" i="1" s="1"/>
  <c r="A341" i="1" s="1"/>
  <c r="A321" i="1"/>
  <c r="A310" i="1"/>
  <c r="A311" i="1"/>
  <c r="A312" i="1" s="1"/>
  <c r="A313" i="1" s="1"/>
  <c r="A314" i="1" s="1"/>
  <c r="A315" i="1" s="1"/>
  <c r="A316" i="1" s="1"/>
  <c r="A317" i="1" s="1"/>
  <c r="A318" i="1" s="1"/>
  <c r="A309" i="1"/>
  <c r="A295" i="1"/>
  <c r="A296" i="1"/>
  <c r="A297" i="1" s="1"/>
  <c r="A298" i="1" s="1"/>
  <c r="A299" i="1" s="1"/>
  <c r="A300" i="1" s="1"/>
  <c r="A301" i="1" s="1"/>
  <c r="A302" i="1" s="1"/>
  <c r="A303" i="1" s="1"/>
  <c r="A304" i="1" s="1"/>
  <c r="A305" i="1" s="1"/>
  <c r="A306" i="1" s="1"/>
  <c r="A294" i="1"/>
  <c r="A273" i="1"/>
  <c r="A274" i="1"/>
  <c r="A275" i="1" s="1"/>
  <c r="A276" i="1" s="1"/>
  <c r="A277" i="1" s="1"/>
  <c r="A278" i="1" s="1"/>
  <c r="A279" i="1" s="1"/>
  <c r="A280" i="1" s="1"/>
  <c r="A281" i="1" s="1"/>
  <c r="A282" i="1" s="1"/>
  <c r="A283" i="1" s="1"/>
  <c r="A284" i="1" s="1"/>
  <c r="A285" i="1" s="1"/>
  <c r="A286" i="1" s="1"/>
  <c r="A287" i="1" s="1"/>
  <c r="A288" i="1" s="1"/>
  <c r="A289" i="1" s="1"/>
  <c r="A290" i="1" s="1"/>
  <c r="A291" i="1" s="1"/>
  <c r="A272" i="1"/>
  <c r="A255" i="1"/>
  <c r="A256" i="1"/>
  <c r="A257" i="1" s="1"/>
  <c r="A258" i="1" s="1"/>
  <c r="A259" i="1" s="1"/>
  <c r="A260" i="1" s="1"/>
  <c r="A261" i="1" s="1"/>
  <c r="A262" i="1" s="1"/>
  <c r="A263" i="1" s="1"/>
  <c r="A264" i="1" s="1"/>
  <c r="A265" i="1" s="1"/>
  <c r="A266" i="1" s="1"/>
  <c r="A267" i="1" s="1"/>
  <c r="A268" i="1" s="1"/>
  <c r="A269" i="1" s="1"/>
  <c r="A254" i="1"/>
  <c r="A239" i="1"/>
  <c r="A240" i="1"/>
  <c r="A241" i="1" s="1"/>
  <c r="A242" i="1" s="1"/>
  <c r="A243" i="1" s="1"/>
  <c r="A244" i="1" s="1"/>
  <c r="A245" i="1" s="1"/>
  <c r="A246" i="1" s="1"/>
  <c r="A247" i="1" s="1"/>
  <c r="A248" i="1" s="1"/>
  <c r="A249" i="1" s="1"/>
  <c r="A250" i="1" s="1"/>
  <c r="A251" i="1" s="1"/>
  <c r="A238" i="1"/>
  <c r="A228" i="1"/>
  <c r="A229" i="1"/>
  <c r="A230" i="1" s="1"/>
  <c r="A231" i="1" s="1"/>
  <c r="A232" i="1" s="1"/>
  <c r="A233" i="1" s="1"/>
  <c r="A234" i="1" s="1"/>
  <c r="A235" i="1" s="1"/>
  <c r="A227" i="1"/>
  <c r="A445" i="2"/>
  <c r="A446" i="2"/>
  <c r="A447" i="2" s="1"/>
  <c r="A448" i="2"/>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444" i="2"/>
  <c r="A289" i="2"/>
  <c r="A290" i="2"/>
  <c r="A291" i="2" s="1"/>
  <c r="A292" i="2" s="1"/>
  <c r="A293" i="2" s="1"/>
  <c r="A294" i="2" s="1"/>
  <c r="A295" i="2" s="1"/>
  <c r="A296" i="2" s="1"/>
  <c r="A297" i="2" s="1"/>
  <c r="A298" i="2" s="1"/>
  <c r="A299" i="2" s="1"/>
  <c r="A300" i="2" s="1"/>
  <c r="A301" i="2" s="1"/>
  <c r="A302" i="2" s="1"/>
  <c r="A303" i="2" s="1"/>
  <c r="A304" i="2" s="1"/>
  <c r="A305" i="2" s="1"/>
  <c r="A306" i="2" s="1"/>
  <c r="A307" i="2" s="1"/>
  <c r="A308" i="2" s="1"/>
  <c r="A309" i="2" s="1"/>
  <c r="A310" i="2"/>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288" i="2"/>
  <c r="A264" i="2"/>
  <c r="A265" i="2" s="1"/>
  <c r="A266" i="2" s="1"/>
  <c r="A267" i="2" s="1"/>
  <c r="A268" i="2" s="1"/>
  <c r="A269" i="2" s="1"/>
  <c r="A270" i="2" s="1"/>
  <c r="A271" i="2" s="1"/>
  <c r="A272" i="2" s="1"/>
  <c r="A273" i="2" s="1"/>
  <c r="A274" i="2" s="1"/>
  <c r="A275" i="2" s="1"/>
  <c r="A276" i="2" s="1"/>
  <c r="A277" i="2" s="1"/>
  <c r="A278" i="2" s="1"/>
  <c r="A279" i="2" s="1"/>
  <c r="A280" i="2" s="1"/>
  <c r="A281" i="2" s="1"/>
  <c r="A282" i="2" s="1"/>
  <c r="A241" i="2"/>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24" i="2"/>
  <c r="A225" i="2" s="1"/>
  <c r="A226" i="2" s="1"/>
  <c r="A227" i="2" s="1"/>
  <c r="A228" i="2" s="1"/>
  <c r="A229" i="2" s="1"/>
  <c r="A230" i="2" s="1"/>
  <c r="A231" i="2" s="1"/>
  <c r="A232" i="2" s="1"/>
  <c r="A233" i="2" s="1"/>
  <c r="A234" i="2" s="1"/>
  <c r="A235" i="2" s="1"/>
  <c r="A236" i="2" s="1"/>
  <c r="A237" i="2" s="1"/>
  <c r="A238" i="2" s="1"/>
  <c r="A216" i="2"/>
  <c r="A217" i="2" s="1"/>
  <c r="A218" i="2" s="1"/>
  <c r="A219" i="2" s="1"/>
  <c r="A220" i="2" s="1"/>
  <c r="A221" i="2" s="1"/>
  <c r="A208" i="2"/>
  <c r="A209" i="2" s="1"/>
  <c r="A210" i="2" s="1"/>
  <c r="A211" i="2" s="1"/>
  <c r="A212" i="2" s="1"/>
  <c r="A213" i="2" s="1"/>
  <c r="A161" i="2"/>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121" i="2"/>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417" i="3"/>
  <c r="A418" i="3"/>
  <c r="A419" i="3" s="1"/>
  <c r="A420" i="3" s="1"/>
  <c r="A421" i="3" s="1"/>
  <c r="A422" i="3" s="1"/>
  <c r="A423" i="3" s="1"/>
  <c r="A424" i="3" s="1"/>
  <c r="A416" i="3"/>
  <c r="A410" i="3"/>
  <c r="A411" i="3"/>
  <c r="A412" i="3" s="1"/>
  <c r="A413" i="3" s="1"/>
  <c r="A380" i="3"/>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368" i="3"/>
  <c r="A369" i="3" s="1"/>
  <c r="A370" i="3" s="1"/>
  <c r="A371" i="3" s="1"/>
  <c r="A372" i="3" s="1"/>
  <c r="A373" i="3" s="1"/>
  <c r="A374" i="3" s="1"/>
  <c r="A375" i="3" s="1"/>
  <c r="A376" i="3" s="1"/>
  <c r="A377" i="3" s="1"/>
  <c r="A352" i="3"/>
  <c r="A353" i="3" s="1"/>
  <c r="A354" i="3" s="1"/>
  <c r="A355" i="3" s="1"/>
  <c r="A356" i="3" s="1"/>
  <c r="A357" i="3" s="1"/>
  <c r="A358" i="3" s="1"/>
  <c r="A359" i="3" s="1"/>
  <c r="A360" i="3" s="1"/>
  <c r="A361" i="3" s="1"/>
  <c r="A362" i="3" s="1"/>
  <c r="A363" i="3" s="1"/>
  <c r="A364" i="3" s="1"/>
  <c r="A365" i="3" s="1"/>
  <c r="A333" i="3"/>
  <c r="A334" i="3" s="1"/>
  <c r="A335" i="3" s="1"/>
  <c r="A336" i="3" s="1"/>
  <c r="A337" i="3" s="1"/>
  <c r="A338" i="3" s="1"/>
  <c r="A339" i="3" s="1"/>
  <c r="A340" i="3" s="1"/>
  <c r="A341" i="3" s="1"/>
  <c r="A342" i="3" s="1"/>
  <c r="A343" i="3" s="1"/>
  <c r="A344" i="3" s="1"/>
  <c r="A345" i="3" s="1"/>
  <c r="A346" i="3" s="1"/>
  <c r="A347" i="3" s="1"/>
  <c r="A348" i="3" s="1"/>
  <c r="A349" i="3" s="1"/>
  <c r="A296" i="3"/>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188" i="3" l="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172" i="3"/>
  <c r="A173" i="3" s="1"/>
  <c r="A174" i="3" s="1"/>
  <c r="A175" i="3" s="1"/>
  <c r="A176" i="3" s="1"/>
  <c r="A177" i="3" s="1"/>
  <c r="A178" i="3" s="1"/>
  <c r="A179" i="3" s="1"/>
  <c r="A180" i="3" s="1"/>
  <c r="A181" i="3" s="1"/>
  <c r="A182" i="3" s="1"/>
  <c r="A183" i="3" s="1"/>
  <c r="A184" i="3" s="1"/>
  <c r="A185" i="3" s="1"/>
  <c r="A165" i="3"/>
  <c r="A166" i="3" s="1"/>
  <c r="A167" i="3" s="1"/>
  <c r="A168" i="3" s="1"/>
  <c r="A169" i="3" s="1"/>
  <c r="A160" i="3"/>
  <c r="A161" i="3" s="1"/>
  <c r="A162" i="3" s="1"/>
  <c r="A150" i="3"/>
  <c r="A151" i="3" s="1"/>
  <c r="A152" i="3" s="1"/>
  <c r="A153" i="3" s="1"/>
  <c r="A154" i="3" s="1"/>
  <c r="A155" i="3" s="1"/>
  <c r="A156" i="3" s="1"/>
  <c r="A157" i="3" s="1"/>
  <c r="A113" i="3"/>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05" i="3"/>
  <c r="A106" i="3" s="1"/>
  <c r="A107" i="3" s="1"/>
  <c r="A66" i="3"/>
  <c r="A67" i="3" s="1"/>
  <c r="A60" i="3"/>
  <c r="A61" i="3" s="1"/>
  <c r="A62" i="3" s="1"/>
  <c r="A63" i="3" s="1"/>
  <c r="A52" i="3"/>
  <c r="A53" i="3" s="1"/>
  <c r="A54" i="3" s="1"/>
  <c r="A55" i="3" s="1"/>
  <c r="A56" i="3" s="1"/>
  <c r="A57" i="3" s="1"/>
  <c r="A44" i="3"/>
  <c r="A45" i="3" s="1"/>
  <c r="A46" i="3" s="1"/>
  <c r="A47" i="3" s="1"/>
  <c r="A48" i="3" s="1"/>
  <c r="A49" i="3" s="1"/>
  <c r="A36" i="3"/>
  <c r="A37" i="3" s="1"/>
  <c r="A38" i="3" s="1"/>
  <c r="A39" i="3" s="1"/>
  <c r="A40" i="3" s="1"/>
  <c r="A41" i="3" s="1"/>
  <c r="A29" i="3"/>
  <c r="A30" i="3" s="1"/>
  <c r="A297" i="4"/>
  <c r="A298" i="4"/>
  <c r="A299" i="4" s="1"/>
  <c r="A300" i="4" s="1"/>
  <c r="A301" i="4" s="1"/>
  <c r="A302" i="4" s="1"/>
  <c r="A303" i="4" s="1"/>
  <c r="A304" i="4" s="1"/>
  <c r="A305" i="4" s="1"/>
  <c r="A306" i="4" s="1"/>
  <c r="A307" i="4" s="1"/>
  <c r="A308" i="4" s="1"/>
  <c r="A309" i="4" s="1"/>
  <c r="A310" i="4" s="1"/>
  <c r="A296" i="4"/>
  <c r="A279" i="4"/>
  <c r="A280" i="4"/>
  <c r="A281" i="4" s="1"/>
  <c r="A282" i="4" s="1"/>
  <c r="A283" i="4" s="1"/>
  <c r="A284" i="4" s="1"/>
  <c r="A285" i="4" s="1"/>
  <c r="A286" i="4" s="1"/>
  <c r="A287" i="4" s="1"/>
  <c r="A288" i="4" s="1"/>
  <c r="A289" i="4" s="1"/>
  <c r="A290" i="4" s="1"/>
  <c r="A291" i="4" s="1"/>
  <c r="A292" i="4" s="1"/>
  <c r="A293" i="4" s="1"/>
  <c r="A278" i="4"/>
  <c r="A257" i="4"/>
  <c r="A258" i="4"/>
  <c r="A259" i="4" s="1"/>
  <c r="A260" i="4" s="1"/>
  <c r="A261" i="4" s="1"/>
  <c r="A262" i="4" s="1"/>
  <c r="A263" i="4" s="1"/>
  <c r="A264" i="4" s="1"/>
  <c r="A265" i="4" s="1"/>
  <c r="A266" i="4" s="1"/>
  <c r="A267" i="4" s="1"/>
  <c r="A268" i="4" s="1"/>
  <c r="A269" i="4" s="1"/>
  <c r="A270" i="4" s="1"/>
  <c r="A271" i="4" s="1"/>
  <c r="A272" i="4" s="1"/>
  <c r="A273" i="4" s="1"/>
  <c r="A274" i="4" s="1"/>
  <c r="A275" i="4" s="1"/>
  <c r="A256" i="4"/>
  <c r="A252" i="4"/>
  <c r="A253" i="4"/>
  <c r="A251" i="4"/>
  <c r="A235" i="4"/>
  <c r="A236" i="4"/>
  <c r="A237" i="4" s="1"/>
  <c r="A238" i="4" s="1"/>
  <c r="A239" i="4" s="1"/>
  <c r="A240" i="4" s="1"/>
  <c r="A241" i="4" s="1"/>
  <c r="A242" i="4" s="1"/>
  <c r="A243" i="4" s="1"/>
  <c r="A244" i="4" s="1"/>
  <c r="A245" i="4" s="1"/>
  <c r="A246" i="4" s="1"/>
  <c r="A247" i="4" s="1"/>
  <c r="A248" i="4" s="1"/>
  <c r="A234" i="4"/>
  <c r="A153" i="4"/>
  <c r="A154" i="4"/>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52" i="4"/>
  <c r="A93" i="4"/>
  <c r="A94" i="4"/>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92" i="4"/>
  <c r="A28" i="4"/>
  <c r="A29" i="4"/>
  <c r="A30" i="4" s="1"/>
  <c r="A31" i="4" s="1"/>
  <c r="A32" i="4" s="1"/>
  <c r="A33" i="4" s="1"/>
  <c r="A34" i="4" s="1"/>
  <c r="A35" i="4" s="1"/>
  <c r="A36" i="4" s="1"/>
  <c r="A37" i="4" s="1"/>
  <c r="A38" i="4" s="1"/>
  <c r="A39" i="4" s="1"/>
  <c r="A40" i="4" s="1"/>
  <c r="A41" i="4" s="1"/>
  <c r="A42" i="4" s="1"/>
  <c r="A43" i="4" s="1"/>
  <c r="A44" i="4" s="1"/>
  <c r="A27" i="4"/>
  <c r="A230" i="5"/>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191" i="5"/>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175" i="5"/>
  <c r="A176" i="5" s="1"/>
  <c r="A177" i="5" s="1"/>
  <c r="A178" i="5" s="1"/>
  <c r="A179" i="5" s="1"/>
  <c r="A180" i="5" s="1"/>
  <c r="A181" i="5" s="1"/>
  <c r="A182" i="5" s="1"/>
  <c r="A183" i="5" s="1"/>
  <c r="A184" i="5" s="1"/>
  <c r="A185" i="5" s="1"/>
  <c r="A186" i="5" s="1"/>
  <c r="A187" i="5" s="1"/>
  <c r="A188" i="5" s="1"/>
  <c r="A166" i="5"/>
  <c r="A167" i="5" s="1"/>
  <c r="A168" i="5" s="1"/>
  <c r="A171" i="5" s="1"/>
  <c r="A172" i="5" s="1"/>
  <c r="A161" i="5"/>
  <c r="A162" i="5" s="1"/>
  <c r="A163" i="5" s="1"/>
  <c r="A138" i="5"/>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10" i="5"/>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91" i="5"/>
  <c r="A92" i="5" s="1"/>
  <c r="A93" i="5" s="1"/>
  <c r="A94" i="5" s="1"/>
  <c r="A95" i="5" s="1"/>
  <c r="A96" i="5" s="1"/>
  <c r="A97" i="5" s="1"/>
  <c r="A98" i="5" s="1"/>
  <c r="A99" i="5" s="1"/>
  <c r="A100" i="5" s="1"/>
  <c r="A101" i="5" s="1"/>
  <c r="A102" i="5" s="1"/>
  <c r="A103" i="5" s="1"/>
  <c r="A104" i="5" s="1"/>
  <c r="A105" i="5" s="1"/>
  <c r="A106" i="5" s="1"/>
  <c r="A107" i="5" s="1"/>
  <c r="A73" i="5"/>
  <c r="A74" i="5" s="1"/>
  <c r="A75" i="5" s="1"/>
  <c r="A76" i="5" s="1"/>
  <c r="A77" i="5" s="1"/>
  <c r="A78" i="5" s="1"/>
  <c r="A79" i="5" s="1"/>
  <c r="A80" i="5" s="1"/>
  <c r="A81" i="5" s="1"/>
  <c r="A82" i="5" s="1"/>
  <c r="A83" i="5" s="1"/>
  <c r="A84" i="5" s="1"/>
  <c r="A85" i="5" s="1"/>
  <c r="A86" i="5" s="1"/>
  <c r="A87" i="5" s="1"/>
  <c r="A88" i="5" s="1"/>
  <c r="A69" i="5"/>
  <c r="A70" i="5" s="1"/>
  <c r="A240" i="6" l="1"/>
  <c r="A241" i="6"/>
  <c r="A242" i="6" s="1"/>
  <c r="A243" i="6" s="1"/>
  <c r="A244" i="6" s="1"/>
  <c r="A245" i="6" s="1"/>
  <c r="A246" i="6" s="1"/>
  <c r="A247" i="6" s="1"/>
  <c r="A248" i="6" s="1"/>
  <c r="A249" i="6" s="1"/>
  <c r="A250" i="6" s="1"/>
  <c r="A251" i="6" s="1"/>
  <c r="A252" i="6" s="1"/>
  <c r="A253" i="6" s="1"/>
  <c r="A254" i="6" s="1"/>
  <c r="A255" i="6" s="1"/>
  <c r="A239" i="6"/>
  <c r="A236" i="6"/>
  <c r="A231" i="6"/>
  <c r="A232" i="6"/>
  <c r="A233" i="6" s="1"/>
  <c r="A230" i="6"/>
  <c r="A227" i="6"/>
  <c r="A206" i="6"/>
  <c r="A207" i="6" s="1"/>
  <c r="A208" i="6" s="1"/>
  <c r="A209" i="6" s="1"/>
  <c r="A210" i="6" s="1"/>
  <c r="A211" i="6" s="1"/>
  <c r="A212" i="6" s="1"/>
  <c r="A213" i="6" s="1"/>
  <c r="A214" i="6" s="1"/>
  <c r="A215" i="6" s="1"/>
  <c r="A216" i="6" s="1"/>
  <c r="A217" i="6" s="1"/>
  <c r="A218" i="6" s="1"/>
  <c r="A219" i="6" s="1"/>
  <c r="A220" i="6" s="1"/>
  <c r="A221" i="6" s="1"/>
  <c r="A222" i="6" s="1"/>
  <c r="A223" i="6" s="1"/>
  <c r="A224" i="6" s="1"/>
  <c r="A198" i="6"/>
  <c r="A199" i="6" s="1"/>
  <c r="A200" i="6" s="1"/>
  <c r="A201" i="6" s="1"/>
  <c r="A202" i="6" s="1"/>
  <c r="A203" i="6" s="1"/>
  <c r="A188" i="6"/>
  <c r="A189" i="6" s="1"/>
  <c r="A190" i="6" s="1"/>
  <c r="A191" i="6" s="1"/>
  <c r="A192" i="6" s="1"/>
  <c r="A193" i="6" s="1"/>
  <c r="A194" i="6" s="1"/>
  <c r="A195" i="6" s="1"/>
  <c r="A179" i="6"/>
  <c r="A180" i="6" s="1"/>
  <c r="A181" i="6" s="1"/>
  <c r="A182" i="6" s="1"/>
  <c r="A183" i="6" s="1"/>
  <c r="A184" i="6" s="1"/>
  <c r="A185" i="6" s="1"/>
  <c r="A170" i="6"/>
  <c r="A171" i="6" s="1"/>
  <c r="A172" i="6" s="1"/>
  <c r="A173" i="6" s="1"/>
  <c r="A174" i="6" s="1"/>
  <c r="A175" i="6" s="1"/>
  <c r="A176" i="6" s="1"/>
  <c r="A151" i="6"/>
  <c r="A152" i="6" s="1"/>
  <c r="A153" i="6" s="1"/>
  <c r="A154" i="6" s="1"/>
  <c r="A155" i="6" s="1"/>
  <c r="A156" i="6" s="1"/>
  <c r="A157" i="6" s="1"/>
  <c r="A158" i="6" s="1"/>
  <c r="A159" i="6" s="1"/>
  <c r="A160" i="6" s="1"/>
  <c r="A161" i="6" s="1"/>
  <c r="A162" i="6" s="1"/>
  <c r="A163" i="6" s="1"/>
  <c r="A164" i="6" s="1"/>
  <c r="A165" i="6" s="1"/>
  <c r="A166" i="6" s="1"/>
  <c r="A167" i="6" s="1"/>
  <c r="A128" i="6"/>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23" i="6"/>
  <c r="A124" i="6" s="1"/>
  <c r="A125" i="6" s="1"/>
  <c r="A114" i="6"/>
  <c r="A115" i="6" s="1"/>
  <c r="A116" i="6" s="1"/>
  <c r="A117" i="6" s="1"/>
  <c r="A118" i="6" s="1"/>
  <c r="A119" i="6" s="1"/>
  <c r="A120" i="6" s="1"/>
  <c r="A113"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25" i="7"/>
  <c r="A126" i="7"/>
  <c r="A127" i="7" s="1"/>
  <c r="A128" i="7" s="1"/>
  <c r="A129" i="7" s="1"/>
  <c r="A130" i="7" s="1"/>
  <c r="A131" i="7" s="1"/>
  <c r="A132" i="7" s="1"/>
  <c r="A133" i="7" s="1"/>
  <c r="A134" i="7" s="1"/>
  <c r="A135" i="7" s="1"/>
  <c r="A136" i="7" s="1"/>
  <c r="A137" i="7" s="1"/>
  <c r="A138" i="7" s="1"/>
  <c r="A139" i="7" s="1"/>
  <c r="A124" i="7"/>
  <c r="A119" i="7"/>
  <c r="A120" i="7" s="1"/>
  <c r="A121" i="7" s="1"/>
  <c r="A108" i="7"/>
  <c r="A109" i="7" s="1"/>
  <c r="A110" i="7" s="1"/>
  <c r="A111" i="7" s="1"/>
  <c r="A112" i="7" s="1"/>
  <c r="A113" i="7" s="1"/>
  <c r="A114" i="7" s="1"/>
  <c r="A115" i="7" s="1"/>
  <c r="A116" i="7" s="1"/>
  <c r="A103" i="7"/>
  <c r="A104" i="7" s="1"/>
  <c r="A105" i="7" s="1"/>
  <c r="A92" i="7"/>
  <c r="A93" i="7" s="1"/>
  <c r="A94" i="7" s="1"/>
  <c r="A95" i="7" s="1"/>
  <c r="A96" i="7" s="1"/>
  <c r="A97" i="7" s="1"/>
  <c r="A98" i="7" s="1"/>
  <c r="A99" i="7" s="1"/>
  <c r="A100" i="7" s="1"/>
  <c r="A88" i="7"/>
  <c r="A89" i="7" s="1"/>
  <c r="A81" i="7"/>
  <c r="A82" i="7" s="1"/>
  <c r="A83" i="7" s="1"/>
  <c r="A84" i="7" s="1"/>
  <c r="A85" i="7" s="1"/>
  <c r="A69" i="7"/>
  <c r="A70" i="7" s="1"/>
  <c r="A71" i="7" s="1"/>
  <c r="A72" i="7" s="1"/>
  <c r="A73" i="7" s="1"/>
  <c r="A74" i="7" s="1"/>
  <c r="A75" i="7" s="1"/>
  <c r="A76" i="7" s="1"/>
  <c r="A77" i="7" s="1"/>
  <c r="A78" i="7" s="1"/>
  <c r="A64" i="7"/>
  <c r="A65" i="7" s="1"/>
  <c r="A66" i="7" s="1"/>
  <c r="A59" i="7"/>
  <c r="A60" i="7" s="1"/>
  <c r="A61" i="7" s="1"/>
  <c r="A55" i="7"/>
  <c r="A56" i="7" s="1"/>
  <c r="A26" i="7"/>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6" i="7"/>
  <c r="A7" i="7" s="1"/>
  <c r="A8" i="7" s="1"/>
  <c r="A9" i="7" s="1"/>
  <c r="A10" i="7" s="1"/>
  <c r="A11" i="7" s="1"/>
  <c r="A12" i="7" s="1"/>
  <c r="A13" i="7" s="1"/>
  <c r="A14" i="7" s="1"/>
  <c r="A15" i="7" s="1"/>
  <c r="A16" i="7" s="1"/>
  <c r="A17" i="7" s="1"/>
  <c r="A18" i="7" s="1"/>
  <c r="A19" i="7" s="1"/>
  <c r="A20" i="7" s="1"/>
  <c r="A21" i="7" s="1"/>
  <c r="A22" i="7" s="1"/>
  <c r="A23" i="7" s="1"/>
  <c r="A146" i="8"/>
  <c r="A147" i="8"/>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45" i="8"/>
  <c r="A114" i="8"/>
  <c r="A115" i="8"/>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13" i="8"/>
  <c r="A48" i="8"/>
  <c r="A49" i="8"/>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47" i="8"/>
  <c r="A44" i="8"/>
  <c r="A41" i="8"/>
  <c r="A38" i="8"/>
  <c r="A23" i="8"/>
  <c r="A24" i="8"/>
  <c r="A25" i="8" s="1"/>
  <c r="A26" i="8" s="1"/>
  <c r="A27" i="8" s="1"/>
  <c r="A28" i="8" s="1"/>
  <c r="A29" i="8" s="1"/>
  <c r="A30" i="8" s="1"/>
  <c r="A31" i="8" s="1"/>
  <c r="A32" i="8" s="1"/>
  <c r="A33" i="8" s="1"/>
  <c r="A34" i="8" s="1"/>
  <c r="A35" i="8" s="1"/>
  <c r="A22" i="8"/>
  <c r="A16" i="8"/>
  <c r="A17" i="8"/>
  <c r="A18" i="8" s="1"/>
  <c r="A19" i="8" s="1"/>
  <c r="A15" i="8"/>
  <c r="A7" i="8"/>
  <c r="A8" i="8"/>
  <c r="A9" i="8" s="1"/>
  <c r="A10" i="8" s="1"/>
  <c r="A11" i="8" s="1"/>
  <c r="A12" i="8" s="1"/>
  <c r="A6" i="8"/>
  <c r="A234" i="9"/>
  <c r="A235" i="9"/>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33" i="9"/>
  <c r="A217" i="9"/>
  <c r="A218" i="9"/>
  <c r="A219" i="9" s="1"/>
  <c r="A220" i="9" s="1"/>
  <c r="A221" i="9" s="1"/>
  <c r="A222" i="9" s="1"/>
  <c r="A223" i="9" s="1"/>
  <c r="A224" i="9" s="1"/>
  <c r="A225" i="9" s="1"/>
  <c r="A226" i="9" s="1"/>
  <c r="A227" i="9" s="1"/>
  <c r="A228" i="9" s="1"/>
  <c r="A229" i="9" s="1"/>
  <c r="A230" i="9" s="1"/>
  <c r="A216" i="9"/>
  <c r="A85" i="9"/>
  <c r="A86" i="9"/>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84" i="9"/>
  <c r="A75" i="9"/>
  <c r="A76" i="9"/>
  <c r="A77" i="9" s="1"/>
  <c r="A78" i="9" s="1"/>
  <c r="A79" i="9" s="1"/>
  <c r="A80" i="9" s="1"/>
  <c r="A81" i="9" s="1"/>
  <c r="A74" i="9"/>
  <c r="A10" i="9"/>
  <c r="A11" i="9"/>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9" i="9"/>
  <c r="A783" i="10"/>
  <c r="A784" i="10"/>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782" i="10"/>
  <c r="A769" i="10"/>
  <c r="A770" i="10"/>
  <c r="A771" i="10" s="1"/>
  <c r="A772" i="10" s="1"/>
  <c r="A773" i="10" s="1"/>
  <c r="A774" i="10" s="1"/>
  <c r="A775" i="10" s="1"/>
  <c r="A776" i="10" s="1"/>
  <c r="A777" i="10" s="1"/>
  <c r="A778" i="10" s="1"/>
  <c r="A779" i="10" s="1"/>
  <c r="A768" i="10"/>
  <c r="A737" i="10"/>
  <c r="A738" i="10"/>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588" i="10"/>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443" i="10"/>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A535" i="10" s="1"/>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s="1"/>
  <c r="A555" i="10" s="1"/>
  <c r="A556" i="10" s="1"/>
  <c r="A557" i="10" s="1"/>
  <c r="A558" i="10" s="1"/>
  <c r="A559" i="10" s="1"/>
  <c r="A560" i="10" s="1"/>
  <c r="A561" i="10" s="1"/>
  <c r="A562" i="10" s="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270" i="10"/>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245" i="10"/>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26" i="10"/>
  <c r="A227" i="10" s="1"/>
  <c r="A228" i="10" s="1"/>
  <c r="A229" i="10" s="1"/>
  <c r="A230" i="10" s="1"/>
  <c r="A231" i="10" s="1"/>
  <c r="A232" i="10" s="1"/>
  <c r="A233" i="10" s="1"/>
  <c r="A234" i="10" s="1"/>
  <c r="A235" i="10" s="1"/>
  <c r="A236" i="10" s="1"/>
  <c r="A237" i="10" s="1"/>
  <c r="A238" i="10" s="1"/>
  <c r="A239" i="10" s="1"/>
  <c r="A240" i="10" s="1"/>
  <c r="A241" i="10" s="1"/>
  <c r="A242" i="10" s="1"/>
  <c r="A208" i="10"/>
  <c r="A209" i="10" s="1"/>
  <c r="A210" i="10" s="1"/>
  <c r="A211" i="10" s="1"/>
  <c r="A212" i="10" s="1"/>
  <c r="A213" i="10" s="1"/>
  <c r="A214" i="10" s="1"/>
  <c r="A215" i="10" s="1"/>
  <c r="A216" i="10" s="1"/>
  <c r="A217" i="10" s="1"/>
  <c r="A218" i="10" s="1"/>
  <c r="A219" i="10" s="1"/>
  <c r="A220" i="10" s="1"/>
  <c r="A221" i="10" s="1"/>
  <c r="A222" i="10" s="1"/>
  <c r="A223" i="10" s="1"/>
  <c r="A61" i="10"/>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413" i="10" l="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C9" i="11"/>
  <c r="C7" i="11"/>
  <c r="C6" i="11" l="1"/>
  <c r="C5" i="11"/>
  <c r="C8" i="11" l="1"/>
  <c r="C11" i="11" l="1"/>
  <c r="C10" i="11"/>
  <c r="C12" i="11" l="1"/>
  <c r="C13" i="11" s="1"/>
  <c r="C14" i="11" s="1"/>
</calcChain>
</file>

<file path=xl/sharedStrings.xml><?xml version="1.0" encoding="utf-8"?>
<sst xmlns="http://schemas.openxmlformats.org/spreadsheetml/2006/main" count="7638" uniqueCount="3781">
  <si>
    <t xml:space="preserve">Pasūtītājs </t>
  </si>
  <si>
    <t xml:space="preserve">Pretendents </t>
  </si>
  <si>
    <t>Nr.p.k</t>
  </si>
  <si>
    <t>Preces nosaukums un tehniskā specifikācija *</t>
  </si>
  <si>
    <t xml:space="preserve">Mērvienība </t>
  </si>
  <si>
    <t xml:space="preserve">Viena vienība (precīzu daudzumu Pasūtītājs pasūta pēc nepieciešamības) </t>
  </si>
  <si>
    <t>Piedāvātās preces nosaukums, tehniskais raksturojums**</t>
  </si>
  <si>
    <r>
      <rPr>
        <b/>
        <sz val="10"/>
        <rFont val="Calibri"/>
        <family val="2"/>
        <charset val="186"/>
      </rPr>
      <t xml:space="preserve">Cena par 1 vienību EUR, bez PVN </t>
    </r>
    <r>
      <rPr>
        <sz val="10"/>
        <rFont val="Calibri"/>
        <family val="2"/>
        <charset val="186"/>
      </rPr>
      <t xml:space="preserve">(norādīt ne vairāk kā 2 ciparus aiz komata) </t>
    </r>
  </si>
  <si>
    <t xml:space="preserve">Apkures radiatori universāli </t>
  </si>
  <si>
    <t xml:space="preserve">Radiators 22x300x800 Ventil Compact Termolux </t>
  </si>
  <si>
    <t>gab.</t>
  </si>
  <si>
    <t xml:space="preserve">Radiators 22x300x900 Ventil Compact Termolux </t>
  </si>
  <si>
    <t xml:space="preserve">Radiators 22x300x1000 Ventil Compact Termolux </t>
  </si>
  <si>
    <t xml:space="preserve">Radiators 22x300x1400 Ventil Compact Termolux </t>
  </si>
  <si>
    <t xml:space="preserve">Radiators 11x400x400 Ventil Compact Termolux </t>
  </si>
  <si>
    <t xml:space="preserve">Radiators 11x400x500 Ventil Compact Termolux </t>
  </si>
  <si>
    <t xml:space="preserve">Radiators 11x400x600 Ventil Compact Termolux </t>
  </si>
  <si>
    <t xml:space="preserve">Radiators 11x400x700 Ventil Compact Termolux </t>
  </si>
  <si>
    <t xml:space="preserve">Radiators 11x400x800 Ventil Compact Termolux </t>
  </si>
  <si>
    <t xml:space="preserve">Radiators 11x400x900 Ventil Compact Termolux </t>
  </si>
  <si>
    <t xml:space="preserve">Radiators 11x400x1000 Ventil Compact Termolux </t>
  </si>
  <si>
    <t xml:space="preserve">Radiators 11x400x1200 Ventil Compact Termolux </t>
  </si>
  <si>
    <t xml:space="preserve">Radiators 11x400x1400 Ventil Compact Termolux </t>
  </si>
  <si>
    <t xml:space="preserve">Radiators 11x400x1600 Ventil Compact Termolux </t>
  </si>
  <si>
    <t xml:space="preserve">Radiators 11x400x1800 Ventil Compact Termolux </t>
  </si>
  <si>
    <t xml:space="preserve">Radiators 11x400x2000 Ventil Compact Termolux </t>
  </si>
  <si>
    <t xml:space="preserve">Radiators 11x500x400 Ventil Compact Termolux </t>
  </si>
  <si>
    <t xml:space="preserve">Radiators 11x500x500 Ventil Compact Termolux </t>
  </si>
  <si>
    <t xml:space="preserve">Radiators 11x500x600 Ventil Compact Termolux </t>
  </si>
  <si>
    <t xml:space="preserve">Radiators 11x500x700 Ventil Compact Termolux </t>
  </si>
  <si>
    <t xml:space="preserve">Radiators 11x500x800 Ventil Compact Termolux </t>
  </si>
  <si>
    <t xml:space="preserve">Radiators 11x500x900 Ventil Compact Termolux </t>
  </si>
  <si>
    <t xml:space="preserve">Radiators 11x500x1000 Ventil Compact Termolux </t>
  </si>
  <si>
    <t xml:space="preserve">Radiators 11x500x1100 Ventil Compact Termolux </t>
  </si>
  <si>
    <t xml:space="preserve">Radiators 11x500x1200 Ventil Compact Termolux </t>
  </si>
  <si>
    <t xml:space="preserve">Radiators 11x500x1400 Ventil Compact Termolux </t>
  </si>
  <si>
    <t xml:space="preserve">Radiators 11x500x1600 Ventil Compact Termolux </t>
  </si>
  <si>
    <t xml:space="preserve">Radiators 11x500x1800 Ventil Compact Termolux </t>
  </si>
  <si>
    <t xml:space="preserve">Radiators 11x500x2000 Ventil Compact Termolux </t>
  </si>
  <si>
    <t xml:space="preserve">Radiators 22x200x400 VCO Termolux </t>
  </si>
  <si>
    <t xml:space="preserve">Radiators 22x200x600 VCO Termolux </t>
  </si>
  <si>
    <t xml:space="preserve">Radiators 22x200x800 VCO Termolux </t>
  </si>
  <si>
    <t xml:space="preserve">Radiators 22x200x1000 VCO Termolux </t>
  </si>
  <si>
    <t xml:space="preserve">Radiators 22x200x1200 VCO Termolux </t>
  </si>
  <si>
    <t xml:space="preserve">Radiators 22x200x1400 VCO Termolux </t>
  </si>
  <si>
    <t xml:space="preserve">Radiators 22x200x1600 VCO Termolux </t>
  </si>
  <si>
    <t xml:space="preserve">Radiators 22x200x1800 VCO Termolux </t>
  </si>
  <si>
    <t xml:space="preserve">Radiators 22x200x2000 VCO Termolux </t>
  </si>
  <si>
    <t xml:space="preserve">Radiators 22x300x400 VCO Termolux </t>
  </si>
  <si>
    <t xml:space="preserve">Radiators 22x300x500 VCO Termolux </t>
  </si>
  <si>
    <t xml:space="preserve">Radiators 22x300x600 VCO Termolux </t>
  </si>
  <si>
    <t xml:space="preserve">Radiators 22x300x700 VCO Termolux </t>
  </si>
  <si>
    <t xml:space="preserve">Radiators 22x300x800 VCO Termolux </t>
  </si>
  <si>
    <t xml:space="preserve">Radiators 22x300x900 VCO Termolux </t>
  </si>
  <si>
    <t xml:space="preserve">Radiators 22x300x1000 VCO Termolux </t>
  </si>
  <si>
    <t xml:space="preserve">Radiators 22x300x1100 VCO Termolux </t>
  </si>
  <si>
    <t xml:space="preserve">Radiators 22x300x1200 VCO Termolux </t>
  </si>
  <si>
    <t xml:space="preserve">Radiators 22x300x1400 VCO Termolux </t>
  </si>
  <si>
    <t xml:space="preserve">Radiators 22x300x1600 VCO Termolux </t>
  </si>
  <si>
    <t xml:space="preserve">Radiators 22x300x1800 VCO Termolux </t>
  </si>
  <si>
    <t xml:space="preserve">Radiators 22x300x2000 VCO Termolux </t>
  </si>
  <si>
    <t xml:space="preserve">Radiators 22x400x400 VCO Termolux </t>
  </si>
  <si>
    <t xml:space="preserve">Radiators 22x400x500 VCO Termolux </t>
  </si>
  <si>
    <t xml:space="preserve">Radiators 22x400x600 VCO Termolux </t>
  </si>
  <si>
    <t xml:space="preserve">Radiators 22x400x700 VCO Termolux </t>
  </si>
  <si>
    <t xml:space="preserve">Radiators 22x400x800 VCO Termolux </t>
  </si>
  <si>
    <t xml:space="preserve">Radiators 22x400x900 VCO Termolux </t>
  </si>
  <si>
    <t xml:space="preserve">Radiators 22x400x1000 VCO Termolux </t>
  </si>
  <si>
    <t xml:space="preserve">Radiators 22x400x1100 VCO Termolux </t>
  </si>
  <si>
    <t xml:space="preserve">Radiators 22x400x1200 VCO Termolux </t>
  </si>
  <si>
    <t xml:space="preserve">Radiators 22x400x1400 VCO Termolux </t>
  </si>
  <si>
    <t xml:space="preserve">Radiators 22x400x1600 VCO Termolux </t>
  </si>
  <si>
    <t xml:space="preserve">Radiators 22x400x1800 VCO Termolux </t>
  </si>
  <si>
    <t xml:space="preserve">Radiators 22x400x2000 VCO Termolux </t>
  </si>
  <si>
    <t xml:space="preserve">Radiators 22x500x400 VCO Termolux </t>
  </si>
  <si>
    <t xml:space="preserve">Radiators 22x500x500 VCO Termolux </t>
  </si>
  <si>
    <t xml:space="preserve">Radiators 22x500x600 VCO Termolux </t>
  </si>
  <si>
    <t xml:space="preserve">Radiators 22x500x700 VCO Termolux </t>
  </si>
  <si>
    <t xml:space="preserve">Radiators 22x500x800 VCO Termolux </t>
  </si>
  <si>
    <t xml:space="preserve">Radiators 22x500x900 VCO Termolux </t>
  </si>
  <si>
    <t xml:space="preserve">Radiators 22x500x1000 VCO Termolux </t>
  </si>
  <si>
    <t xml:space="preserve">Radiators 22x500x1100 VCO Termolux </t>
  </si>
  <si>
    <t xml:space="preserve">Radiators 22x500x1200 VCO Termolux </t>
  </si>
  <si>
    <t xml:space="preserve">Radiators 22x500x1400 VCO Termolux </t>
  </si>
  <si>
    <t xml:space="preserve">Radiators 22x500x1600 VCO Termolux </t>
  </si>
  <si>
    <t xml:space="preserve">Radiators 22x500x1800 VCO Termolux </t>
  </si>
  <si>
    <t xml:space="preserve">Radiators 22x500x2000 VCO Termolux </t>
  </si>
  <si>
    <t xml:space="preserve">Radiators 22x600x400 VCO Termolux </t>
  </si>
  <si>
    <t xml:space="preserve">Radiators 22x600x600 VCO Termolux </t>
  </si>
  <si>
    <t xml:space="preserve">Radiators 22x600x800 VCO Termolux </t>
  </si>
  <si>
    <t xml:space="preserve">Radiators 22x600x1000 VCO Termolux </t>
  </si>
  <si>
    <t xml:space="preserve">Radiators 22x600x1200 VCO Termolux </t>
  </si>
  <si>
    <t xml:space="preserve">Radiators 22x600x1400 VCO Termolux </t>
  </si>
  <si>
    <t xml:space="preserve">Radiators 22x600x1600 VCO Termolux </t>
  </si>
  <si>
    <t xml:space="preserve">Radiators 22x600x1800 VCO Termolux </t>
  </si>
  <si>
    <t xml:space="preserve">Radiators 22x600x2000 VCO Termolux </t>
  </si>
  <si>
    <t xml:space="preserve">Radiators 33x200x400 VCO Termolux </t>
  </si>
  <si>
    <t xml:space="preserve">Radiators 33x200x600 VCO Termolux </t>
  </si>
  <si>
    <t xml:space="preserve">Radiators 33x200x700 VCO Termolux </t>
  </si>
  <si>
    <t xml:space="preserve">Radiators 33x200x800 VCO Termolux </t>
  </si>
  <si>
    <t xml:space="preserve">Radiators 33x200x900 VCO Termolux </t>
  </si>
  <si>
    <t xml:space="preserve">Radiators 33x200x1000 VCO Termolux </t>
  </si>
  <si>
    <t xml:space="preserve">Radiators 33x200x1100 VCO Termolux </t>
  </si>
  <si>
    <t xml:space="preserve">Radiators 33x200x1200 VCO Termolux </t>
  </si>
  <si>
    <t xml:space="preserve">Radiators 33x200x1400 VCO Termolux </t>
  </si>
  <si>
    <t xml:space="preserve">Radiators 33x200x1600 VCO Termolux </t>
  </si>
  <si>
    <t xml:space="preserve">Radiators 33x200x1800 VCO Termolux </t>
  </si>
  <si>
    <t xml:space="preserve">Radiators 33x200x2000 VCO Termolux </t>
  </si>
  <si>
    <t xml:space="preserve">Radiators 33x200x2200 VCO Termolux </t>
  </si>
  <si>
    <t xml:space="preserve">Radiators 33x200x2400 VCO Termolux </t>
  </si>
  <si>
    <t xml:space="preserve">Radiators 33x200x2600 VCO Termolux </t>
  </si>
  <si>
    <t xml:space="preserve">Radiators 33x200x2800 VCO Termolux </t>
  </si>
  <si>
    <t xml:space="preserve">Radiators 33x200x3000 VCO Termolux </t>
  </si>
  <si>
    <t xml:space="preserve">Radiators 33x300x600 VCO Termolux </t>
  </si>
  <si>
    <t xml:space="preserve">Radiators 33x300x800 VCO Termolux </t>
  </si>
  <si>
    <t xml:space="preserve">Radiators 33x300x1000 VCO Termolux </t>
  </si>
  <si>
    <t xml:space="preserve">Radiators 33x300x1200 VCO Termolux </t>
  </si>
  <si>
    <t xml:space="preserve">Radiators 33x300x1400 VCO Termolux </t>
  </si>
  <si>
    <t xml:space="preserve">Radiators 33x300x1600 VCO Termolux </t>
  </si>
  <si>
    <t xml:space="preserve">Radiators 33x300x1800 VCO Termolux </t>
  </si>
  <si>
    <t xml:space="preserve">Radiators 33x300x2000 VCO Termolux </t>
  </si>
  <si>
    <t xml:space="preserve">Radiators 33x400x600 VCO Termolux </t>
  </si>
  <si>
    <t xml:space="preserve">Radiators 33x400x800 VCO Termolux </t>
  </si>
  <si>
    <t xml:space="preserve">Radiators 33x400x1000 VCO Termolux </t>
  </si>
  <si>
    <t xml:space="preserve">Radiators 33x400x1200 VCO Termolux </t>
  </si>
  <si>
    <t xml:space="preserve">Radiators 33x400x1400 VCO Termolux </t>
  </si>
  <si>
    <t xml:space="preserve">Radiators 33x400x1600 VCO Termolux </t>
  </si>
  <si>
    <t xml:space="preserve">Radiators 33x400x1800 VCO Termolux </t>
  </si>
  <si>
    <t xml:space="preserve">Radiators 33x400x2000 VCO Termolux </t>
  </si>
  <si>
    <t xml:space="preserve">Radiators 33x500x500 VCO Termolux </t>
  </si>
  <si>
    <t xml:space="preserve">Radiators 33x500x600 VCO Termolux </t>
  </si>
  <si>
    <t xml:space="preserve">Radiators 33x500x700 VCO Termolux </t>
  </si>
  <si>
    <t xml:space="preserve">Radiators 33x500x800 VCO Termolux </t>
  </si>
  <si>
    <t xml:space="preserve">Radiators 33x500x1000 VCO Termolux </t>
  </si>
  <si>
    <t xml:space="preserve">Radiators 33x500x1200 VCO Termolux </t>
  </si>
  <si>
    <t xml:space="preserve">Radiators 33x500x1400 VCO Termolux </t>
  </si>
  <si>
    <t xml:space="preserve">Radiators 33x500x1600 VCO Termolux </t>
  </si>
  <si>
    <t xml:space="preserve">Radiators 33x500x1800 VCO Termolux </t>
  </si>
  <si>
    <t xml:space="preserve">Radiators 33x500x2000 VCO Termolux </t>
  </si>
  <si>
    <t xml:space="preserve">Radiators 33x900x600 VCO Termolux </t>
  </si>
  <si>
    <t xml:space="preserve">Radiators 44x200x600 VCO Termolux </t>
  </si>
  <si>
    <t xml:space="preserve">Radiators 44x200x800 VCO Termolux </t>
  </si>
  <si>
    <t xml:space="preserve">Radiators 44x200x1000 VCO Termolux </t>
  </si>
  <si>
    <t xml:space="preserve">Radiators 44x200x1200 VCO Termolux </t>
  </si>
  <si>
    <t xml:space="preserve">Radiators 44x200x1400 VCO Termolux </t>
  </si>
  <si>
    <t xml:space="preserve">Radiators 44x200x1600 VCO Termolux </t>
  </si>
  <si>
    <t xml:space="preserve">Radiators 44x200x1800 VCO Termolux </t>
  </si>
  <si>
    <t xml:space="preserve">Radiators 44x200x2000 VCO Termolux </t>
  </si>
  <si>
    <t xml:space="preserve">Radiators 44x300x600 VCO Termolux </t>
  </si>
  <si>
    <t xml:space="preserve">Radiators 44x300x800 VCO Termolux </t>
  </si>
  <si>
    <t xml:space="preserve">Radiators 44x300x1000 VCO Termolux </t>
  </si>
  <si>
    <t xml:space="preserve">Radiators 44x300x1200 VCO Termolux </t>
  </si>
  <si>
    <t xml:space="preserve">Radiators 44x300x1400 VCO Termolux </t>
  </si>
  <si>
    <t xml:space="preserve">Radiators 44x300x1600 VCO Termolux </t>
  </si>
  <si>
    <t xml:space="preserve">Radiators 44x300x1800 VCO Termolux </t>
  </si>
  <si>
    <t xml:space="preserve">Radiators 44x300x2000 VCO Termolux </t>
  </si>
  <si>
    <t>Radiatoru regulācijas armatūra HERZ</t>
  </si>
  <si>
    <t xml:space="preserve">Radiatora termoregulatoru kompl. 1/2", taisns HERZ </t>
  </si>
  <si>
    <t xml:space="preserve">Radiatora termoregulatoru kompl. 1/2", aksiāls HERZ </t>
  </si>
  <si>
    <t xml:space="preserve">Radiatora termoregulatoru kompl. 1/2", leņķa HERZ </t>
  </si>
  <si>
    <t xml:space="preserve">Rokas regulators leņķa 1/2" HERZ </t>
  </si>
  <si>
    <t xml:space="preserve">Rokas regulators leņķa 1/2"-G3/4'' HERZ </t>
  </si>
  <si>
    <t xml:space="preserve">Rokas regulators taisns 1/2" HERZ </t>
  </si>
  <si>
    <t xml:space="preserve">Rokas regulators taisns 3/4" HERZ </t>
  </si>
  <si>
    <t xml:space="preserve">Termostata ventīlis leņķa 1/2'' HERZ </t>
  </si>
  <si>
    <t xml:space="preserve">Termostata ventīlis leņķa 1/2"-G3/4'' HERZ </t>
  </si>
  <si>
    <t xml:space="preserve">Termostata ventīlis leņķa 3/4" HERZ </t>
  </si>
  <si>
    <t xml:space="preserve">Termostata ventīlis taisns 1/2" HERZ </t>
  </si>
  <si>
    <t xml:space="preserve">Termostata ventīlis taisns 1/2"-G3/4"" HERZ </t>
  </si>
  <si>
    <t xml:space="preserve">Termostata ventīlis taisns 3/4" HERZ </t>
  </si>
  <si>
    <t xml:space="preserve">Termostata ventilis aksiāls 1/2'' HERZ </t>
  </si>
  <si>
    <t xml:space="preserve">Termostata ventīlis aksiāls 1/2"-G3/4" HERZ </t>
  </si>
  <si>
    <t xml:space="preserve">Termostata ventīlis leņķa ar zemu pretestību 1/2"HERZ </t>
  </si>
  <si>
    <t xml:space="preserve">Termostata ventīlis taisns ar zemu pretest. 1/2" HERZ </t>
  </si>
  <si>
    <t xml:space="preserve">Termost.ventīlis taisns ar zemu pretest. 3/4" HERZ </t>
  </si>
  <si>
    <t xml:space="preserve">Termost.ventīlis taisns ar zemu pretestību 1" HERZ </t>
  </si>
  <si>
    <t xml:space="preserve">Termostata ventīlis aksiāls ar zemu pretest. 1/2" HERZ </t>
  </si>
  <si>
    <t xml:space="preserve">Termost. ventilis aksiāls ar zemu pretestību 3/4" HERZ </t>
  </si>
  <si>
    <t xml:space="preserve">Atpakaļgaitas ventīlis leņķa 1/2"-G3/4'' HERZ </t>
  </si>
  <si>
    <t xml:space="preserve">Atpakaļgaitas ventīlis taisns 1/2""-G3/4'' HERZ" </t>
  </si>
  <si>
    <t xml:space="preserve">Atpakaļgaitas ventīlis taisns 3/4" HERZ </t>
  </si>
  <si>
    <t xml:space="preserve">Atpakaļgaitas ventīl. ar zemu pretest. leņķa 1/2''HERZ </t>
  </si>
  <si>
    <t xml:space="preserve">Atpakaļgaitas vent. ar zemu pretest., taisns 1/2" </t>
  </si>
  <si>
    <t xml:space="preserve">Atpakaļgaitas vent. ar zemu pretest. taisns 3/4'' </t>
  </si>
  <si>
    <t xml:space="preserve">Radiatoru apakš.piev.divc.sist. leņķa 1/2xG3/4 </t>
  </si>
  <si>
    <t xml:space="preserve">Radiatoru apakš.piev.divc.sist. taisns 1/2xG3/4 </t>
  </si>
  <si>
    <t xml:space="preserve">Radiat. apakš. X-veida piev. ar noslēgvent. taisns1/2''xG3/4'' HERZ </t>
  </si>
  <si>
    <t xml:space="preserve">Nipelis mis. 1/2''-3/4'' ā-ā, koniska virsma, HERZ </t>
  </si>
  <si>
    <t xml:space="preserve">Nipelis mis. 1/2''-3/4'' ā-ā, plakana virsma, HERZ </t>
  </si>
  <si>
    <t xml:space="preserve">PE-X pievienojums D14x2mm x G3/4" HERZ </t>
  </si>
  <si>
    <t xml:space="preserve">PE-X pievienojums D20x2.25mm x G¾'' HERZ </t>
  </si>
  <si>
    <t xml:space="preserve">Cauruļu pievienojums D15mm x G¾''(kapara, karbona caurulēm) </t>
  </si>
  <si>
    <t xml:space="preserve">Cauruļu pievienojums D15mm x G¾'' (kapara caurul.) </t>
  </si>
  <si>
    <t xml:space="preserve">Hromēta CU cietā caurule D15mm, l=1m/gab. </t>
  </si>
  <si>
    <t xml:space="preserve">Adapteris termogalvai no vītnes M30x1.5 uz M28x1.5 HERZ </t>
  </si>
  <si>
    <t xml:space="preserve">Radiatora termoventīļa korķis, metāla, M28mm, HERZ </t>
  </si>
  <si>
    <t xml:space="preserve">Termostata galva M28x1.5 HERZ </t>
  </si>
  <si>
    <t xml:space="preserve">Termostata galva M30x1.5 Heimeier vārstiem HERZ </t>
  </si>
  <si>
    <t xml:space="preserve">Termostata galva M28x1.5 "MINI" HERZ </t>
  </si>
  <si>
    <t xml:space="preserve">Termostata galva M30x1.5 "MINI" Heimeier vārstiemHERZ </t>
  </si>
  <si>
    <t xml:space="preserve">Termostata galva M28x1.5 "HERKULES" sabiedriskām ēkām HERZ </t>
  </si>
  <si>
    <t xml:space="preserve">Termostata galva M28x1.5 "HERZ-Design" HERZ </t>
  </si>
  <si>
    <t xml:space="preserve">Elektroniska, programmējama termogalva M28x1.5HERZ </t>
  </si>
  <si>
    <t xml:space="preserve">Termogalvas aizsardzība pret zādzību HERZ </t>
  </si>
  <si>
    <t xml:space="preserve">Termostata galva ar devēju 6-28°C, 2000mm, M28x1.5HERZ </t>
  </si>
  <si>
    <t xml:space="preserve">Termo. galva ar distanc. regulēšanu 6-28°C M28x1.5HERZ </t>
  </si>
  <si>
    <t xml:space="preserve">Termostata galva ar devēju 20-50°C, M28x1.5 HERZ </t>
  </si>
  <si>
    <t xml:space="preserve">Termostata galva ar devēju 40-70°C, M28x1.5 HERZ </t>
  </si>
  <si>
    <t xml:space="preserve">Limitējošas tapiņas standarta termogalvai HERZ </t>
  </si>
  <si>
    <t xml:space="preserve">Servomotors 230V, 110N, NO, M28x1.5, New, HERZ </t>
  </si>
  <si>
    <t xml:space="preserve">Servomotors 230V, 100N, NC, M28x1.5, NEW HERZ </t>
  </si>
  <si>
    <t xml:space="preserve">Servomotors 24V M28x1.5 NO/NC HERZ </t>
  </si>
  <si>
    <t xml:space="preserve">Servomotors 230V, 110N, NO, M28x1.5, HERZ </t>
  </si>
  <si>
    <t xml:space="preserve">Servomotors 24V, 115N, NC, M28x1.5, HERZ </t>
  </si>
  <si>
    <t xml:space="preserve">Adapteris servomotoram M30x1.5, HERZ </t>
  </si>
  <si>
    <t xml:space="preserve">Trīsgājienu vārsts CALIS TS Dn15 ¾ ā.v. HERZ </t>
  </si>
  <si>
    <t xml:space="preserve">Trīsgājienu vārsts CALIS TS Dn20 1 ā.v. HERZ </t>
  </si>
  <si>
    <t xml:space="preserve">Trīsgājienu vārsts CALIS TS RD Dn25 1¼ ā.v. HERZ </t>
  </si>
  <si>
    <t xml:space="preserve">Trīsgājienu vārsts CALIS TS RD Dn32 1½ ā.v. HERZ </t>
  </si>
  <si>
    <t xml:space="preserve">Trīsgājienu vārsts CALIS-TS-3-D 1/2'' kreisais HERZ </t>
  </si>
  <si>
    <t xml:space="preserve">Trīsgājienu vārsts CALIS-TS-3-D 1/2'' labais HERZ </t>
  </si>
  <si>
    <t xml:space="preserve">Trīsgājienu vārsts CALIS-TS-3-D 3/4'' kreisais HERZ </t>
  </si>
  <si>
    <t xml:space="preserve">Trīsgājienu vārsts CALIS-TS-3-D 3/4'' labais HERZ </t>
  </si>
  <si>
    <t xml:space="preserve">Trejgabals CALIS Dn20 1'' ā.v. HERZ </t>
  </si>
  <si>
    <t xml:space="preserve">Saskrūve ar plakano blīvi 3/4''ā-1''ie HERZ </t>
  </si>
  <si>
    <t xml:space="preserve">Saskrūve ar plakano blīvi 1/2"ā-3/4''ie HERZ </t>
  </si>
  <si>
    <t xml:space="preserve">Saskrūve ar plakano blīvi 1/2''ā-1''ie HERZ </t>
  </si>
  <si>
    <t xml:space="preserve">Saskrūve ar plakano blīvi 1''ā-1 1/4''ie HERZ </t>
  </si>
  <si>
    <t xml:space="preserve">Saskrūve ar plak. blīvi 1 1/4''ā-1 1/2''ie HERZ </t>
  </si>
  <si>
    <t xml:space="preserve">Atpakaļg.temp.kontr.kompl. Mini 1/2"-G3/4'',taisns, 25-60 °C, HERZ </t>
  </si>
  <si>
    <t xml:space="preserve">Atpakaļg.temp.kontr.kompl. Mini 1/2"-G3/4'', leņķa, 25-60 °C, HERZ </t>
  </si>
  <si>
    <t xml:space="preserve">Montāžas atslēga 3/8''-3/4'' saskrūvēm </t>
  </si>
  <si>
    <t xml:space="preserve">Atpakaļgaitas vent. DeLuxe RL-3 3D,M22, hromēts </t>
  </si>
  <si>
    <t xml:space="preserve">Atpakaļgaitas vent. DeLuxe RL-3 3D,M22, balts HERZ </t>
  </si>
  <si>
    <t xml:space="preserve">Term. vent. DeLuxe TS-3 3D,M22, hrom. labā puse HERZ </t>
  </si>
  <si>
    <t xml:space="preserve">Termo. vent.DeLuxe TS-3 3D,M22, balts, kreisā puse HERZ </t>
  </si>
  <si>
    <t xml:space="preserve">Skrūvējams eirokon. pieslēgs CU caurulei D15mm M22, hromēts, HERZ </t>
  </si>
  <si>
    <t xml:space="preserve">Skrūvējams eirokon. piesl. PE-X caurulei D16mm M22, hromēts, HERZ </t>
  </si>
  <si>
    <t xml:space="preserve">Pāreja M22x1/2 i.v., hroms </t>
  </si>
  <si>
    <t xml:space="preserve">Termostata galva MINI, 25˚-60˚, balta, HERZ, mēra šķidruma temperatūru. </t>
  </si>
  <si>
    <t xml:space="preserve">Termostata galva DE LUXE, 25˚-60˚, hromēta, HERZ, mēra šķidruma temperatūru </t>
  </si>
  <si>
    <t>Radiatoru regulācijas armatūra DANFOSS</t>
  </si>
  <si>
    <t xml:space="preserve">Termost.galva RA-2000 click (RA) vārstiem DANFOS </t>
  </si>
  <si>
    <t xml:space="preserve">Termost.galva RA/RTD-2945 (RTD-N) vārstiem DANFOSS </t>
  </si>
  <si>
    <t xml:space="preserve">Termost.galva RAS-C 5016 click (RA) tipa vārstiem DANFOSS </t>
  </si>
  <si>
    <t xml:space="preserve">Termost.galva RAS-C click (RA) vārstiem DANFOSS </t>
  </si>
  <si>
    <t xml:space="preserve">Termost.galva RAS-CK (M30x1.5mm vārstiem) DANFOSS </t>
  </si>
  <si>
    <t xml:space="preserve">Radiat.termost.vārsts 1/2" RA-N 15 leņķis DANFOSS </t>
  </si>
  <si>
    <t xml:space="preserve">Radiat.termost.vārsts 1/2" RA-N 15 taisns DANFOSS </t>
  </si>
  <si>
    <t xml:space="preserve">Radiat.noslēgvārsts 1/2'' RLV-S 15 leņķis DANFOSS </t>
  </si>
  <si>
    <t xml:space="preserve">Radiat.noslēgvārsts 1/2'' RLV-S 15 taisns DANFOSS </t>
  </si>
  <si>
    <t xml:space="preserve">Radiat.termost.vārsts 1/2" RA-N 15(UK) aksiāls DANFOSS </t>
  </si>
  <si>
    <t xml:space="preserve">H-veida radiat.noslēgv. RLV-KS taisns 1/2''x3/4"ā DANFOSS </t>
  </si>
  <si>
    <t xml:space="preserve">H-veida radiat.noslēgv. RLV-KS leņķis 1/2''x3/4"ā DANFOSS </t>
  </si>
  <si>
    <t xml:space="preserve">Radiat.termost.vārsts 1/2"RTD-N 15 lenķis DANFOSS </t>
  </si>
  <si>
    <t xml:space="preserve">Kompresijas gredzens 15mm x1/2''ā DANFOSS </t>
  </si>
  <si>
    <t xml:space="preserve">Kompresijas gredzens 16x2mm x1/2''ā DANFOSS </t>
  </si>
  <si>
    <t xml:space="preserve">Radiotoru, stiprinājumu piederumi </t>
  </si>
  <si>
    <t>Radiatoru stiprinājumi, piederumi</t>
  </si>
  <si>
    <t xml:space="preserve">Grīdas stipr.200-300mm radiat.(fiksēts) MONCLAC </t>
  </si>
  <si>
    <t xml:space="preserve">Radiatoru sienas stiprinājuma āķi (2gab.) </t>
  </si>
  <si>
    <t xml:space="preserve">Radiatoru sienas stiprinājuma āķi (3gab.) </t>
  </si>
  <si>
    <t xml:space="preserve">Radiatoru atgaisošanas atslēdziņa WATTS </t>
  </si>
  <si>
    <t xml:space="preserve">Radiatora atgaisotājs 1/2''ā.v.gumijas blīvi, meh. </t>
  </si>
  <si>
    <t xml:space="preserve">Radiatoru stipr. 21;22 tips 200mm </t>
  </si>
  <si>
    <t xml:space="preserve">Radiatoru stipr. 21;22;33 tips 300mm </t>
  </si>
  <si>
    <t xml:space="preserve">Radiatoru stipr. 21;22;33 tips 400mm </t>
  </si>
  <si>
    <t xml:space="preserve">Radiatoru stipr. 21;22;33 tips 500mm </t>
  </si>
  <si>
    <t xml:space="preserve">Radiatoru stipr. 21;22;33 tips 600mm </t>
  </si>
  <si>
    <t xml:space="preserve">Radiatoru stipr. 21;22;33 tips 900mm </t>
  </si>
  <si>
    <t xml:space="preserve">Radiatoru stipr 11 tips 500mm </t>
  </si>
  <si>
    <t xml:space="preserve">Grīdas stipr.300-900mm radiat.(regul.120-215mm) </t>
  </si>
  <si>
    <t xml:space="preserve">Radiatora korķis 1/2" ā.v. ar gumijas blīvi </t>
  </si>
  <si>
    <t xml:space="preserve">Radiatoru stipr 11 tips 300mm </t>
  </si>
  <si>
    <t>Stiprinājums radiatora sienas</t>
  </si>
  <si>
    <t>Stiprinājums radiatora grīdas</t>
  </si>
  <si>
    <t>Izplēšanās trauki apkurei</t>
  </si>
  <si>
    <t xml:space="preserve">Univers.spiedkatls AC-2 (apkure,ūdens) Elbi </t>
  </si>
  <si>
    <t xml:space="preserve">gab. </t>
  </si>
  <si>
    <t xml:space="preserve">Kappes vent. 3/4'' i-i, ar noteci, plombējams HERZ </t>
  </si>
  <si>
    <t xml:space="preserve">Univers.spiedkatls DL-750V auksts ūdens,apk. Elbi </t>
  </si>
  <si>
    <t xml:space="preserve">Univers.spiedkatls DL-1000V auksts ūdens,apk. Elbi </t>
  </si>
  <si>
    <t xml:space="preserve">Univers.spiedkatls DL-2000V auksts ūdens,apk. Elbi </t>
  </si>
  <si>
    <t xml:space="preserve">Univers.spiedkatls DL-3000V auksts ūdens,apk. Elbi </t>
  </si>
  <si>
    <t xml:space="preserve">Izplešanās trauks apkurei ER-5 Elbi </t>
  </si>
  <si>
    <t xml:space="preserve">Izplešanās trauks apkurei ER-8 CE Elbi </t>
  </si>
  <si>
    <t xml:space="preserve">Izplešanās trauks apkurei ER-12 CE Elbi </t>
  </si>
  <si>
    <t xml:space="preserve">Izplešanās trauks apkurei ER-18 CE Elbi </t>
  </si>
  <si>
    <t xml:space="preserve">Izplešanās trauks apkurei ER-24 CE Elbi </t>
  </si>
  <si>
    <t xml:space="preserve">Izplešanās trauks apkureiERCE-35/p ar stiprin.Elbi </t>
  </si>
  <si>
    <t xml:space="preserve">Izplešanās trauks apkureiERCE-50/p ar stiprin.Elbi </t>
  </si>
  <si>
    <t xml:space="preserve">Izplešanās trauks apkurei ERCE-80 Elbi </t>
  </si>
  <si>
    <t xml:space="preserve">Izplešanās trauks apkurei ERCE-100 Elbi </t>
  </si>
  <si>
    <t xml:space="preserve">Izplešanās trauks apkurei ERCE-150 Elbi </t>
  </si>
  <si>
    <t xml:space="preserve">Izplešanās trauks apkurei ERCE-200 Elbi </t>
  </si>
  <si>
    <t xml:space="preserve">Izplešanās trauks apkurei ERCE-250 Elbi </t>
  </si>
  <si>
    <t xml:space="preserve">Izplešanās trauks apkurei ERCE-300 Elbi </t>
  </si>
  <si>
    <t xml:space="preserve">Izplešanās trauks apkurei ERCE-500 Elbi </t>
  </si>
  <si>
    <t xml:space="preserve">Stiprinājums izplešanās traukiem 5-25L </t>
  </si>
  <si>
    <t>Atgaisotāji</t>
  </si>
  <si>
    <t xml:space="preserve">Atgaisotājs 1/4'' GF* </t>
  </si>
  <si>
    <t xml:space="preserve">Atgaisotājs 3/8'' GF* </t>
  </si>
  <si>
    <t xml:space="preserve">Aut. atgaisotājs Flexvent TOP ½"ie.v., Flamco </t>
  </si>
  <si>
    <t xml:space="preserve">Aut. atgaisotājs vert. 1/2" Flexvent V, Flamco </t>
  </si>
  <si>
    <t xml:space="preserve">Aut. atgaisotājs horizontāls 1/2" Flexvent H, Flamco </t>
  </si>
  <si>
    <t xml:space="preserve">Aut.atgaisotājs SOLAR vert.1/2" ā.v., 10bar, 150*C </t>
  </si>
  <si>
    <t xml:space="preserve">Automātiskais atgaisotājs 1/2'' i Zeparo ZUT </t>
  </si>
  <si>
    <t xml:space="preserve">Automātiskais atgaisotājs 3/4'' i Zeparo ZUT </t>
  </si>
  <si>
    <t xml:space="preserve">Automātiskais atgaisotājs 1'' i Zeparo ZUT </t>
  </si>
  <si>
    <t xml:space="preserve">Gaisa atdalītājs 3/4'' i-i Zeparo ZUV </t>
  </si>
  <si>
    <t xml:space="preserve">Gaisa atdalītājs 1'' i-i Zeparo ZUV </t>
  </si>
  <si>
    <t xml:space="preserve">Gaisa atdalītājs 1 1/4'' i-i Zeparo ZUV </t>
  </si>
  <si>
    <t xml:space="preserve">Gaisa atdalītājs 1 1/2'' i-i Zeparo ZUV </t>
  </si>
  <si>
    <t>Dubļu filtri</t>
  </si>
  <si>
    <t xml:space="preserve">Dubļu filtrs atloku Dn15 Pn16 ZETKAMA, 821A </t>
  </si>
  <si>
    <t xml:space="preserve">Dubļu filtrs atloku Dn20 Pn16 ZETKAMA, 821A </t>
  </si>
  <si>
    <t xml:space="preserve">Dubļu filtrs atloku Dn25 Pn16 ZETKAMA, 821A </t>
  </si>
  <si>
    <t xml:space="preserve">Dubļu filtrs atloku Dn32 Pn16 ZETKAMA, 821A </t>
  </si>
  <si>
    <t xml:space="preserve">Dubļu filtrs atloku Dn40 Pn16 ZETKAMA, 821A </t>
  </si>
  <si>
    <t xml:space="preserve">Dubļu filtrs atloku Dn50 Pn16 ZETKAMA, 821A </t>
  </si>
  <si>
    <t xml:space="preserve">Dubļu filtrs atloku Dn65 Pn16 ZETKAMA, 821A </t>
  </si>
  <si>
    <t xml:space="preserve">Dubļu filtrs atloku Dn80 Pn16 ZETKAMA, 821A </t>
  </si>
  <si>
    <t xml:space="preserve">Dubļu filtrs atloku Dn100 Pn16 ZETKAMA, 821A </t>
  </si>
  <si>
    <t xml:space="preserve">Dubļu filtrs atloku Dn125 Pn16 ZETKAMA, 821A </t>
  </si>
  <si>
    <t xml:space="preserve">Dubļu filtrs atloku Dn150 Pn16 ZETKAMA, 821A </t>
  </si>
  <si>
    <t>Kompensatori</t>
  </si>
  <si>
    <t xml:space="preserve">Kompensators silfona metināms Dn40 300°C </t>
  </si>
  <si>
    <t xml:space="preserve">Kompensators silfona metināms Dn50 300°C </t>
  </si>
  <si>
    <t xml:space="preserve">Kompensators silfona metināms Dn65 300°C </t>
  </si>
  <si>
    <t xml:space="preserve">Kompensators silfona metināms Dn80 300°C </t>
  </si>
  <si>
    <t xml:space="preserve">Kompensators silfona metināms Dn100 300°C </t>
  </si>
  <si>
    <t xml:space="preserve">Kompensators Dn 3/4'' i-i vītnes </t>
  </si>
  <si>
    <t xml:space="preserve">Kompensators Dn 1'' i-i vītnes </t>
  </si>
  <si>
    <t xml:space="preserve">Kompensators Dn 1 1/4'' i-i vītnes </t>
  </si>
  <si>
    <t xml:space="preserve">Kompensators Dn 1 1/2'' i-i vītnes </t>
  </si>
  <si>
    <t xml:space="preserve">Kompensators Dn 2'' i-i vītnes </t>
  </si>
  <si>
    <t xml:space="preserve">Kompensators Dn 2 1/2'' i-i vītnes </t>
  </si>
  <si>
    <t xml:space="preserve">Kompensators Dn 3'' i-i vītnes </t>
  </si>
  <si>
    <t xml:space="preserve">Kompensators Dn32, atloki Pn10/16,mod. 1501, Sferaco </t>
  </si>
  <si>
    <t xml:space="preserve">Kompensators Dn40, atloki Pn10/16,mod. 1501, Sferaco </t>
  </si>
  <si>
    <t xml:space="preserve">Kompensators Dn50, atloki Pn10/16,mod. 1501, Sferaco </t>
  </si>
  <si>
    <t xml:space="preserve">Kompensators Dn65, atloki Pn10/16,mod. 1501, Sferaco </t>
  </si>
  <si>
    <t xml:space="preserve">Kompensators Dn80, atloki Pn10/16,mod. 1501, Sferaco </t>
  </si>
  <si>
    <t xml:space="preserve">Kompensators Dn100, atloki Pn10/16,mod. 1501, Sferaco </t>
  </si>
  <si>
    <t xml:space="preserve">Kompensators Dn125, atloki Pn10/16,mod. 1501, Sferaco </t>
  </si>
  <si>
    <t xml:space="preserve">Kompensators Dn150, atloki Pn10/16,mod. 1501, Sferaco </t>
  </si>
  <si>
    <t xml:space="preserve">Kompensators Dn200, atloki Pn10,mod. 1501, Sferaco </t>
  </si>
  <si>
    <t xml:space="preserve">Kompensators Dn250, atloki Pn10,mod. 1501, Sferaco </t>
  </si>
  <si>
    <t>Regulācijas armatūra</t>
  </si>
  <si>
    <t xml:space="preserve">3-ceļu rot. vārsts 3F Dn20 atloku Kvs 12,0 čuguns, ESBE </t>
  </si>
  <si>
    <t xml:space="preserve">3-ceļu rot. vārsts 3F Dn25 atloku Kvs 18,0 čuguns, ESBE </t>
  </si>
  <si>
    <t xml:space="preserve">3-ceļu rot. vārsts 3F Dn32 atloku Kvs 28,0 čuguns, ESBE </t>
  </si>
  <si>
    <t xml:space="preserve">3-ceļu rot. vārsts 3F Dn40 atloku Kvs 44,0 čuguns, ESBE </t>
  </si>
  <si>
    <t xml:space="preserve">3-ceļu rot. vārsts 3F Dn50 atloku Kvs 60,0 čuguns, ESBE </t>
  </si>
  <si>
    <t xml:space="preserve">3-ceļu rot. vārsts 3F Dn65 atloku Kvs 90,0 čuguns, ESBE </t>
  </si>
  <si>
    <t xml:space="preserve">3-ceļu rot. vārsts 3F Dn80 atloku Kvs 150,0 čuguns, ESBE </t>
  </si>
  <si>
    <t xml:space="preserve">3-ceļu rot. vārsts 3F Dn100 atloku Kvs 225,0 čuguns, ESBE </t>
  </si>
  <si>
    <t xml:space="preserve">3-ceļu rot. vārsts 3F Dn125 atloku Kvs 280,0 čuguns, ESBE </t>
  </si>
  <si>
    <t xml:space="preserve">3-ceļu rot. vārsts 3F Dn150 atloku Kvs 400,0 čuguns, ESBE </t>
  </si>
  <si>
    <t xml:space="preserve">Izpildmeh. rot. vārstam 94 230V 5Nm 15s 3P ESBE (uz vārstu VRG nepieciešams adateris VRG801) </t>
  </si>
  <si>
    <t xml:space="preserve">Izpildmeh. rot. vārstam 95-2 230V 15Nm 120s 3P ESBE </t>
  </si>
  <si>
    <t xml:space="preserve">Izpildmeh. rot. vārstam 95 230V 15Nm 60s 3P ESBE </t>
  </si>
  <si>
    <t xml:space="preserve">Izpildmeh. rot. vārstam 92P 24V 0-10V 15Nm 60-120s Proporc. ESBE </t>
  </si>
  <si>
    <t xml:space="preserve">Izpildmeh. rot. vārstam 97 230V 5Nm 2P 15s ESBE </t>
  </si>
  <si>
    <t xml:space="preserve">Izpildmeh. rot. vārstam ARA661 230V 6Nm 120s 3P ESBE </t>
  </si>
  <si>
    <t xml:space="preserve">Izpildmeh. rot. vārstam ARA651 230V 6Nm 60s 3P ESBE </t>
  </si>
  <si>
    <t xml:space="preserve">Izpildmeh. rot. vārstam ARA659 24V 0-10V 6Nm 45-120s Proporc. ESBE </t>
  </si>
  <si>
    <t xml:space="preserve">Izpildmeh. rot. vārstam ARA663 24VAC 6Nm 120s 3P </t>
  </si>
  <si>
    <t>Karbonizēta tērauda caurulēm</t>
  </si>
  <si>
    <t xml:space="preserve">Preses žokļi 15 M-profils REMS </t>
  </si>
  <si>
    <t xml:space="preserve">Preses žokļi 18 M-profils REMS </t>
  </si>
  <si>
    <t xml:space="preserve">Preses žokļi 22 M-profils REMS </t>
  </si>
  <si>
    <t xml:space="preserve">Preses žokļi 28 M-profils REMS </t>
  </si>
  <si>
    <t xml:space="preserve">Preses žokļi 35 M-profils REMS </t>
  </si>
  <si>
    <t xml:space="preserve">VSH žokļi Klauke/Rems 42 M-profils </t>
  </si>
  <si>
    <t xml:space="preserve">VSH žokļi Klauke/Rems 54 M-profils </t>
  </si>
  <si>
    <t xml:space="preserve">Karbona caurules kalibrators 28 </t>
  </si>
  <si>
    <t xml:space="preserve">Karbona caurules kalibrators 35-54 </t>
  </si>
  <si>
    <t xml:space="preserve">Kopā EUR, bez PVN: </t>
  </si>
  <si>
    <t>* Pretendents var piedāvāt analogu iekārtas/materiālu veidu, kāds minēts tehniskajā specifikācijā</t>
  </si>
  <si>
    <t>**Pretendentam savā piedāvājumā jānorāda:</t>
  </si>
  <si>
    <t>1) piedāvātās preces atbilstību izvirzītajām prasībām norādot konkrētus preces parametrus;</t>
  </si>
  <si>
    <t>2) piedāvātās preces nosaukums un ražotājs</t>
  </si>
  <si>
    <t xml:space="preserve">1. Tehniskajā specifikācijā ir norādīts prognozējamais preču sortiments.  Kā arī preču ražotājs un modeļu nosaukums informatīvā nolūkā, lai iegūtu  priekšstatu par preces tehnsikajām īpašībām. Pasūtītājam ir tiesības neiegādāties visu tehniskajā specifikācijā uzrādīto preču veidus. </t>
  </si>
  <si>
    <t>3.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Preces ekvivalence tiks vērtēta ņemot vērā preces tehnisko parametru.</t>
  </si>
  <si>
    <t>4.  Iesniedzot piedāvājumu, pretendents apliecina, ka piedāvāto Preci atļauts piedāvāt Latvijas tirgū, kā arī stacionāri iebūvēt būvēs, ja tā ir derīga paredzētajam izmantojumam, nodrošina būvei izvirzīto būtisko prasību izpildi un atbilst būvniecību regulējošo normatīvo aktu prasībām, tai skaitā Eiropas Parlamenta un Padomes 2011.gada 9.marta Regulai Nr. 305/2011 (ar ko nosaka saskaņotus būvizstrādājumu tirdzniecības nosacījumus un atceļ Padomes Direktīvu 89/106/EEK), Ministru kabineta 2014.gada 25.marta noteikumiem Nr.156 „Būvizstrādājumu tirgus uzraudzības kārtība” un Latvijas valsts standartiem. Atbilstoši normatīvajos aktos noteiktajam, Precei ir jābūt ar CE zīmi vai nodrošinātai ar ražotāja sastādītu standartā noteikto atbilstību apliecinošo dokumentu vai arī jābūt ar produkta tehnisko pasi, instrukciju vai cita veida dokumentu.</t>
  </si>
  <si>
    <t>Ar šo apliecinu, ka finanšu piedāvājums sagatavots  pilnībā ietverot visus izdevumus, kas saistīti ar piedāvājumu cenu  noteikšanu, transportēšanu, kā arī citām izmaksām, kas saistītas ar preču piegādi, u.c.saistītās izmaksas (tai skaitā, iespējamie sadārdzinājumi līguma darbības laikā), atskaitot PVN.</t>
  </si>
  <si>
    <t xml:space="preserve">Izplešanās trauki dzeramajam ūdenim </t>
  </si>
  <si>
    <t xml:space="preserve">Izplešanās trauks san.ūdenim D-5 Elbi </t>
  </si>
  <si>
    <t xml:space="preserve">Izplešanās trauks san.ūdenim D-8 CE Elbi </t>
  </si>
  <si>
    <t xml:space="preserve">Izplešanās trauks san.ūdenim D-11 CE Elbi </t>
  </si>
  <si>
    <t xml:space="preserve">Izplešanās trauks san.ūdenim D-18 CE Elbi </t>
  </si>
  <si>
    <t xml:space="preserve">Izplešanās trauks san.ūdenim D-24 CE Elbi </t>
  </si>
  <si>
    <t xml:space="preserve">Izplešanās trauks san.ūdenim D-35 CE Elbi </t>
  </si>
  <si>
    <t xml:space="preserve">Izplešanās trauks san.ūdenim DV-80 CE Elbi </t>
  </si>
  <si>
    <t xml:space="preserve">Izplešanās trauks san.ūdenim DV-100 CE Elbi </t>
  </si>
  <si>
    <t>Cinkotie veidgabali</t>
  </si>
  <si>
    <r>
      <rPr>
        <sz val="11"/>
        <rFont val="Times New Roman"/>
        <family val="1"/>
        <charset val="1"/>
      </rPr>
      <t xml:space="preserve">Cin.savien./amerik. </t>
    </r>
    <r>
      <rPr>
        <sz val="10"/>
        <rFont val="Times New Roman"/>
        <family val="1"/>
        <charset val="1"/>
      </rPr>
      <t>1/2' ie./ā.</t>
    </r>
  </si>
  <si>
    <r>
      <rPr>
        <sz val="11"/>
        <rFont val="Times New Roman"/>
        <family val="1"/>
        <charset val="1"/>
      </rPr>
      <t xml:space="preserve">Cin.savien./amerik. </t>
    </r>
    <r>
      <rPr>
        <sz val="10"/>
        <rFont val="Times New Roman"/>
        <family val="1"/>
        <charset val="1"/>
      </rPr>
      <t>3/4' ie./ā.</t>
    </r>
  </si>
  <si>
    <r>
      <rPr>
        <sz val="11"/>
        <rFont val="Times New Roman"/>
        <family val="1"/>
        <charset val="1"/>
      </rPr>
      <t>Cin.savien./amerik.</t>
    </r>
    <r>
      <rPr>
        <sz val="10"/>
        <rFont val="Times New Roman"/>
        <family val="1"/>
        <charset val="1"/>
      </rPr>
      <t>1' ie./ā.</t>
    </r>
  </si>
  <si>
    <r>
      <rPr>
        <sz val="11"/>
        <rFont val="Times New Roman"/>
        <family val="1"/>
        <charset val="1"/>
      </rPr>
      <t>Cin.savien./amerik.</t>
    </r>
    <r>
      <rPr>
        <sz val="10"/>
        <rFont val="Times New Roman"/>
        <family val="1"/>
        <charset val="1"/>
      </rPr>
      <t>1 1/4' ie./ā.</t>
    </r>
  </si>
  <si>
    <r>
      <rPr>
        <sz val="11"/>
        <rFont val="Times New Roman"/>
        <family val="1"/>
        <charset val="1"/>
      </rPr>
      <t xml:space="preserve">Cin.savien./amerik. </t>
    </r>
    <r>
      <rPr>
        <sz val="10"/>
        <rFont val="Times New Roman"/>
        <family val="1"/>
        <charset val="1"/>
      </rPr>
      <t>1 1/2' ie./ā.</t>
    </r>
  </si>
  <si>
    <r>
      <rPr>
        <sz val="11"/>
        <rFont val="Times New Roman"/>
        <family val="1"/>
        <charset val="1"/>
      </rPr>
      <t>Cin.savien./amerik.</t>
    </r>
    <r>
      <rPr>
        <sz val="10"/>
        <rFont val="Times New Roman"/>
        <family val="1"/>
        <charset val="1"/>
      </rPr>
      <t>2'ie./ā.</t>
    </r>
  </si>
  <si>
    <t>Cin.savien./amerik.2 1/2'ie./ā.</t>
  </si>
  <si>
    <r>
      <rPr>
        <sz val="11"/>
        <rFont val="Times New Roman"/>
        <family val="1"/>
        <charset val="1"/>
      </rPr>
      <t xml:space="preserve">Cin.savien./trejgabals </t>
    </r>
    <r>
      <rPr>
        <sz val="10"/>
        <rFont val="Times New Roman"/>
        <family val="1"/>
        <charset val="1"/>
      </rPr>
      <t>1/2'</t>
    </r>
  </si>
  <si>
    <r>
      <rPr>
        <sz val="11"/>
        <rFont val="Times New Roman"/>
        <family val="1"/>
        <charset val="1"/>
      </rPr>
      <t xml:space="preserve">Cin.savien./trejgabals </t>
    </r>
    <r>
      <rPr>
        <sz val="10"/>
        <rFont val="Times New Roman"/>
        <family val="1"/>
        <charset val="1"/>
      </rPr>
      <t>3/4'</t>
    </r>
  </si>
  <si>
    <r>
      <rPr>
        <sz val="11"/>
        <rFont val="Times New Roman"/>
        <family val="1"/>
        <charset val="1"/>
      </rPr>
      <t xml:space="preserve">Cin.savien./trejgabals </t>
    </r>
    <r>
      <rPr>
        <sz val="10"/>
        <rFont val="Times New Roman"/>
        <family val="1"/>
        <charset val="1"/>
      </rPr>
      <t>1'</t>
    </r>
  </si>
  <si>
    <r>
      <rPr>
        <sz val="11"/>
        <rFont val="Times New Roman"/>
        <family val="1"/>
        <charset val="1"/>
      </rPr>
      <t xml:space="preserve">Cin.savien./trejgabals </t>
    </r>
    <r>
      <rPr>
        <sz val="10"/>
        <rFont val="Times New Roman"/>
        <family val="1"/>
        <charset val="1"/>
      </rPr>
      <t>1 1/4'</t>
    </r>
  </si>
  <si>
    <r>
      <rPr>
        <sz val="11"/>
        <rFont val="Times New Roman"/>
        <family val="1"/>
        <charset val="1"/>
      </rPr>
      <t xml:space="preserve">Cin.savien./trejgabals </t>
    </r>
    <r>
      <rPr>
        <sz val="10"/>
        <rFont val="Times New Roman"/>
        <family val="1"/>
        <charset val="1"/>
      </rPr>
      <t>1 1/2'</t>
    </r>
  </si>
  <si>
    <r>
      <rPr>
        <sz val="11"/>
        <rFont val="Times New Roman"/>
        <family val="1"/>
        <charset val="1"/>
      </rPr>
      <t xml:space="preserve">Cin.savien./trejgabals </t>
    </r>
    <r>
      <rPr>
        <sz val="10"/>
        <rFont val="Times New Roman"/>
        <family val="1"/>
        <charset val="1"/>
      </rPr>
      <t>2'</t>
    </r>
  </si>
  <si>
    <r>
      <rPr>
        <sz val="11"/>
        <rFont val="Times New Roman"/>
        <family val="1"/>
        <charset val="1"/>
      </rPr>
      <t xml:space="preserve">Cin.savien./trejgabals </t>
    </r>
    <r>
      <rPr>
        <sz val="10"/>
        <rFont val="Times New Roman"/>
        <family val="1"/>
        <charset val="1"/>
      </rPr>
      <t>3/4'-1/2'-3/4'</t>
    </r>
  </si>
  <si>
    <r>
      <rPr>
        <sz val="11"/>
        <rFont val="Times New Roman"/>
        <family val="1"/>
        <charset val="1"/>
      </rPr>
      <t xml:space="preserve">Cin.savien./trejgabals </t>
    </r>
    <r>
      <rPr>
        <sz val="10"/>
        <rFont val="Times New Roman"/>
        <family val="1"/>
        <charset val="1"/>
      </rPr>
      <t>1'-1/2'-1'</t>
    </r>
  </si>
  <si>
    <r>
      <rPr>
        <sz val="11"/>
        <rFont val="Times New Roman"/>
        <family val="1"/>
        <charset val="1"/>
      </rPr>
      <t xml:space="preserve">Cin.savien./trejgabals </t>
    </r>
    <r>
      <rPr>
        <sz val="10"/>
        <rFont val="Times New Roman"/>
        <family val="1"/>
        <charset val="1"/>
      </rPr>
      <t>1'-3/4'-1'</t>
    </r>
  </si>
  <si>
    <t>Cin.savien./trejgabals 1 1/4'-1/2'-1 1/4'</t>
  </si>
  <si>
    <t>Cin.savien./trejgabals 1 1/4'-3/4'-1 1/4'</t>
  </si>
  <si>
    <r>
      <rPr>
        <sz val="11"/>
        <rFont val="Times New Roman"/>
        <family val="1"/>
        <charset val="1"/>
      </rPr>
      <t xml:space="preserve">Cin.savien./trejgabals </t>
    </r>
    <r>
      <rPr>
        <sz val="10"/>
        <rFont val="Times New Roman"/>
        <family val="1"/>
        <charset val="1"/>
      </rPr>
      <t>1 1/4'-1'-1 1/4'</t>
    </r>
  </si>
  <si>
    <t>Cin.savien./trejgabals 1 1/2'-1/2'-1 1/12'</t>
  </si>
  <si>
    <t>Cin.savien./trejgabals 1 1/2'-3/4'-1 1/12'</t>
  </si>
  <si>
    <t>Cin.savien./trejgabals 1 1/2'-1'-1 1/12'</t>
  </si>
  <si>
    <r>
      <rPr>
        <sz val="11"/>
        <rFont val="Times New Roman"/>
        <family val="1"/>
        <charset val="1"/>
      </rPr>
      <t xml:space="preserve">Cin.savien./trejgabals </t>
    </r>
    <r>
      <rPr>
        <sz val="10"/>
        <rFont val="Times New Roman"/>
        <family val="1"/>
        <charset val="1"/>
      </rPr>
      <t>1 1/2'-1 1/4'-1 1/12'</t>
    </r>
  </si>
  <si>
    <t>Cin.savien./trejgabals 2'-1/2'-2'</t>
  </si>
  <si>
    <t>Cin.savien./trejgabals 2'-3/4'-2'</t>
  </si>
  <si>
    <t>Cin.savien./trejgabals 2'-1 1/4'-2'</t>
  </si>
  <si>
    <t>Cin.savien./trejgabals 2'-1 1/2'-2'</t>
  </si>
  <si>
    <r>
      <rPr>
        <sz val="11"/>
        <rFont val="Times New Roman"/>
        <family val="1"/>
        <charset val="1"/>
      </rPr>
      <t xml:space="preserve">Cin.savien./trejgabals </t>
    </r>
    <r>
      <rPr>
        <sz val="10"/>
        <rFont val="Times New Roman"/>
        <family val="1"/>
        <charset val="1"/>
      </rPr>
      <t>2'-1 1/2'-2'</t>
    </r>
  </si>
  <si>
    <r>
      <rPr>
        <sz val="11"/>
        <rFont val="Times New Roman"/>
        <family val="1"/>
        <charset val="1"/>
      </rPr>
      <t>Cin.savien. pāreja</t>
    </r>
    <r>
      <rPr>
        <sz val="10"/>
        <rFont val="Times New Roman"/>
        <family val="1"/>
        <charset val="1"/>
      </rPr>
      <t xml:space="preserve">3/4'-1/2' ā.v.-ie.v. </t>
    </r>
  </si>
  <si>
    <t xml:space="preserve">Cin.savien. pāreja1'-1/2'  ā.v.-ie.v. </t>
  </si>
  <si>
    <r>
      <rPr>
        <sz val="11"/>
        <rFont val="Times New Roman"/>
        <family val="1"/>
        <charset val="1"/>
      </rPr>
      <t>Cin.savien. pāreja</t>
    </r>
    <r>
      <rPr>
        <sz val="10"/>
        <rFont val="Times New Roman"/>
        <family val="1"/>
        <charset val="1"/>
      </rPr>
      <t xml:space="preserve">1'-3/4'  ā.v.-ie.v. </t>
    </r>
  </si>
  <si>
    <r>
      <rPr>
        <sz val="11"/>
        <rFont val="Times New Roman"/>
        <family val="1"/>
        <charset val="1"/>
      </rPr>
      <t>Cin.savien. pāreja</t>
    </r>
    <r>
      <rPr>
        <sz val="10"/>
        <rFont val="Times New Roman"/>
        <family val="1"/>
        <charset val="1"/>
      </rPr>
      <t>1 1/4'-1/2'  ā.v.-ie.v.</t>
    </r>
  </si>
  <si>
    <r>
      <rPr>
        <sz val="11"/>
        <rFont val="Times New Roman"/>
        <family val="1"/>
        <charset val="1"/>
      </rPr>
      <t>Cin.savien.pāreja</t>
    </r>
    <r>
      <rPr>
        <sz val="10"/>
        <rFont val="Times New Roman"/>
        <family val="1"/>
        <charset val="1"/>
      </rPr>
      <t xml:space="preserve">1 1/4'-3/4'  ā.v.-ie.v. </t>
    </r>
  </si>
  <si>
    <r>
      <rPr>
        <sz val="11"/>
        <rFont val="Times New Roman"/>
        <family val="1"/>
        <charset val="1"/>
      </rPr>
      <t>Cin.savien.pāreja</t>
    </r>
    <r>
      <rPr>
        <sz val="10"/>
        <rFont val="Times New Roman"/>
        <family val="1"/>
        <charset val="1"/>
      </rPr>
      <t>1 1/4'-1'  ā.v.- ie.v.</t>
    </r>
  </si>
  <si>
    <r>
      <rPr>
        <sz val="11"/>
        <rFont val="Times New Roman"/>
        <family val="1"/>
        <charset val="1"/>
      </rPr>
      <t xml:space="preserve">Cin.savien.pāreja </t>
    </r>
    <r>
      <rPr>
        <sz val="10"/>
        <rFont val="Times New Roman"/>
        <family val="1"/>
        <charset val="1"/>
      </rPr>
      <t xml:space="preserve">1 1/2'-1/2'   ā.v.-ie.v. </t>
    </r>
  </si>
  <si>
    <r>
      <rPr>
        <sz val="11"/>
        <rFont val="Times New Roman"/>
        <family val="1"/>
        <charset val="1"/>
      </rPr>
      <t xml:space="preserve">Cin.savien. pāreja1 1/2'-3/4' </t>
    </r>
    <r>
      <rPr>
        <sz val="10"/>
        <rFont val="Times New Roman"/>
        <family val="1"/>
        <charset val="1"/>
      </rPr>
      <t xml:space="preserve"> ā.v.- ie.v. </t>
    </r>
  </si>
  <si>
    <r>
      <rPr>
        <sz val="11"/>
        <rFont val="Times New Roman"/>
        <family val="1"/>
        <charset val="1"/>
      </rPr>
      <t xml:space="preserve">Cin.savien. pāreja1 1/2'-1'  </t>
    </r>
    <r>
      <rPr>
        <sz val="10"/>
        <rFont val="Times New Roman"/>
        <family val="1"/>
        <charset val="1"/>
      </rPr>
      <t xml:space="preserve"> ā.v.-ie.v. </t>
    </r>
  </si>
  <si>
    <r>
      <rPr>
        <sz val="11"/>
        <rFont val="Times New Roman"/>
        <family val="1"/>
        <charset val="1"/>
      </rPr>
      <t xml:space="preserve">Cin.savien. pāreja1 1/2'-1 1/4'  </t>
    </r>
    <r>
      <rPr>
        <sz val="10"/>
        <rFont val="Times New Roman"/>
        <family val="1"/>
        <charset val="1"/>
      </rPr>
      <t xml:space="preserve"> ā.v.-ie.v. </t>
    </r>
  </si>
  <si>
    <r>
      <rPr>
        <sz val="11"/>
        <rFont val="Times New Roman"/>
        <family val="1"/>
        <charset val="1"/>
      </rPr>
      <t>Cin.savien. pāreja</t>
    </r>
    <r>
      <rPr>
        <sz val="10"/>
        <rFont val="Times New Roman"/>
        <family val="1"/>
        <charset val="1"/>
      </rPr>
      <t>2'-1/2   ā.v.-ie.v.</t>
    </r>
  </si>
  <si>
    <r>
      <rPr>
        <sz val="11"/>
        <rFont val="Times New Roman"/>
        <family val="1"/>
        <charset val="1"/>
      </rPr>
      <t>Cin.savien. pāreja</t>
    </r>
    <r>
      <rPr>
        <sz val="10"/>
        <rFont val="Times New Roman"/>
        <family val="1"/>
        <charset val="1"/>
      </rPr>
      <t>2'-3/4'  ā.v.-ie.v.</t>
    </r>
  </si>
  <si>
    <r>
      <rPr>
        <sz val="11"/>
        <rFont val="Times New Roman"/>
        <family val="1"/>
        <charset val="1"/>
      </rPr>
      <t>Cin.savien. pāreja</t>
    </r>
    <r>
      <rPr>
        <sz val="10"/>
        <rFont val="Times New Roman"/>
        <family val="1"/>
        <charset val="1"/>
      </rPr>
      <t>2'-1'  ā.v.-ie.v.</t>
    </r>
  </si>
  <si>
    <r>
      <rPr>
        <sz val="11"/>
        <rFont val="Times New Roman"/>
        <family val="1"/>
        <charset val="1"/>
      </rPr>
      <t>Cin.savien. pāreja2'-1/4'</t>
    </r>
    <r>
      <rPr>
        <sz val="10"/>
        <rFont val="Times New Roman"/>
        <family val="1"/>
        <charset val="1"/>
      </rPr>
      <t xml:space="preserve"> ā.v.- ie.v.</t>
    </r>
  </si>
  <si>
    <r>
      <rPr>
        <sz val="11"/>
        <rFont val="Times New Roman"/>
        <family val="1"/>
        <charset val="1"/>
      </rPr>
      <t xml:space="preserve">Cin.savien. pāreja2'-1 1/2' </t>
    </r>
    <r>
      <rPr>
        <sz val="10"/>
        <rFont val="Times New Roman"/>
        <family val="1"/>
        <charset val="1"/>
      </rPr>
      <t xml:space="preserve"> ā.v.-ie.v.</t>
    </r>
  </si>
  <si>
    <r>
      <rPr>
        <sz val="11"/>
        <rFont val="Times New Roman"/>
        <family val="1"/>
        <charset val="1"/>
      </rPr>
      <t xml:space="preserve">Cin.savien./kontr.uzgr. </t>
    </r>
    <r>
      <rPr>
        <sz val="10"/>
        <rFont val="Times New Roman"/>
        <family val="1"/>
        <charset val="1"/>
      </rPr>
      <t>1/2'</t>
    </r>
  </si>
  <si>
    <r>
      <rPr>
        <sz val="11"/>
        <rFont val="Times New Roman"/>
        <family val="1"/>
        <charset val="1"/>
      </rPr>
      <t xml:space="preserve">Cin.savien./kontr.uzgr. </t>
    </r>
    <r>
      <rPr>
        <sz val="10"/>
        <rFont val="Times New Roman"/>
        <family val="1"/>
        <charset val="1"/>
      </rPr>
      <t>3/4'</t>
    </r>
  </si>
  <si>
    <r>
      <rPr>
        <sz val="11"/>
        <rFont val="Times New Roman"/>
        <family val="1"/>
        <charset val="1"/>
      </rPr>
      <t xml:space="preserve">Cin.savien./kontr.uzgr. </t>
    </r>
    <r>
      <rPr>
        <sz val="10"/>
        <rFont val="Times New Roman"/>
        <family val="1"/>
        <charset val="1"/>
      </rPr>
      <t>1'</t>
    </r>
  </si>
  <si>
    <r>
      <rPr>
        <sz val="11"/>
        <rFont val="Times New Roman"/>
        <family val="1"/>
        <charset val="1"/>
      </rPr>
      <t xml:space="preserve">Cin.savien./kontr.uzgr. </t>
    </r>
    <r>
      <rPr>
        <sz val="10"/>
        <rFont val="Times New Roman"/>
        <family val="1"/>
        <charset val="1"/>
      </rPr>
      <t>1 1/4'</t>
    </r>
  </si>
  <si>
    <r>
      <rPr>
        <sz val="11"/>
        <rFont val="Times New Roman"/>
        <family val="1"/>
        <charset val="1"/>
      </rPr>
      <t xml:space="preserve">Cin.savien./kontr.uzgr. </t>
    </r>
    <r>
      <rPr>
        <sz val="10"/>
        <rFont val="Times New Roman"/>
        <family val="1"/>
        <charset val="1"/>
      </rPr>
      <t>1 1/2'</t>
    </r>
  </si>
  <si>
    <r>
      <rPr>
        <sz val="11"/>
        <rFont val="Times New Roman"/>
        <family val="1"/>
        <charset val="1"/>
      </rPr>
      <t>Cin.savien./kontr.uzgr.</t>
    </r>
    <r>
      <rPr>
        <sz val="10"/>
        <rFont val="Times New Roman"/>
        <family val="1"/>
        <charset val="1"/>
      </rPr>
      <t xml:space="preserve"> 2'</t>
    </r>
  </si>
  <si>
    <r>
      <rPr>
        <sz val="11"/>
        <rFont val="Times New Roman"/>
        <family val="1"/>
        <charset val="1"/>
      </rPr>
      <t xml:space="preserve">Cin.savien./nipelis </t>
    </r>
    <r>
      <rPr>
        <sz val="10"/>
        <rFont val="Times New Roman"/>
        <family val="1"/>
        <charset val="1"/>
      </rPr>
      <t>3/4'-ā.v.</t>
    </r>
  </si>
  <si>
    <r>
      <rPr>
        <sz val="11"/>
        <rFont val="Times New Roman"/>
        <family val="1"/>
        <charset val="1"/>
      </rPr>
      <t xml:space="preserve">Cin.savien./nipelis </t>
    </r>
    <r>
      <rPr>
        <sz val="10"/>
        <rFont val="Times New Roman"/>
        <family val="1"/>
        <charset val="1"/>
      </rPr>
      <t>1'-1/2' ā.v.</t>
    </r>
  </si>
  <si>
    <r>
      <rPr>
        <sz val="11"/>
        <rFont val="Times New Roman"/>
        <family val="1"/>
        <charset val="1"/>
      </rPr>
      <t>Cin.savien./nipelis</t>
    </r>
    <r>
      <rPr>
        <sz val="10"/>
        <rFont val="Times New Roman"/>
        <family val="1"/>
        <charset val="1"/>
      </rPr>
      <t xml:space="preserve">1'-3/4'  ā.v. </t>
    </r>
  </si>
  <si>
    <r>
      <rPr>
        <sz val="11"/>
        <rFont val="Times New Roman"/>
        <family val="1"/>
        <charset val="1"/>
      </rPr>
      <t>Cin.savien./nipelis</t>
    </r>
    <r>
      <rPr>
        <sz val="10"/>
        <rFont val="Times New Roman"/>
        <family val="1"/>
        <charset val="1"/>
      </rPr>
      <t>1 1/4'-1/2'ā.v.</t>
    </r>
  </si>
  <si>
    <r>
      <rPr>
        <sz val="11"/>
        <rFont val="Times New Roman"/>
        <family val="1"/>
        <charset val="1"/>
      </rPr>
      <t xml:space="preserve">Cin.savien./nipelis </t>
    </r>
    <r>
      <rPr>
        <sz val="10"/>
        <rFont val="Times New Roman"/>
        <family val="1"/>
        <charset val="1"/>
      </rPr>
      <t xml:space="preserve">1 1/4'-3/4'ā.v. </t>
    </r>
  </si>
  <si>
    <r>
      <rPr>
        <sz val="11"/>
        <rFont val="Times New Roman"/>
        <family val="1"/>
        <charset val="1"/>
      </rPr>
      <t>Cin.savien./nipelis</t>
    </r>
    <r>
      <rPr>
        <sz val="10"/>
        <rFont val="Times New Roman"/>
        <family val="1"/>
        <charset val="1"/>
      </rPr>
      <t xml:space="preserve">1 1/4'-1' ā.v. </t>
    </r>
  </si>
  <si>
    <r>
      <rPr>
        <sz val="11"/>
        <rFont val="Times New Roman"/>
        <family val="1"/>
        <charset val="1"/>
      </rPr>
      <t xml:space="preserve">Cin.savien./nipelis </t>
    </r>
    <r>
      <rPr>
        <sz val="10"/>
        <rFont val="Times New Roman"/>
        <family val="1"/>
        <charset val="1"/>
      </rPr>
      <t>1 1/2'-1/2'ā.v.</t>
    </r>
  </si>
  <si>
    <t>Cin.savien./nipelis 1 1/2'-3/4' ā.v.</t>
  </si>
  <si>
    <r>
      <rPr>
        <sz val="11"/>
        <rFont val="Times New Roman"/>
        <family val="1"/>
        <charset val="1"/>
      </rPr>
      <t xml:space="preserve">Cin.savien./nipelis </t>
    </r>
    <r>
      <rPr>
        <sz val="10"/>
        <rFont val="Times New Roman"/>
        <family val="1"/>
        <charset val="1"/>
      </rPr>
      <t>1 1/2'-1' ā.v.</t>
    </r>
  </si>
  <si>
    <r>
      <rPr>
        <sz val="11"/>
        <rFont val="Times New Roman"/>
        <family val="1"/>
        <charset val="1"/>
      </rPr>
      <t xml:space="preserve">Cin.savien./nipelis </t>
    </r>
    <r>
      <rPr>
        <sz val="10"/>
        <rFont val="Times New Roman"/>
        <family val="1"/>
        <charset val="1"/>
      </rPr>
      <t xml:space="preserve">1 1/2'-1 1/4' ā.v. </t>
    </r>
  </si>
  <si>
    <r>
      <rPr>
        <sz val="11"/>
        <rFont val="Times New Roman"/>
        <family val="1"/>
        <charset val="1"/>
      </rPr>
      <t xml:space="preserve">Cin.savien./nipelis </t>
    </r>
    <r>
      <rPr>
        <sz val="10"/>
        <rFont val="Times New Roman"/>
        <family val="1"/>
        <charset val="1"/>
      </rPr>
      <t xml:space="preserve">2'-1' ā.v. </t>
    </r>
  </si>
  <si>
    <r>
      <rPr>
        <sz val="11"/>
        <rFont val="Times New Roman"/>
        <family val="1"/>
        <charset val="1"/>
      </rPr>
      <t xml:space="preserve">Cin.savien./nipelis </t>
    </r>
    <r>
      <rPr>
        <sz val="10"/>
        <rFont val="Times New Roman"/>
        <family val="1"/>
        <charset val="1"/>
      </rPr>
      <t xml:space="preserve">2'-1 1/4' ā.v. </t>
    </r>
  </si>
  <si>
    <r>
      <rPr>
        <sz val="11"/>
        <rFont val="Times New Roman"/>
        <family val="1"/>
        <charset val="1"/>
      </rPr>
      <t xml:space="preserve">Cin.savien./nipelis </t>
    </r>
    <r>
      <rPr>
        <sz val="10"/>
        <rFont val="Times New Roman"/>
        <family val="1"/>
        <charset val="1"/>
      </rPr>
      <t xml:space="preserve">2'-1 1/2' ā.v. </t>
    </r>
  </si>
  <si>
    <r>
      <rPr>
        <sz val="11"/>
        <rFont val="Times New Roman"/>
        <family val="1"/>
        <charset val="1"/>
      </rPr>
      <t>Cin.savien./nipelis</t>
    </r>
    <r>
      <rPr>
        <sz val="10"/>
        <rFont val="Times New Roman"/>
        <family val="1"/>
        <charset val="1"/>
      </rPr>
      <t>2 1/2'-2'ā.v.</t>
    </r>
  </si>
  <si>
    <r>
      <rPr>
        <sz val="11"/>
        <rFont val="Times New Roman"/>
        <family val="1"/>
        <charset val="1"/>
      </rPr>
      <t xml:space="preserve">Cin.savien./nipelis </t>
    </r>
    <r>
      <rPr>
        <sz val="10"/>
        <rFont val="Times New Roman"/>
        <family val="1"/>
        <charset val="1"/>
      </rPr>
      <t>1/2' ā.v.</t>
    </r>
  </si>
  <si>
    <r>
      <rPr>
        <sz val="11"/>
        <rFont val="Times New Roman"/>
        <family val="1"/>
        <charset val="1"/>
      </rPr>
      <t xml:space="preserve">Cin.savien./nipelis </t>
    </r>
    <r>
      <rPr>
        <sz val="10"/>
        <rFont val="Times New Roman"/>
        <family val="1"/>
        <charset val="1"/>
      </rPr>
      <t xml:space="preserve">3/4' ā.v. </t>
    </r>
  </si>
  <si>
    <r>
      <rPr>
        <sz val="11"/>
        <rFont val="Times New Roman"/>
        <family val="1"/>
        <charset val="1"/>
      </rPr>
      <t xml:space="preserve">Cin.savien./nipelis </t>
    </r>
    <r>
      <rPr>
        <sz val="10"/>
        <rFont val="Times New Roman"/>
        <family val="1"/>
        <charset val="1"/>
      </rPr>
      <t xml:space="preserve">1' ā.v. </t>
    </r>
  </si>
  <si>
    <r>
      <rPr>
        <sz val="11"/>
        <rFont val="Times New Roman"/>
        <family val="1"/>
        <charset val="1"/>
      </rPr>
      <t xml:space="preserve">Cin.savien./nipelis </t>
    </r>
    <r>
      <rPr>
        <sz val="10"/>
        <rFont val="Times New Roman"/>
        <family val="1"/>
        <charset val="1"/>
      </rPr>
      <t>1 1/4'ā.v.</t>
    </r>
  </si>
  <si>
    <t>Cin.savien./nipelis 1 1/2' ā.v.</t>
  </si>
  <si>
    <r>
      <rPr>
        <sz val="11"/>
        <rFont val="Times New Roman"/>
        <family val="1"/>
        <charset val="1"/>
      </rPr>
      <t xml:space="preserve">Cin.savien./nipelis </t>
    </r>
    <r>
      <rPr>
        <sz val="10"/>
        <rFont val="Times New Roman"/>
        <family val="1"/>
        <charset val="1"/>
      </rPr>
      <t xml:space="preserve">2'ā.v. </t>
    </r>
  </si>
  <si>
    <t xml:space="preserve">Cin.savien./nipelis 2 1/2'ā.v. </t>
  </si>
  <si>
    <r>
      <rPr>
        <sz val="11"/>
        <rFont val="Times New Roman"/>
        <family val="1"/>
        <charset val="1"/>
      </rPr>
      <t xml:space="preserve">Cin.savien./korķis </t>
    </r>
    <r>
      <rPr>
        <sz val="10"/>
        <rFont val="Times New Roman"/>
        <family val="1"/>
        <charset val="1"/>
      </rPr>
      <t xml:space="preserve"> 1/2' ie.v.</t>
    </r>
  </si>
  <si>
    <r>
      <rPr>
        <sz val="11"/>
        <rFont val="Times New Roman"/>
        <family val="1"/>
        <charset val="1"/>
      </rPr>
      <t xml:space="preserve">Cin.savien./korķis </t>
    </r>
    <r>
      <rPr>
        <sz val="10"/>
        <rFont val="Times New Roman"/>
        <family val="1"/>
        <charset val="1"/>
      </rPr>
      <t>3/4' ie.v.</t>
    </r>
  </si>
  <si>
    <r>
      <rPr>
        <sz val="11"/>
        <rFont val="Times New Roman"/>
        <family val="1"/>
        <charset val="1"/>
      </rPr>
      <t xml:space="preserve">Cin.savien./korķis </t>
    </r>
    <r>
      <rPr>
        <sz val="10"/>
        <rFont val="Times New Roman"/>
        <family val="1"/>
        <charset val="1"/>
      </rPr>
      <t xml:space="preserve">1' ie.v. </t>
    </r>
  </si>
  <si>
    <r>
      <rPr>
        <sz val="11"/>
        <rFont val="Times New Roman"/>
        <family val="1"/>
        <charset val="1"/>
      </rPr>
      <t xml:space="preserve">Cin.savien./korķis </t>
    </r>
    <r>
      <rPr>
        <sz val="10"/>
        <rFont val="Times New Roman"/>
        <family val="1"/>
        <charset val="1"/>
      </rPr>
      <t>1 1/4' ie.v.</t>
    </r>
  </si>
  <si>
    <r>
      <rPr>
        <sz val="11"/>
        <rFont val="Times New Roman"/>
        <family val="1"/>
        <charset val="1"/>
      </rPr>
      <t xml:space="preserve">Cin.savien./korķis </t>
    </r>
    <r>
      <rPr>
        <sz val="10"/>
        <rFont val="Times New Roman"/>
        <family val="1"/>
        <charset val="1"/>
      </rPr>
      <t xml:space="preserve">1 1/2' ie.v. </t>
    </r>
  </si>
  <si>
    <r>
      <rPr>
        <sz val="11"/>
        <rFont val="Times New Roman"/>
        <family val="1"/>
        <charset val="1"/>
      </rPr>
      <t xml:space="preserve">Cin.savien./korķis </t>
    </r>
    <r>
      <rPr>
        <sz val="10"/>
        <rFont val="Times New Roman"/>
        <family val="1"/>
        <charset val="1"/>
      </rPr>
      <t xml:space="preserve">2' ie.v. </t>
    </r>
  </si>
  <si>
    <r>
      <rPr>
        <sz val="11"/>
        <rFont val="Times New Roman"/>
        <family val="1"/>
        <charset val="1"/>
      </rPr>
      <t xml:space="preserve">Cin.savien./noslēgtapa </t>
    </r>
    <r>
      <rPr>
        <sz val="10"/>
        <rFont val="Times New Roman"/>
        <family val="1"/>
        <charset val="1"/>
      </rPr>
      <t xml:space="preserve">1/2' ā.v. </t>
    </r>
  </si>
  <si>
    <r>
      <rPr>
        <sz val="11"/>
        <rFont val="Times New Roman"/>
        <family val="1"/>
        <charset val="1"/>
      </rPr>
      <t xml:space="preserve">Cin.savien./noslēgtapa </t>
    </r>
    <r>
      <rPr>
        <sz val="10"/>
        <rFont val="Times New Roman"/>
        <family val="1"/>
        <charset val="1"/>
      </rPr>
      <t>3/4'ā.v.</t>
    </r>
  </si>
  <si>
    <r>
      <rPr>
        <sz val="11"/>
        <rFont val="Times New Roman"/>
        <family val="1"/>
        <charset val="1"/>
      </rPr>
      <t xml:space="preserve">Cin.savien./noslēgtapa </t>
    </r>
    <r>
      <rPr>
        <sz val="10"/>
        <rFont val="Times New Roman"/>
        <family val="1"/>
        <charset val="1"/>
      </rPr>
      <t xml:space="preserve">1' ā.v. </t>
    </r>
  </si>
  <si>
    <r>
      <rPr>
        <sz val="11"/>
        <rFont val="Times New Roman"/>
        <family val="1"/>
        <charset val="1"/>
      </rPr>
      <t xml:space="preserve">Cin.savien./noslēgtapa </t>
    </r>
    <r>
      <rPr>
        <sz val="10"/>
        <rFont val="Times New Roman"/>
        <family val="1"/>
        <charset val="1"/>
      </rPr>
      <t xml:space="preserve">1 1/4' ā.v. </t>
    </r>
  </si>
  <si>
    <r>
      <rPr>
        <sz val="11"/>
        <rFont val="Times New Roman"/>
        <family val="1"/>
        <charset val="1"/>
      </rPr>
      <t xml:space="preserve">Cin.savien./noslēgtapa </t>
    </r>
    <r>
      <rPr>
        <sz val="10"/>
        <rFont val="Times New Roman"/>
        <family val="1"/>
        <charset val="1"/>
      </rPr>
      <t>1 1/2' ā.v.</t>
    </r>
  </si>
  <si>
    <r>
      <rPr>
        <sz val="11"/>
        <rFont val="Times New Roman"/>
        <family val="1"/>
        <charset val="1"/>
      </rPr>
      <t xml:space="preserve">Cin.savien./noslēgtapa </t>
    </r>
    <r>
      <rPr>
        <sz val="10"/>
        <rFont val="Times New Roman"/>
        <family val="1"/>
        <charset val="1"/>
      </rPr>
      <t>2' ā.v.</t>
    </r>
  </si>
  <si>
    <r>
      <rPr>
        <sz val="11"/>
        <rFont val="Times New Roman"/>
        <family val="1"/>
        <charset val="1"/>
      </rPr>
      <t xml:space="preserve">Cin.savien./amerikanka </t>
    </r>
    <r>
      <rPr>
        <sz val="10"/>
        <rFont val="Times New Roman"/>
        <family val="1"/>
        <charset val="1"/>
      </rPr>
      <t xml:space="preserve">1/2' ie.v. </t>
    </r>
  </si>
  <si>
    <r>
      <rPr>
        <sz val="11"/>
        <rFont val="Times New Roman"/>
        <family val="1"/>
        <charset val="1"/>
      </rPr>
      <t xml:space="preserve">Cin.savien./amerikanka </t>
    </r>
    <r>
      <rPr>
        <sz val="10"/>
        <rFont val="Times New Roman"/>
        <family val="1"/>
        <charset val="1"/>
      </rPr>
      <t xml:space="preserve">3/4' ie.v. </t>
    </r>
  </si>
  <si>
    <r>
      <rPr>
        <sz val="11"/>
        <rFont val="Times New Roman"/>
        <family val="1"/>
        <charset val="1"/>
      </rPr>
      <t xml:space="preserve">Cin.savien./amerikanka </t>
    </r>
    <r>
      <rPr>
        <sz val="10"/>
        <rFont val="Times New Roman"/>
        <family val="1"/>
        <charset val="1"/>
      </rPr>
      <t>1' ie.v.</t>
    </r>
  </si>
  <si>
    <r>
      <rPr>
        <sz val="11"/>
        <rFont val="Times New Roman"/>
        <family val="1"/>
        <charset val="1"/>
      </rPr>
      <t xml:space="preserve">Cin.savien./amerikanka </t>
    </r>
    <r>
      <rPr>
        <sz val="10"/>
        <rFont val="Times New Roman"/>
        <family val="1"/>
        <charset val="1"/>
      </rPr>
      <t xml:space="preserve">1 1/4' ie.v. </t>
    </r>
  </si>
  <si>
    <r>
      <rPr>
        <sz val="11"/>
        <rFont val="Times New Roman"/>
        <family val="1"/>
        <charset val="1"/>
      </rPr>
      <t xml:space="preserve">Cin.savien./amerikanka </t>
    </r>
    <r>
      <rPr>
        <sz val="10"/>
        <rFont val="Times New Roman"/>
        <family val="1"/>
        <charset val="1"/>
      </rPr>
      <t xml:space="preserve">1 1/2' ie.v. </t>
    </r>
  </si>
  <si>
    <r>
      <rPr>
        <sz val="11"/>
        <rFont val="Times New Roman"/>
        <family val="1"/>
        <charset val="1"/>
      </rPr>
      <t xml:space="preserve">Cin.savien./amerikanka </t>
    </r>
    <r>
      <rPr>
        <sz val="10"/>
        <rFont val="Times New Roman"/>
        <family val="1"/>
        <charset val="1"/>
      </rPr>
      <t>2' ie.v.</t>
    </r>
  </si>
  <si>
    <t>Cin.savien./īsa vītne DN15</t>
  </si>
  <si>
    <t>Cin.savien./īsa vītne DN20</t>
  </si>
  <si>
    <t>Cin.savien./īsa vītne DN25</t>
  </si>
  <si>
    <t>Cin.savien./īsa vītne DN32</t>
  </si>
  <si>
    <t>Cin.savien./īsa vītne DN40</t>
  </si>
  <si>
    <t>Cin.savien./īsa vītne DN50</t>
  </si>
  <si>
    <t>Cin.savien./īsa vītne DN65</t>
  </si>
  <si>
    <t>Cin.savien./garā vītne DN15</t>
  </si>
  <si>
    <t>Cin.savien./garā vītne DN20</t>
  </si>
  <si>
    <t>Cin.savien./garā vītne DN25</t>
  </si>
  <si>
    <t>Cin.savien./garā vītne DN32</t>
  </si>
  <si>
    <t>Cin.savien./garā vītne DN40</t>
  </si>
  <si>
    <t>Cin.savien./garā vītne DN50</t>
  </si>
  <si>
    <t>Filtri</t>
  </si>
  <si>
    <t>Filtra el. 10MK CA zils meh.+aktīvā ogle 10"</t>
  </si>
  <si>
    <t>Filtra el. Eko10MK CA zils meh.+aktīvā ogle 10"</t>
  </si>
  <si>
    <t>Filtra el. 10MK CA AG zaļš meh.+aktīvā ogle ar sudr. 10"</t>
  </si>
  <si>
    <t>Filtra el. Eko 10MK CA AG zaļš meh.+aktīvā ogle ar sudr 10"</t>
  </si>
  <si>
    <t>Filtra el. 10MK CA ION brūns meh.+akt.ogle ar jona 10"</t>
  </si>
  <si>
    <t>Filtra el. Eko 10MK CA ION brūns meh.+akt.ogle ar jona 10"</t>
  </si>
  <si>
    <t>Filtra el. 10MK PL dzeltens meh.+polifosfāta sāļi 10"</t>
  </si>
  <si>
    <t>Filtra el. Eko 10MK PL dzeltens meh.+polifosfāta sāļi 10"</t>
  </si>
  <si>
    <t>Filtra el. 10MK PE  balts 10"</t>
  </si>
  <si>
    <t>Filtra el Eko10MK PE  balts 10"</t>
  </si>
  <si>
    <t xml:space="preserve">Filtra el. 1MK pe diegs 10'' </t>
  </si>
  <si>
    <t>Filtra el. 5MK PE  diegs 10"</t>
  </si>
  <si>
    <t>Filtra el. 10MK PE  diegs 10"</t>
  </si>
  <si>
    <t>Filtra el. 20MK PE  diegs 10"</t>
  </si>
  <si>
    <t>Filtra el. 25MK PE  diegs 10"</t>
  </si>
  <si>
    <t>Filtra el. 5MK PP 10"</t>
  </si>
  <si>
    <t>Filtra el. 10MK PP 10"</t>
  </si>
  <si>
    <t>Filtra el. 10MK karstais ūdens 10"</t>
  </si>
  <si>
    <t>Filtra el. 20MK PP 10"</t>
  </si>
  <si>
    <t>Filtra el. 10MK CA zils meh.+aktīvā ogle 5"</t>
  </si>
  <si>
    <t>Filtra el. 10MK CA AG zaļš meh.+aktīvā ogle ar sudr. 5"</t>
  </si>
  <si>
    <t>Filtra el. 10MK CA ION brūns meh.+akt.ogle ar jona 5"</t>
  </si>
  <si>
    <t>Filtra el. 10MK PL dzeltens meh.+polifosfāta sāļi 5"</t>
  </si>
  <si>
    <t>Filtra el. 10MK karstais ūdens 5''</t>
  </si>
  <si>
    <t>Filtra el. 10MK PE  balts 5"</t>
  </si>
  <si>
    <t>Filtra el. 10MK PE  diegs 5"</t>
  </si>
  <si>
    <t>Filtra el. 10MK PP 5"</t>
  </si>
  <si>
    <t>Filtra korpuss FP3 5"-1/2" aukstam ūd.</t>
  </si>
  <si>
    <t>Filtra korpuss FP3 10"-3/4" aukstam ūd.</t>
  </si>
  <si>
    <t>Filtra korpuss FP3 10"-1" aukstam ūd.</t>
  </si>
  <si>
    <t>Filtra korpuss FP3 5"-1/2" karstam ūd.</t>
  </si>
  <si>
    <t>Filtra korpuss FP3 10"-3/4" karstam ūd.</t>
  </si>
  <si>
    <t>Filtra korpuss FP3 10"-1" karstam ūd.</t>
  </si>
  <si>
    <t>Filtra Stiprinājums sienas</t>
  </si>
  <si>
    <t>aktīvā ogle</t>
  </si>
  <si>
    <t>polifosfata kristāli</t>
  </si>
  <si>
    <t>Gebo</t>
  </si>
  <si>
    <r>
      <rPr>
        <sz val="11"/>
        <rFont val="Times New Roman"/>
        <family val="1"/>
        <charset val="1"/>
      </rPr>
      <t>Gebo/ uzmava pāreja ie.v.</t>
    </r>
    <r>
      <rPr>
        <sz val="10"/>
        <rFont val="Times New Roman"/>
        <family val="1"/>
        <charset val="1"/>
      </rPr>
      <t>1/2'</t>
    </r>
  </si>
  <si>
    <r>
      <rPr>
        <sz val="11"/>
        <rFont val="Times New Roman"/>
        <family val="1"/>
        <charset val="1"/>
      </rPr>
      <t>Gebo/ uzmava pāreja ie.v.</t>
    </r>
    <r>
      <rPr>
        <sz val="10"/>
        <rFont val="Times New Roman"/>
        <family val="1"/>
        <charset val="1"/>
      </rPr>
      <t>3/4'</t>
    </r>
  </si>
  <si>
    <r>
      <rPr>
        <sz val="11"/>
        <rFont val="Times New Roman"/>
        <family val="1"/>
        <charset val="1"/>
      </rPr>
      <t>Gebo/ uzmava pāreja ie.v.</t>
    </r>
    <r>
      <rPr>
        <sz val="10"/>
        <rFont val="Times New Roman"/>
        <family val="1"/>
        <charset val="1"/>
      </rPr>
      <t>1'</t>
    </r>
  </si>
  <si>
    <r>
      <rPr>
        <sz val="11"/>
        <rFont val="Times New Roman"/>
        <family val="1"/>
        <charset val="1"/>
      </rPr>
      <t>Gebo/ uzmava pāreja ie.v.</t>
    </r>
    <r>
      <rPr>
        <sz val="10"/>
        <rFont val="Times New Roman"/>
        <family val="1"/>
        <charset val="1"/>
      </rPr>
      <t>1 1/4'</t>
    </r>
  </si>
  <si>
    <r>
      <rPr>
        <sz val="11"/>
        <rFont val="Times New Roman"/>
        <family val="1"/>
        <charset val="1"/>
      </rPr>
      <t>Gebo/ uzmava pāreja ie.v.</t>
    </r>
    <r>
      <rPr>
        <sz val="10"/>
        <rFont val="Times New Roman"/>
        <family val="1"/>
        <charset val="1"/>
      </rPr>
      <t>1 1/2'</t>
    </r>
  </si>
  <si>
    <r>
      <rPr>
        <sz val="11"/>
        <rFont val="Times New Roman"/>
        <family val="1"/>
        <charset val="1"/>
      </rPr>
      <t>Gebo/ uzmava pāreja ie.v.</t>
    </r>
    <r>
      <rPr>
        <sz val="10"/>
        <rFont val="Times New Roman"/>
        <family val="1"/>
        <charset val="1"/>
      </rPr>
      <t>2'</t>
    </r>
  </si>
  <si>
    <t>Gebo/ uzmava pāreja ie.v.2 1/2'</t>
  </si>
  <si>
    <t>Gebo/ uzmava pāreja ie.v.3'</t>
  </si>
  <si>
    <t>Gebo/ uzmava pāreja ie.v.4'</t>
  </si>
  <si>
    <r>
      <rPr>
        <sz val="11"/>
        <rFont val="Times New Roman"/>
        <family val="1"/>
        <charset val="1"/>
      </rPr>
      <t xml:space="preserve">Gebo/ uzmava pāreja ār.v. </t>
    </r>
    <r>
      <rPr>
        <sz val="10"/>
        <rFont val="Times New Roman"/>
        <family val="1"/>
        <charset val="1"/>
      </rPr>
      <t>1/2'</t>
    </r>
  </si>
  <si>
    <r>
      <rPr>
        <sz val="11"/>
        <rFont val="Times New Roman"/>
        <family val="1"/>
        <charset val="1"/>
      </rPr>
      <t xml:space="preserve">Gebo/ uzmava pāreja ār.v. </t>
    </r>
    <r>
      <rPr>
        <sz val="10"/>
        <rFont val="Times New Roman"/>
        <family val="1"/>
        <charset val="1"/>
      </rPr>
      <t>3/4'</t>
    </r>
  </si>
  <si>
    <r>
      <rPr>
        <sz val="11"/>
        <rFont val="Times New Roman"/>
        <family val="1"/>
        <charset val="1"/>
      </rPr>
      <t xml:space="preserve">Gebo/ uzmava pāreja ār.v. </t>
    </r>
    <r>
      <rPr>
        <sz val="10"/>
        <rFont val="Times New Roman"/>
        <family val="1"/>
        <charset val="1"/>
      </rPr>
      <t>1'</t>
    </r>
  </si>
  <si>
    <r>
      <rPr>
        <sz val="11"/>
        <rFont val="Times New Roman"/>
        <family val="1"/>
        <charset val="1"/>
      </rPr>
      <t xml:space="preserve">Gebo/ uzmava pāreja ār.v. </t>
    </r>
    <r>
      <rPr>
        <sz val="10"/>
        <rFont val="Times New Roman"/>
        <family val="1"/>
        <charset val="1"/>
      </rPr>
      <t>1 1/4'</t>
    </r>
  </si>
  <si>
    <r>
      <rPr>
        <sz val="11"/>
        <rFont val="Times New Roman"/>
        <family val="1"/>
        <charset val="1"/>
      </rPr>
      <t>Gebo/ uzmava pāreja ār.v.</t>
    </r>
    <r>
      <rPr>
        <sz val="10"/>
        <rFont val="Times New Roman"/>
        <family val="1"/>
        <charset val="1"/>
      </rPr>
      <t xml:space="preserve"> 1 1/2'</t>
    </r>
  </si>
  <si>
    <r>
      <rPr>
        <sz val="11"/>
        <rFont val="Times New Roman"/>
        <family val="1"/>
        <charset val="1"/>
      </rPr>
      <t xml:space="preserve">Gebo/ uzmava pāreja ār.v. </t>
    </r>
    <r>
      <rPr>
        <sz val="10"/>
        <rFont val="Times New Roman"/>
        <family val="1"/>
        <charset val="1"/>
      </rPr>
      <t>2'</t>
    </r>
  </si>
  <si>
    <t>Gebo/ uzmava pāreja ār.v. 2 1/2'</t>
  </si>
  <si>
    <t>Gebo/ uzmava pāreja ār.v. 3'</t>
  </si>
  <si>
    <t>Gebo/ uzmava pāreja ār.v. 4'</t>
  </si>
  <si>
    <r>
      <rPr>
        <sz val="11"/>
        <rFont val="Times New Roman"/>
        <family val="1"/>
        <charset val="1"/>
      </rPr>
      <t>Gebo/ trejgabals ar ie.v.</t>
    </r>
    <r>
      <rPr>
        <sz val="10"/>
        <rFont val="Times New Roman"/>
        <family val="1"/>
        <charset val="1"/>
      </rPr>
      <t>1/2'-1/2'</t>
    </r>
  </si>
  <si>
    <r>
      <rPr>
        <sz val="11"/>
        <rFont val="Times New Roman"/>
        <family val="1"/>
        <charset val="1"/>
      </rPr>
      <t>Gebo/ trejgabals ar ie.v.</t>
    </r>
    <r>
      <rPr>
        <sz val="10"/>
        <rFont val="Times New Roman"/>
        <family val="1"/>
        <charset val="1"/>
      </rPr>
      <t>3/4'-1/2'</t>
    </r>
  </si>
  <si>
    <r>
      <rPr>
        <sz val="11"/>
        <rFont val="Times New Roman"/>
        <family val="1"/>
        <charset val="1"/>
      </rPr>
      <t>Gebo/ trejgabals ar ie.v.</t>
    </r>
    <r>
      <rPr>
        <sz val="10"/>
        <rFont val="Times New Roman"/>
        <family val="1"/>
        <charset val="1"/>
      </rPr>
      <t>1'-1/2'</t>
    </r>
  </si>
  <si>
    <t>Gebo/ trejgabals ar ie.v.1'-3/4'</t>
  </si>
  <si>
    <r>
      <rPr>
        <sz val="11"/>
        <rFont val="Times New Roman"/>
        <family val="1"/>
        <charset val="1"/>
      </rPr>
      <t>Gebo/ trejgabals ar ie.v.</t>
    </r>
    <r>
      <rPr>
        <sz val="10"/>
        <rFont val="Times New Roman"/>
        <family val="1"/>
        <charset val="1"/>
      </rPr>
      <t>1 1/4'-3/4'</t>
    </r>
  </si>
  <si>
    <r>
      <rPr>
        <sz val="11"/>
        <rFont val="Times New Roman"/>
        <family val="1"/>
        <charset val="1"/>
      </rPr>
      <t>Gebo/ trejgabals ar ie.v.</t>
    </r>
    <r>
      <rPr>
        <sz val="10"/>
        <rFont val="Times New Roman"/>
        <family val="1"/>
        <charset val="1"/>
      </rPr>
      <t>1 1/2'-3/4'</t>
    </r>
  </si>
  <si>
    <r>
      <rPr>
        <sz val="11"/>
        <rFont val="Times New Roman"/>
        <family val="1"/>
        <charset val="1"/>
      </rPr>
      <t>Gebo/ trejgabals ar ie.v.</t>
    </r>
    <r>
      <rPr>
        <sz val="10"/>
        <rFont val="Times New Roman"/>
        <family val="1"/>
        <charset val="1"/>
      </rPr>
      <t>2'-1'</t>
    </r>
  </si>
  <si>
    <t>Gebo/ trejgabals ar ie.v 2 1/2'-1 1/2'</t>
  </si>
  <si>
    <t>Gebo/ trejgabals ar ie.v 3'-2'</t>
  </si>
  <si>
    <t>Gebo/ trejgabals ar ie.v 4'-2'</t>
  </si>
  <si>
    <r>
      <rPr>
        <sz val="11"/>
        <rFont val="Times New Roman"/>
        <family val="1"/>
        <charset val="1"/>
      </rPr>
      <t xml:space="preserve">Gebo/ remontuzmava </t>
    </r>
    <r>
      <rPr>
        <sz val="10"/>
        <rFont val="Times New Roman"/>
        <family val="1"/>
        <charset val="1"/>
      </rPr>
      <t>1/2'</t>
    </r>
  </si>
  <si>
    <r>
      <rPr>
        <sz val="11"/>
        <rFont val="Times New Roman"/>
        <family val="1"/>
        <charset val="1"/>
      </rPr>
      <t xml:space="preserve">Gebo/ remontuzmava </t>
    </r>
    <r>
      <rPr>
        <sz val="10"/>
        <rFont val="Times New Roman"/>
        <family val="1"/>
        <charset val="1"/>
      </rPr>
      <t>3/4'</t>
    </r>
  </si>
  <si>
    <r>
      <rPr>
        <sz val="11"/>
        <rFont val="Times New Roman"/>
        <family val="1"/>
        <charset val="1"/>
      </rPr>
      <t xml:space="preserve">Gebo/ remontuzmava </t>
    </r>
    <r>
      <rPr>
        <sz val="10"/>
        <rFont val="Times New Roman"/>
        <family val="1"/>
        <charset val="1"/>
      </rPr>
      <t>1'</t>
    </r>
  </si>
  <si>
    <r>
      <rPr>
        <sz val="11"/>
        <rFont val="Times New Roman"/>
        <family val="1"/>
        <charset val="1"/>
      </rPr>
      <t xml:space="preserve">Gebo/ remontuzmava </t>
    </r>
    <r>
      <rPr>
        <sz val="10"/>
        <rFont val="Times New Roman"/>
        <family val="1"/>
        <charset val="1"/>
      </rPr>
      <t>1 1/2'</t>
    </r>
  </si>
  <si>
    <r>
      <rPr>
        <sz val="11"/>
        <rFont val="Times New Roman"/>
        <family val="1"/>
        <charset val="1"/>
      </rPr>
      <t xml:space="preserve">Gebo/ remontuzmava </t>
    </r>
    <r>
      <rPr>
        <sz val="10"/>
        <rFont val="Times New Roman"/>
        <family val="1"/>
        <charset val="1"/>
      </rPr>
      <t>2'</t>
    </r>
  </si>
  <si>
    <t>Gebo/ remontuzmava 2 1/2'</t>
  </si>
  <si>
    <t>Gebo/ remontuzmava 3'</t>
  </si>
  <si>
    <t>Gebo/ remontuzmava 4'</t>
  </si>
  <si>
    <r>
      <rPr>
        <sz val="11"/>
        <rFont val="Times New Roman"/>
        <family val="1"/>
        <charset val="1"/>
      </rPr>
      <t xml:space="preserve">Gebo/ uzmava </t>
    </r>
    <r>
      <rPr>
        <sz val="10"/>
        <rFont val="Times New Roman"/>
        <family val="1"/>
        <charset val="1"/>
      </rPr>
      <t>1/2' (19,5-21,8)</t>
    </r>
  </si>
  <si>
    <r>
      <rPr>
        <sz val="11"/>
        <rFont val="Times New Roman"/>
        <family val="1"/>
        <charset val="1"/>
      </rPr>
      <t>Gebo/ uzmava</t>
    </r>
    <r>
      <rPr>
        <sz val="10"/>
        <rFont val="Times New Roman"/>
        <family val="1"/>
        <charset val="1"/>
      </rPr>
      <t xml:space="preserve"> 3/4' (24,5-27,3)</t>
    </r>
  </si>
  <si>
    <r>
      <rPr>
        <sz val="11"/>
        <rFont val="Times New Roman"/>
        <family val="1"/>
        <charset val="1"/>
      </rPr>
      <t xml:space="preserve">Gebo/ uzmava </t>
    </r>
    <r>
      <rPr>
        <sz val="10"/>
        <rFont val="Times New Roman"/>
        <family val="1"/>
        <charset val="1"/>
      </rPr>
      <t>1' (31,4-34,2)</t>
    </r>
  </si>
  <si>
    <r>
      <rPr>
        <sz val="11"/>
        <rFont val="Times New Roman"/>
        <family val="1"/>
        <charset val="1"/>
      </rPr>
      <t xml:space="preserve">Gebo/ uzmava </t>
    </r>
    <r>
      <rPr>
        <sz val="10"/>
        <rFont val="Times New Roman"/>
        <family val="1"/>
        <charset val="1"/>
      </rPr>
      <t>1 1/4' (39,5-42,9)</t>
    </r>
  </si>
  <si>
    <r>
      <rPr>
        <sz val="11"/>
        <rFont val="Times New Roman"/>
        <family val="1"/>
        <charset val="1"/>
      </rPr>
      <t xml:space="preserve">Gebo/ uzmava </t>
    </r>
    <r>
      <rPr>
        <sz val="10"/>
        <rFont val="Times New Roman"/>
        <family val="1"/>
        <charset val="1"/>
      </rPr>
      <t>1 1/2' (47,9-51,5)</t>
    </r>
  </si>
  <si>
    <r>
      <rPr>
        <sz val="11"/>
        <rFont val="Times New Roman"/>
        <family val="1"/>
        <charset val="1"/>
      </rPr>
      <t xml:space="preserve">Gebo/ uzmava </t>
    </r>
    <r>
      <rPr>
        <sz val="10"/>
        <rFont val="Times New Roman"/>
        <family val="1"/>
        <charset val="1"/>
      </rPr>
      <t>2' (59,7-63,5)</t>
    </r>
  </si>
  <si>
    <t>Adapters HAWLE-SINOFLEX*</t>
  </si>
  <si>
    <t>od  46-58     Dn 40   1 1/2'</t>
  </si>
  <si>
    <t>od  56-71     Dn 50   2'</t>
  </si>
  <si>
    <t>od  71-88     Dn 65  2 1/2'</t>
  </si>
  <si>
    <t>od   85-105    Dn 80  3'</t>
  </si>
  <si>
    <t>od   104-132    Dn 100 4'</t>
  </si>
  <si>
    <t>od   131-160    Dn 125  5'</t>
  </si>
  <si>
    <t>od   155-192    Dn 150  6'</t>
  </si>
  <si>
    <t>remontskava Unifix Mini</t>
  </si>
  <si>
    <t>D21-25mm, L=60mm</t>
  </si>
  <si>
    <t>D26-30mm, L=60mm</t>
  </si>
  <si>
    <t>D33-37mm, L=60mm</t>
  </si>
  <si>
    <t>D38-42mm, L=60mm</t>
  </si>
  <si>
    <t>D42-45mm, L=60mm</t>
  </si>
  <si>
    <t>D48-51mm, L=75mm</t>
  </si>
  <si>
    <t>D55-58mm, L=75mm</t>
  </si>
  <si>
    <t>D60-64mm, L=75mm</t>
  </si>
  <si>
    <t>D26-30mm, L=100mm</t>
  </si>
  <si>
    <t>D33-37mm, L=100mm</t>
  </si>
  <si>
    <t>D42-45mm, L=100mm</t>
  </si>
  <si>
    <t>D48-51mm, L=100mm</t>
  </si>
  <si>
    <t xml:space="preserve">D55-58mm, L=100mm </t>
  </si>
  <si>
    <t xml:space="preserve">D60-64mm, L=100mm </t>
  </si>
  <si>
    <t xml:space="preserve"> D74-80mm, L=100mm </t>
  </si>
  <si>
    <t>D87-93mm, L=100mm</t>
  </si>
  <si>
    <t>Remontskava Unifix Maxi 1</t>
  </si>
  <si>
    <t>D48-55mm, L=100mm</t>
  </si>
  <si>
    <t>D73-80mm, L=100mm</t>
  </si>
  <si>
    <t>D52-59mm, L=150mm</t>
  </si>
  <si>
    <t>D60-67mm, L=150mm</t>
  </si>
  <si>
    <t>D70-77mm, L=150mm</t>
  </si>
  <si>
    <t>D75-83mm, L=150mm</t>
  </si>
  <si>
    <t xml:space="preserve">D87-93mm, L=150mm </t>
  </si>
  <si>
    <t>D95-104mm, L=150mm</t>
  </si>
  <si>
    <t>D108-118mm, L=150mm</t>
  </si>
  <si>
    <t>D159-170mm, L=150mm</t>
  </si>
  <si>
    <t>D75-83mm, L=200mm</t>
  </si>
  <si>
    <t>D87-97mm, L=200mm</t>
  </si>
  <si>
    <t xml:space="preserve">D95-104mm, L=200mm </t>
  </si>
  <si>
    <t xml:space="preserve">D102-112mm, L=200mm </t>
  </si>
  <si>
    <t xml:space="preserve">D108-118mm, L=200mm </t>
  </si>
  <si>
    <t>D113-123mm, L=200mm</t>
  </si>
  <si>
    <t>D133-144mm, L=200mm</t>
  </si>
  <si>
    <t>D151-161mm, L=200mm</t>
  </si>
  <si>
    <t>D159-170mm, L=200mm</t>
  </si>
  <si>
    <t xml:space="preserve">D165-176mm, L=200mm </t>
  </si>
  <si>
    <t xml:space="preserve">D215-225mm, L=200mm </t>
  </si>
  <si>
    <t>D270-280mm, L=200mm</t>
  </si>
  <si>
    <t>8-12 Gemi</t>
  </si>
  <si>
    <t>10-16 Gemi</t>
  </si>
  <si>
    <t>12-20 Gemi</t>
  </si>
  <si>
    <t>16-27 Gemi</t>
  </si>
  <si>
    <t>20-32 Gemi</t>
  </si>
  <si>
    <t>25-40 Gemi</t>
  </si>
  <si>
    <t>32-50 Gemi</t>
  </si>
  <si>
    <t>40-60 Gemi</t>
  </si>
  <si>
    <t>50-70 Gemi</t>
  </si>
  <si>
    <t>60-80 Gemi</t>
  </si>
  <si>
    <t>70-90  Gemi</t>
  </si>
  <si>
    <t>23-25 (20)Norma</t>
  </si>
  <si>
    <t>29-31 (25)Norma</t>
  </si>
  <si>
    <t>34-37 (32)Norma</t>
  </si>
  <si>
    <t>43-47 (40)Norma</t>
  </si>
  <si>
    <t>55-59 (50)Norma</t>
  </si>
  <si>
    <t>68-73(63)Norma</t>
  </si>
  <si>
    <t>79-85 (76)Norma</t>
  </si>
  <si>
    <t>97-104 (90)Norma</t>
  </si>
  <si>
    <t>104-112 (100)Norma</t>
  </si>
  <si>
    <t>GF2431 pāreja uz maisītāja snīpja vītni</t>
  </si>
  <si>
    <t>Misiņa savienojums G3/4 ar pāreju G1/2, Kärcher</t>
  </si>
  <si>
    <t>Karcher Pāreja/šļūteņu savienojums M22x1,5 mm</t>
  </si>
  <si>
    <t>ventīļa konektors 1/2'</t>
  </si>
  <si>
    <t xml:space="preserve"> dārza šļūtene  1/2'   25m (nemet cilpas)</t>
  </si>
  <si>
    <t xml:space="preserve"> dārza šļūtene  3/4'   25m (nemet cilpas)</t>
  </si>
  <si>
    <t>šļūteņu savienojums-pāreja 1/2'-3/4'</t>
  </si>
  <si>
    <t>šļūteņu savienojums 1/2 ar stop funkciju</t>
  </si>
  <si>
    <t>šļūteņu savienojums 3/4 ar stop funkciju</t>
  </si>
  <si>
    <t>divdaļīgs konektors</t>
  </si>
  <si>
    <t>konektors ventīlim 1/2 āra vītne</t>
  </si>
  <si>
    <t>konektors ventīlim 3/4 āra vītne</t>
  </si>
  <si>
    <t>Korķis</t>
  </si>
  <si>
    <t>Montāžas korķis 1/2 zils</t>
  </si>
  <si>
    <t>Montāžas korķis 1/2 sarkans</t>
  </si>
  <si>
    <t>Misiņa veidgabali</t>
  </si>
  <si>
    <t>Mis līkums 1/4i</t>
  </si>
  <si>
    <r>
      <rPr>
        <sz val="11"/>
        <rFont val="Times New Roman"/>
        <family val="1"/>
        <charset val="1"/>
      </rPr>
      <t xml:space="preserve">Mis līkums 3/8 </t>
    </r>
    <r>
      <rPr>
        <sz val="10"/>
        <rFont val="Times New Roman"/>
        <family val="1"/>
        <charset val="1"/>
      </rPr>
      <t>i</t>
    </r>
  </si>
  <si>
    <r>
      <rPr>
        <sz val="11"/>
        <rFont val="Times New Roman"/>
        <family val="1"/>
        <charset val="1"/>
      </rPr>
      <t>Mis līkums 1/2</t>
    </r>
    <r>
      <rPr>
        <sz val="10"/>
        <rFont val="Times New Roman"/>
        <family val="1"/>
        <charset val="1"/>
      </rPr>
      <t xml:space="preserve"> i</t>
    </r>
  </si>
  <si>
    <r>
      <rPr>
        <sz val="11"/>
        <rFont val="Times New Roman"/>
        <family val="1"/>
        <charset val="1"/>
      </rPr>
      <t xml:space="preserve">Mis līkums 3/4 </t>
    </r>
    <r>
      <rPr>
        <sz val="10"/>
        <rFont val="Times New Roman"/>
        <family val="1"/>
        <charset val="1"/>
      </rPr>
      <t>i</t>
    </r>
  </si>
  <si>
    <r>
      <rPr>
        <sz val="11"/>
        <rFont val="Times New Roman"/>
        <family val="1"/>
        <charset val="1"/>
      </rPr>
      <t xml:space="preserve">Mis līkums 1 </t>
    </r>
    <r>
      <rPr>
        <sz val="10"/>
        <rFont val="Times New Roman"/>
        <family val="1"/>
        <charset val="1"/>
      </rPr>
      <t>i</t>
    </r>
  </si>
  <si>
    <r>
      <rPr>
        <sz val="11"/>
        <rFont val="Times New Roman"/>
        <family val="1"/>
        <charset val="1"/>
      </rPr>
      <t xml:space="preserve">Mis līkums 1 1/4 </t>
    </r>
    <r>
      <rPr>
        <sz val="10"/>
        <rFont val="Times New Roman"/>
        <family val="1"/>
        <charset val="1"/>
      </rPr>
      <t>i</t>
    </r>
  </si>
  <si>
    <r>
      <rPr>
        <sz val="11"/>
        <rFont val="Times New Roman"/>
        <family val="1"/>
        <charset val="1"/>
      </rPr>
      <t xml:space="preserve">Mis līkums 1 1/2 </t>
    </r>
    <r>
      <rPr>
        <sz val="10"/>
        <rFont val="Times New Roman"/>
        <family val="1"/>
        <charset val="1"/>
      </rPr>
      <t>i</t>
    </r>
  </si>
  <si>
    <r>
      <rPr>
        <sz val="11"/>
        <rFont val="Times New Roman"/>
        <family val="1"/>
        <charset val="1"/>
      </rPr>
      <t>Mis līkums 2</t>
    </r>
    <r>
      <rPr>
        <sz val="10"/>
        <rFont val="Times New Roman"/>
        <family val="1"/>
        <charset val="1"/>
      </rPr>
      <t xml:space="preserve"> i</t>
    </r>
  </si>
  <si>
    <t>Mis līkums 1/4 ia</t>
  </si>
  <si>
    <r>
      <rPr>
        <sz val="11"/>
        <rFont val="Times New Roman"/>
        <family val="1"/>
        <charset val="1"/>
      </rPr>
      <t>Mis līkums 3/8</t>
    </r>
    <r>
      <rPr>
        <sz val="10"/>
        <rFont val="Times New Roman"/>
        <family val="1"/>
        <charset val="1"/>
      </rPr>
      <t xml:space="preserve"> ia</t>
    </r>
  </si>
  <si>
    <r>
      <rPr>
        <sz val="11"/>
        <rFont val="Times New Roman"/>
        <family val="1"/>
        <charset val="1"/>
      </rPr>
      <t xml:space="preserve">Mis līkums 1/2 </t>
    </r>
    <r>
      <rPr>
        <sz val="10"/>
        <rFont val="Times New Roman"/>
        <family val="1"/>
        <charset val="1"/>
      </rPr>
      <t>ia</t>
    </r>
  </si>
  <si>
    <r>
      <rPr>
        <sz val="11"/>
        <rFont val="Times New Roman"/>
        <family val="1"/>
        <charset val="1"/>
      </rPr>
      <t>Mis līkums 3/4</t>
    </r>
    <r>
      <rPr>
        <sz val="10"/>
        <rFont val="Times New Roman"/>
        <family val="1"/>
        <charset val="1"/>
      </rPr>
      <t>ia</t>
    </r>
  </si>
  <si>
    <r>
      <rPr>
        <sz val="11"/>
        <rFont val="Times New Roman"/>
        <family val="1"/>
        <charset val="1"/>
      </rPr>
      <t xml:space="preserve">Mis līkums 1 </t>
    </r>
    <r>
      <rPr>
        <sz val="10"/>
        <rFont val="Times New Roman"/>
        <family val="1"/>
        <charset val="1"/>
      </rPr>
      <t>ai</t>
    </r>
  </si>
  <si>
    <r>
      <rPr>
        <sz val="11"/>
        <rFont val="Times New Roman"/>
        <family val="1"/>
        <charset val="1"/>
      </rPr>
      <t xml:space="preserve">Mis līkums 1 1/4 </t>
    </r>
    <r>
      <rPr>
        <sz val="10"/>
        <rFont val="Times New Roman"/>
        <family val="1"/>
        <charset val="1"/>
      </rPr>
      <t>ai</t>
    </r>
  </si>
  <si>
    <r>
      <rPr>
        <sz val="11"/>
        <rFont val="Times New Roman"/>
        <family val="1"/>
        <charset val="1"/>
      </rPr>
      <t xml:space="preserve">Mis līkums 1 1/2 </t>
    </r>
    <r>
      <rPr>
        <sz val="10"/>
        <rFont val="Times New Roman"/>
        <family val="1"/>
        <charset val="1"/>
      </rPr>
      <t>ai</t>
    </r>
  </si>
  <si>
    <r>
      <rPr>
        <sz val="11"/>
        <rFont val="Times New Roman"/>
        <family val="1"/>
        <charset val="1"/>
      </rPr>
      <t>Mis līkums 2</t>
    </r>
    <r>
      <rPr>
        <sz val="10"/>
        <rFont val="Times New Roman"/>
        <family val="1"/>
        <charset val="1"/>
      </rPr>
      <t xml:space="preserve"> ai</t>
    </r>
  </si>
  <si>
    <r>
      <rPr>
        <sz val="11"/>
        <rFont val="Times New Roman"/>
        <family val="1"/>
        <charset val="1"/>
      </rPr>
      <t xml:space="preserve">Mis līkums 3/8 </t>
    </r>
    <r>
      <rPr>
        <sz val="10"/>
        <rFont val="Times New Roman"/>
        <family val="1"/>
        <charset val="1"/>
      </rPr>
      <t>i hromēts</t>
    </r>
  </si>
  <si>
    <r>
      <rPr>
        <sz val="11"/>
        <rFont val="Times New Roman"/>
        <family val="1"/>
        <charset val="1"/>
      </rPr>
      <t xml:space="preserve">Mis līkums 1/2 </t>
    </r>
    <r>
      <rPr>
        <sz val="10"/>
        <rFont val="Times New Roman"/>
        <family val="1"/>
        <charset val="1"/>
      </rPr>
      <t>i  hromēts</t>
    </r>
  </si>
  <si>
    <r>
      <rPr>
        <sz val="11"/>
        <rFont val="Times New Roman"/>
        <family val="1"/>
        <charset val="1"/>
      </rPr>
      <t xml:space="preserve">Mis līkums 3/4 </t>
    </r>
    <r>
      <rPr>
        <sz val="10"/>
        <rFont val="Times New Roman"/>
        <family val="1"/>
        <charset val="1"/>
      </rPr>
      <t>i  hromēts</t>
    </r>
  </si>
  <si>
    <r>
      <rPr>
        <sz val="11"/>
        <rFont val="Times New Roman"/>
        <family val="1"/>
        <charset val="1"/>
      </rPr>
      <t xml:space="preserve">Mis līkums 1 </t>
    </r>
    <r>
      <rPr>
        <sz val="10"/>
        <rFont val="Times New Roman"/>
        <family val="1"/>
        <charset val="1"/>
      </rPr>
      <t>i  hromēts</t>
    </r>
  </si>
  <si>
    <t>mis.pāreja 3/4-1/2 ia hromēts</t>
  </si>
  <si>
    <t>Mis trejgabals 1/4 i</t>
  </si>
  <si>
    <t>Mis trejgabals 3/8 i</t>
  </si>
  <si>
    <r>
      <rPr>
        <sz val="11"/>
        <rFont val="Times New Roman"/>
        <family val="1"/>
        <charset val="1"/>
      </rPr>
      <t xml:space="preserve">Mis trejgabals 1/2 </t>
    </r>
    <r>
      <rPr>
        <sz val="10"/>
        <rFont val="Times New Roman"/>
        <family val="1"/>
        <charset val="1"/>
      </rPr>
      <t>i</t>
    </r>
  </si>
  <si>
    <r>
      <rPr>
        <sz val="11"/>
        <rFont val="Times New Roman"/>
        <family val="1"/>
        <charset val="1"/>
      </rPr>
      <t xml:space="preserve">Mis trejgabals 3/4 </t>
    </r>
    <r>
      <rPr>
        <sz val="10"/>
        <rFont val="Times New Roman"/>
        <family val="1"/>
        <charset val="1"/>
      </rPr>
      <t>i</t>
    </r>
  </si>
  <si>
    <r>
      <rPr>
        <sz val="11"/>
        <rFont val="Times New Roman"/>
        <family val="1"/>
        <charset val="1"/>
      </rPr>
      <t>Mis trejgabals 1</t>
    </r>
    <r>
      <rPr>
        <sz val="10"/>
        <rFont val="Times New Roman"/>
        <family val="1"/>
        <charset val="1"/>
      </rPr>
      <t xml:space="preserve"> i</t>
    </r>
  </si>
  <si>
    <r>
      <rPr>
        <sz val="11"/>
        <rFont val="Times New Roman"/>
        <family val="1"/>
        <charset val="1"/>
      </rPr>
      <t xml:space="preserve">Mis trejgabals 1 1/4 </t>
    </r>
    <r>
      <rPr>
        <sz val="10"/>
        <rFont val="Times New Roman"/>
        <family val="1"/>
        <charset val="1"/>
      </rPr>
      <t>i</t>
    </r>
  </si>
  <si>
    <r>
      <rPr>
        <sz val="11"/>
        <rFont val="Times New Roman"/>
        <family val="1"/>
        <charset val="1"/>
      </rPr>
      <t xml:space="preserve">Mis trejgabals 1 1/2 </t>
    </r>
    <r>
      <rPr>
        <sz val="10"/>
        <rFont val="Times New Roman"/>
        <family val="1"/>
        <charset val="1"/>
      </rPr>
      <t>i</t>
    </r>
  </si>
  <si>
    <r>
      <rPr>
        <sz val="11"/>
        <rFont val="Times New Roman"/>
        <family val="1"/>
        <charset val="1"/>
      </rPr>
      <t xml:space="preserve">Mis trejgabals 2 </t>
    </r>
    <r>
      <rPr>
        <sz val="10"/>
        <rFont val="Times New Roman"/>
        <family val="1"/>
        <charset val="1"/>
      </rPr>
      <t>i</t>
    </r>
  </si>
  <si>
    <t>Mis trejgabals 3/8 i hromēts</t>
  </si>
  <si>
    <t>Mis trejgabals 1/2 i hromēts</t>
  </si>
  <si>
    <t>Mis trejgabals 3/4 i hromēts</t>
  </si>
  <si>
    <t>Mis trejgabals 1 i hromēts</t>
  </si>
  <si>
    <t>Mis trejgabals reducēts 3/4 -1/2 -3/4 i</t>
  </si>
  <si>
    <t>Mis trejgabals reducēts 1 -3/4 -1 i</t>
  </si>
  <si>
    <t>Mis trejgabals reducēts 1 1/4 -1 -1 1/4i</t>
  </si>
  <si>
    <t>Mis trejgabals reducēts 1 1/2 -1 1/4 -1 1/2 i</t>
  </si>
  <si>
    <r>
      <rPr>
        <sz val="11"/>
        <rFont val="Times New Roman"/>
        <family val="1"/>
        <charset val="1"/>
      </rPr>
      <t xml:space="preserve">Mis korķis 1/2 </t>
    </r>
    <r>
      <rPr>
        <sz val="10"/>
        <rFont val="Times New Roman"/>
        <family val="1"/>
        <charset val="1"/>
      </rPr>
      <t>i</t>
    </r>
  </si>
  <si>
    <r>
      <rPr>
        <sz val="11"/>
        <rFont val="Times New Roman"/>
        <family val="1"/>
        <charset val="1"/>
      </rPr>
      <t xml:space="preserve">Mis korķis 3/4 </t>
    </r>
    <r>
      <rPr>
        <sz val="10"/>
        <rFont val="Times New Roman"/>
        <family val="1"/>
        <charset val="1"/>
      </rPr>
      <t>i</t>
    </r>
  </si>
  <si>
    <r>
      <rPr>
        <sz val="11"/>
        <rFont val="Times New Roman"/>
        <family val="1"/>
        <charset val="1"/>
      </rPr>
      <t xml:space="preserve">Mis korķis 1 </t>
    </r>
    <r>
      <rPr>
        <sz val="10"/>
        <rFont val="Times New Roman"/>
        <family val="1"/>
        <charset val="1"/>
      </rPr>
      <t>i</t>
    </r>
  </si>
  <si>
    <r>
      <rPr>
        <sz val="11"/>
        <rFont val="Times New Roman"/>
        <family val="1"/>
        <charset val="1"/>
      </rPr>
      <t xml:space="preserve">Mis korķis 1 1/4 </t>
    </r>
    <r>
      <rPr>
        <sz val="10"/>
        <rFont val="Times New Roman"/>
        <family val="1"/>
        <charset val="1"/>
      </rPr>
      <t>i</t>
    </r>
  </si>
  <si>
    <r>
      <rPr>
        <sz val="11"/>
        <rFont val="Times New Roman"/>
        <family val="1"/>
        <charset val="1"/>
      </rPr>
      <t xml:space="preserve">Mis korķis 1 1/2 </t>
    </r>
    <r>
      <rPr>
        <sz val="10"/>
        <rFont val="Times New Roman"/>
        <family val="1"/>
        <charset val="1"/>
      </rPr>
      <t>i</t>
    </r>
  </si>
  <si>
    <r>
      <rPr>
        <sz val="11"/>
        <rFont val="Times New Roman"/>
        <family val="1"/>
        <charset val="1"/>
      </rPr>
      <t xml:space="preserve">Mis korķis 2 </t>
    </r>
    <r>
      <rPr>
        <sz val="10"/>
        <rFont val="Times New Roman"/>
        <family val="1"/>
        <charset val="1"/>
      </rPr>
      <t>i</t>
    </r>
  </si>
  <si>
    <r>
      <rPr>
        <sz val="11"/>
        <rFont val="Times New Roman"/>
        <family val="1"/>
        <charset val="1"/>
      </rPr>
      <t xml:space="preserve">Mis korķis 1/2 </t>
    </r>
    <r>
      <rPr>
        <sz val="10"/>
        <rFont val="Times New Roman"/>
        <family val="1"/>
        <charset val="1"/>
      </rPr>
      <t>a</t>
    </r>
  </si>
  <si>
    <r>
      <rPr>
        <sz val="11"/>
        <rFont val="Times New Roman"/>
        <family val="1"/>
        <charset val="1"/>
      </rPr>
      <t xml:space="preserve">Mis korķis 3/4 </t>
    </r>
    <r>
      <rPr>
        <sz val="10"/>
        <rFont val="Times New Roman"/>
        <family val="1"/>
        <charset val="1"/>
      </rPr>
      <t>a</t>
    </r>
  </si>
  <si>
    <r>
      <rPr>
        <sz val="11"/>
        <rFont val="Times New Roman"/>
        <family val="1"/>
        <charset val="1"/>
      </rPr>
      <t xml:space="preserve">Mis korķis 1 </t>
    </r>
    <r>
      <rPr>
        <sz val="10"/>
        <rFont val="Times New Roman"/>
        <family val="1"/>
        <charset val="1"/>
      </rPr>
      <t>a</t>
    </r>
  </si>
  <si>
    <r>
      <rPr>
        <sz val="11"/>
        <rFont val="Times New Roman"/>
        <family val="1"/>
        <charset val="1"/>
      </rPr>
      <t xml:space="preserve">Mis korķis 1 1/4 </t>
    </r>
    <r>
      <rPr>
        <sz val="10"/>
        <rFont val="Times New Roman"/>
        <family val="1"/>
        <charset val="1"/>
      </rPr>
      <t>a</t>
    </r>
  </si>
  <si>
    <r>
      <rPr>
        <sz val="11"/>
        <rFont val="Times New Roman"/>
        <family val="1"/>
        <charset val="1"/>
      </rPr>
      <t xml:space="preserve">Mis korķis 1 1/2 </t>
    </r>
    <r>
      <rPr>
        <sz val="10"/>
        <rFont val="Times New Roman"/>
        <family val="1"/>
        <charset val="1"/>
      </rPr>
      <t>a</t>
    </r>
  </si>
  <si>
    <r>
      <rPr>
        <sz val="11"/>
        <rFont val="Times New Roman"/>
        <family val="1"/>
        <charset val="1"/>
      </rPr>
      <t xml:space="preserve">Mis korķis 2 </t>
    </r>
    <r>
      <rPr>
        <sz val="10"/>
        <rFont val="Times New Roman"/>
        <family val="1"/>
        <charset val="1"/>
      </rPr>
      <t>a</t>
    </r>
  </si>
  <si>
    <r>
      <rPr>
        <sz val="11"/>
        <rFont val="Times New Roman"/>
        <family val="1"/>
        <charset val="1"/>
      </rPr>
      <t xml:space="preserve">Mis </t>
    </r>
    <r>
      <rPr>
        <sz val="10"/>
        <rFont val="Times New Roman"/>
        <family val="1"/>
        <charset val="1"/>
      </rPr>
      <t>uzmava reducēta3/8x1/4 ai</t>
    </r>
  </si>
  <si>
    <r>
      <rPr>
        <sz val="11"/>
        <rFont val="Times New Roman"/>
        <family val="1"/>
        <charset val="1"/>
      </rPr>
      <t>Mis</t>
    </r>
    <r>
      <rPr>
        <sz val="10"/>
        <rFont val="Times New Roman"/>
        <family val="1"/>
        <charset val="1"/>
      </rPr>
      <t xml:space="preserve"> uzmava reducēta1/2x 1/4ai</t>
    </r>
  </si>
  <si>
    <r>
      <rPr>
        <sz val="11"/>
        <rFont val="Times New Roman"/>
        <family val="1"/>
        <charset val="1"/>
      </rPr>
      <t>Mis</t>
    </r>
    <r>
      <rPr>
        <sz val="10"/>
        <rFont val="Times New Roman"/>
        <family val="1"/>
        <charset val="1"/>
      </rPr>
      <t xml:space="preserve"> uzmava reducēta1/2x3/8 ai</t>
    </r>
  </si>
  <si>
    <r>
      <rPr>
        <sz val="11"/>
        <rFont val="Times New Roman"/>
        <family val="1"/>
        <charset val="1"/>
      </rPr>
      <t xml:space="preserve">Mis </t>
    </r>
    <r>
      <rPr>
        <sz val="10"/>
        <rFont val="Times New Roman"/>
        <family val="1"/>
        <charset val="1"/>
      </rPr>
      <t>uzmava reducēta3/4x1/2 ai</t>
    </r>
  </si>
  <si>
    <r>
      <rPr>
        <sz val="11"/>
        <rFont val="Times New Roman"/>
        <family val="1"/>
        <charset val="1"/>
      </rPr>
      <t>Mis</t>
    </r>
    <r>
      <rPr>
        <sz val="10"/>
        <rFont val="Times New Roman"/>
        <family val="1"/>
        <charset val="1"/>
      </rPr>
      <t xml:space="preserve"> uzmava reducēta1x1/2 ai</t>
    </r>
  </si>
  <si>
    <r>
      <rPr>
        <sz val="11"/>
        <rFont val="Times New Roman"/>
        <family val="1"/>
        <charset val="1"/>
      </rPr>
      <t>Mis</t>
    </r>
    <r>
      <rPr>
        <sz val="10"/>
        <rFont val="Times New Roman"/>
        <family val="1"/>
        <charset val="1"/>
      </rPr>
      <t xml:space="preserve"> uzmava reducēta1x3/4 ai</t>
    </r>
  </si>
  <si>
    <r>
      <rPr>
        <sz val="11"/>
        <rFont val="Times New Roman"/>
        <family val="1"/>
        <charset val="1"/>
      </rPr>
      <t>Mis</t>
    </r>
    <r>
      <rPr>
        <sz val="10"/>
        <rFont val="Times New Roman"/>
        <family val="1"/>
        <charset val="1"/>
      </rPr>
      <t xml:space="preserve"> uzmava reducēta1 1/4x1/2 ai</t>
    </r>
  </si>
  <si>
    <r>
      <rPr>
        <sz val="11"/>
        <rFont val="Times New Roman"/>
        <family val="1"/>
        <charset val="1"/>
      </rPr>
      <t>Mis</t>
    </r>
    <r>
      <rPr>
        <sz val="10"/>
        <rFont val="Times New Roman"/>
        <family val="1"/>
        <charset val="1"/>
      </rPr>
      <t xml:space="preserve"> uzmava reducēta1 1/4x3/4 ai</t>
    </r>
  </si>
  <si>
    <r>
      <rPr>
        <sz val="11"/>
        <rFont val="Times New Roman"/>
        <family val="1"/>
        <charset val="1"/>
      </rPr>
      <t>Mis</t>
    </r>
    <r>
      <rPr>
        <sz val="10"/>
        <rFont val="Times New Roman"/>
        <family val="1"/>
        <charset val="1"/>
      </rPr>
      <t xml:space="preserve"> uzmava reducēta1 1/4x 1 ai</t>
    </r>
  </si>
  <si>
    <r>
      <rPr>
        <sz val="11"/>
        <rFont val="Times New Roman"/>
        <family val="1"/>
        <charset val="1"/>
      </rPr>
      <t xml:space="preserve">Mis </t>
    </r>
    <r>
      <rPr>
        <sz val="10"/>
        <rFont val="Times New Roman"/>
        <family val="1"/>
        <charset val="1"/>
      </rPr>
      <t xml:space="preserve"> uzmava  reducēta1 1/2x 1/2 ai</t>
    </r>
  </si>
  <si>
    <r>
      <rPr>
        <sz val="11"/>
        <rFont val="Times New Roman"/>
        <family val="1"/>
        <charset val="1"/>
      </rPr>
      <t xml:space="preserve">Mis </t>
    </r>
    <r>
      <rPr>
        <sz val="10"/>
        <rFont val="Times New Roman"/>
        <family val="1"/>
        <charset val="1"/>
      </rPr>
      <t xml:space="preserve"> uzmava reducēta1 1/2x 3/4 ai</t>
    </r>
  </si>
  <si>
    <r>
      <rPr>
        <sz val="11"/>
        <rFont val="Times New Roman"/>
        <family val="1"/>
        <charset val="1"/>
      </rPr>
      <t xml:space="preserve">Mis </t>
    </r>
    <r>
      <rPr>
        <sz val="10"/>
        <rFont val="Times New Roman"/>
        <family val="1"/>
        <charset val="1"/>
      </rPr>
      <t xml:space="preserve"> uzmava reducēta1 1/2x 1 ai</t>
    </r>
  </si>
  <si>
    <r>
      <rPr>
        <sz val="11"/>
        <rFont val="Times New Roman"/>
        <family val="1"/>
        <charset val="1"/>
      </rPr>
      <t>Mis</t>
    </r>
    <r>
      <rPr>
        <sz val="10"/>
        <rFont val="Times New Roman"/>
        <family val="1"/>
        <charset val="1"/>
      </rPr>
      <t xml:space="preserve"> uzmava reducēta1 1/2x1 1/4 ai</t>
    </r>
  </si>
  <si>
    <r>
      <rPr>
        <sz val="11"/>
        <rFont val="Times New Roman"/>
        <family val="1"/>
        <charset val="1"/>
      </rPr>
      <t xml:space="preserve">Mis </t>
    </r>
    <r>
      <rPr>
        <sz val="10"/>
        <rFont val="Times New Roman"/>
        <family val="1"/>
        <charset val="1"/>
      </rPr>
      <t xml:space="preserve"> uzmava  reducēta2x1/2 ai</t>
    </r>
  </si>
  <si>
    <r>
      <rPr>
        <sz val="11"/>
        <rFont val="Times New Roman"/>
        <family val="1"/>
        <charset val="1"/>
      </rPr>
      <t>Mis</t>
    </r>
    <r>
      <rPr>
        <sz val="10"/>
        <rFont val="Times New Roman"/>
        <family val="1"/>
        <charset val="1"/>
      </rPr>
      <t xml:space="preserve"> uzmava  reducēta2x3/4 ai</t>
    </r>
  </si>
  <si>
    <r>
      <rPr>
        <sz val="11"/>
        <rFont val="Times New Roman"/>
        <family val="1"/>
        <charset val="1"/>
      </rPr>
      <t>Mis</t>
    </r>
    <r>
      <rPr>
        <sz val="10"/>
        <rFont val="Times New Roman"/>
        <family val="1"/>
        <charset val="1"/>
      </rPr>
      <t xml:space="preserve"> uzmava reducēta2x1 ai</t>
    </r>
  </si>
  <si>
    <r>
      <rPr>
        <sz val="11"/>
        <rFont val="Times New Roman"/>
        <family val="1"/>
        <charset val="1"/>
      </rPr>
      <t xml:space="preserve">Mis </t>
    </r>
    <r>
      <rPr>
        <sz val="10"/>
        <rFont val="Times New Roman"/>
        <family val="1"/>
        <charset val="1"/>
      </rPr>
      <t xml:space="preserve"> uzmava  reducēta2x1 1/4 ai</t>
    </r>
  </si>
  <si>
    <r>
      <rPr>
        <sz val="11"/>
        <rFont val="Times New Roman"/>
        <family val="1"/>
        <charset val="1"/>
      </rPr>
      <t>Mis</t>
    </r>
    <r>
      <rPr>
        <sz val="10"/>
        <rFont val="Times New Roman"/>
        <family val="1"/>
        <charset val="1"/>
      </rPr>
      <t xml:space="preserve"> uzmava  reducēta2x1 1/2 ai</t>
    </r>
  </si>
  <si>
    <t>Mis nipelis red. 1/4 -3/8</t>
  </si>
  <si>
    <t>Mis nipelis red. 1/2 x1/4</t>
  </si>
  <si>
    <t>Mis nipelis red. 1/2 -3/8</t>
  </si>
  <si>
    <t>Mis nipelis red. 1/2 x3/4</t>
  </si>
  <si>
    <t>Mis nipelis red. 1/2 x1</t>
  </si>
  <si>
    <t>Mis nipelis red. 1/2 x1 1/4</t>
  </si>
  <si>
    <t>Mis nipelis red. 1/2 x1 1/2</t>
  </si>
  <si>
    <t>Mis nipelis red. 1/2 x2</t>
  </si>
  <si>
    <t>Mis nipelis red. 3/4 -1</t>
  </si>
  <si>
    <t>Mis nipelis red. 3/4 -1 1/4</t>
  </si>
  <si>
    <t>Mis nipelis red. 3/4 -1 1/2</t>
  </si>
  <si>
    <t>Mis nipelis red. 3/4 -2</t>
  </si>
  <si>
    <t>Mis nipelis red. 1 x1 1/2</t>
  </si>
  <si>
    <t>Mis nipelis red. 1 x2</t>
  </si>
  <si>
    <t>Mis nipelis red. 1 x1 1/4</t>
  </si>
  <si>
    <t>Mis nipelis red. 1 1/4 x1 1/2</t>
  </si>
  <si>
    <t>Mis nipelis red. 2 -1 1/4</t>
  </si>
  <si>
    <t>Mis nipelis red. 2 -1 1/2</t>
  </si>
  <si>
    <t>Mis nipelis 3/8</t>
  </si>
  <si>
    <t>Mis nipelis 1/2</t>
  </si>
  <si>
    <t>Mis nipelis 3/4</t>
  </si>
  <si>
    <t>Mis nipelis 1</t>
  </si>
  <si>
    <t>Mis nipelis 1 1/4</t>
  </si>
  <si>
    <t>Mis nipelis 1 1/2</t>
  </si>
  <si>
    <t>Mis nipelis 2</t>
  </si>
  <si>
    <t xml:space="preserve">Mis saskrūve 90' 1/2 </t>
  </si>
  <si>
    <t>Mis saskrūve 90' 3/4</t>
  </si>
  <si>
    <t xml:space="preserve">Mis saskrūve 90' 1 </t>
  </si>
  <si>
    <t>Mis saskrūve 90' 1 1/4</t>
  </si>
  <si>
    <r>
      <rPr>
        <sz val="11"/>
        <rFont val="Times New Roman"/>
        <family val="1"/>
        <charset val="1"/>
      </rPr>
      <t xml:space="preserve">Mis saskrūve 1/2 </t>
    </r>
    <r>
      <rPr>
        <sz val="10"/>
        <rFont val="Times New Roman"/>
        <family val="1"/>
        <charset val="1"/>
      </rPr>
      <t>i</t>
    </r>
  </si>
  <si>
    <r>
      <rPr>
        <sz val="11"/>
        <rFont val="Times New Roman"/>
        <family val="1"/>
        <charset val="1"/>
      </rPr>
      <t xml:space="preserve">Mis saskrūve 3/4 </t>
    </r>
    <r>
      <rPr>
        <sz val="10"/>
        <rFont val="Times New Roman"/>
        <family val="1"/>
        <charset val="1"/>
      </rPr>
      <t>i</t>
    </r>
  </si>
  <si>
    <r>
      <rPr>
        <sz val="11"/>
        <rFont val="Times New Roman"/>
        <family val="1"/>
        <charset val="1"/>
      </rPr>
      <t xml:space="preserve">Mis saskrūve 1 </t>
    </r>
    <r>
      <rPr>
        <sz val="10"/>
        <rFont val="Times New Roman"/>
        <family val="1"/>
        <charset val="1"/>
      </rPr>
      <t>i</t>
    </r>
  </si>
  <si>
    <r>
      <rPr>
        <sz val="11"/>
        <rFont val="Times New Roman"/>
        <family val="1"/>
        <charset val="1"/>
      </rPr>
      <t xml:space="preserve">Mis saskrūve 1 1/4 </t>
    </r>
    <r>
      <rPr>
        <sz val="10"/>
        <rFont val="Times New Roman"/>
        <family val="1"/>
        <charset val="1"/>
      </rPr>
      <t>i</t>
    </r>
  </si>
  <si>
    <r>
      <rPr>
        <sz val="11"/>
        <rFont val="Times New Roman"/>
        <family val="1"/>
        <charset val="1"/>
      </rPr>
      <t xml:space="preserve">Mis saskrūve 1 1/2 </t>
    </r>
    <r>
      <rPr>
        <sz val="10"/>
        <rFont val="Times New Roman"/>
        <family val="1"/>
        <charset val="1"/>
      </rPr>
      <t>i</t>
    </r>
  </si>
  <si>
    <r>
      <rPr>
        <sz val="11"/>
        <rFont val="Times New Roman"/>
        <family val="1"/>
        <charset val="1"/>
      </rPr>
      <t xml:space="preserve">Mis saskrūve 2 </t>
    </r>
    <r>
      <rPr>
        <sz val="10"/>
        <rFont val="Times New Roman"/>
        <family val="1"/>
        <charset val="1"/>
      </rPr>
      <t>i</t>
    </r>
  </si>
  <si>
    <r>
      <rPr>
        <sz val="11"/>
        <rFont val="Times New Roman"/>
        <family val="1"/>
        <charset val="1"/>
      </rPr>
      <t xml:space="preserve">Mis saskrūve 1/2 </t>
    </r>
    <r>
      <rPr>
        <sz val="10"/>
        <rFont val="Times New Roman"/>
        <family val="1"/>
        <charset val="1"/>
      </rPr>
      <t>a</t>
    </r>
  </si>
  <si>
    <r>
      <rPr>
        <sz val="11"/>
        <rFont val="Times New Roman"/>
        <family val="1"/>
        <charset val="1"/>
      </rPr>
      <t xml:space="preserve">Mis saskrūve 3/4 </t>
    </r>
    <r>
      <rPr>
        <sz val="10"/>
        <rFont val="Times New Roman"/>
        <family val="1"/>
        <charset val="1"/>
      </rPr>
      <t>a</t>
    </r>
  </si>
  <si>
    <r>
      <rPr>
        <sz val="11"/>
        <rFont val="Times New Roman"/>
        <family val="1"/>
        <charset val="1"/>
      </rPr>
      <t xml:space="preserve">Mis saskrūve 1 </t>
    </r>
    <r>
      <rPr>
        <sz val="10"/>
        <rFont val="Times New Roman"/>
        <family val="1"/>
        <charset val="1"/>
      </rPr>
      <t>a</t>
    </r>
  </si>
  <si>
    <r>
      <rPr>
        <sz val="11"/>
        <rFont val="Times New Roman"/>
        <family val="1"/>
        <charset val="1"/>
      </rPr>
      <t xml:space="preserve">Mis </t>
    </r>
    <r>
      <rPr>
        <sz val="10"/>
        <rFont val="Times New Roman"/>
        <family val="1"/>
        <charset val="1"/>
      </rPr>
      <t>saskrūve  1 1/4 a</t>
    </r>
  </si>
  <si>
    <r>
      <rPr>
        <sz val="11"/>
        <rFont val="Times New Roman"/>
        <family val="1"/>
        <charset val="1"/>
      </rPr>
      <t>Mis</t>
    </r>
    <r>
      <rPr>
        <sz val="10"/>
        <rFont val="Times New Roman"/>
        <family val="1"/>
        <charset val="1"/>
      </rPr>
      <t xml:space="preserve"> saskrūve 1 1/2 a</t>
    </r>
  </si>
  <si>
    <r>
      <rPr>
        <sz val="11"/>
        <rFont val="Times New Roman"/>
        <family val="1"/>
        <charset val="1"/>
      </rPr>
      <t xml:space="preserve">Mis </t>
    </r>
    <r>
      <rPr>
        <sz val="10"/>
        <rFont val="Times New Roman"/>
        <family val="1"/>
        <charset val="1"/>
      </rPr>
      <t>saskrūve 2 a</t>
    </r>
  </si>
  <si>
    <r>
      <rPr>
        <sz val="11"/>
        <rFont val="Times New Roman"/>
        <family val="1"/>
        <charset val="1"/>
      </rPr>
      <t xml:space="preserve">Mis saskrūve 1/2 </t>
    </r>
    <r>
      <rPr>
        <sz val="10"/>
        <rFont val="Times New Roman"/>
        <family val="1"/>
        <charset val="1"/>
      </rPr>
      <t>ia</t>
    </r>
  </si>
  <si>
    <r>
      <rPr>
        <sz val="11"/>
        <rFont val="Times New Roman"/>
        <family val="1"/>
        <charset val="1"/>
      </rPr>
      <t>Mis saskrūve 3/4</t>
    </r>
    <r>
      <rPr>
        <sz val="10"/>
        <rFont val="Times New Roman"/>
        <family val="1"/>
        <charset val="1"/>
      </rPr>
      <t>ai</t>
    </r>
  </si>
  <si>
    <r>
      <rPr>
        <sz val="11"/>
        <rFont val="Times New Roman"/>
        <family val="1"/>
        <charset val="1"/>
      </rPr>
      <t xml:space="preserve">Mis saskrūve 1 </t>
    </r>
    <r>
      <rPr>
        <sz val="10"/>
        <rFont val="Times New Roman"/>
        <family val="1"/>
        <charset val="1"/>
      </rPr>
      <t>ai</t>
    </r>
  </si>
  <si>
    <r>
      <rPr>
        <sz val="11"/>
        <rFont val="Times New Roman"/>
        <family val="1"/>
        <charset val="1"/>
      </rPr>
      <t xml:space="preserve">Mis saskrūve 1 1/4 </t>
    </r>
    <r>
      <rPr>
        <sz val="10"/>
        <rFont val="Times New Roman"/>
        <family val="1"/>
        <charset val="1"/>
      </rPr>
      <t>ai</t>
    </r>
  </si>
  <si>
    <r>
      <rPr>
        <sz val="11"/>
        <rFont val="Times New Roman"/>
        <family val="1"/>
        <charset val="1"/>
      </rPr>
      <t xml:space="preserve">Mis saskrūve 1 1/2 </t>
    </r>
    <r>
      <rPr>
        <sz val="10"/>
        <rFont val="Times New Roman"/>
        <family val="1"/>
        <charset val="1"/>
      </rPr>
      <t>ai</t>
    </r>
  </si>
  <si>
    <r>
      <rPr>
        <sz val="11"/>
        <rFont val="Times New Roman"/>
        <family val="1"/>
        <charset val="1"/>
      </rPr>
      <t xml:space="preserve">Mis saskrūve 2 </t>
    </r>
    <r>
      <rPr>
        <sz val="10"/>
        <rFont val="Times New Roman"/>
        <family val="1"/>
        <charset val="1"/>
      </rPr>
      <t>ai</t>
    </r>
  </si>
  <si>
    <t xml:space="preserve">Mis uzmava 1/2 </t>
  </si>
  <si>
    <t>Mis uzmava 3/4</t>
  </si>
  <si>
    <t xml:space="preserve">Mis uzmava 1 </t>
  </si>
  <si>
    <t>Mis uzmava 1 1/4</t>
  </si>
  <si>
    <t>Mis uzmava 1 1/2</t>
  </si>
  <si>
    <t>Mis uzmava 2</t>
  </si>
  <si>
    <r>
      <rPr>
        <sz val="11"/>
        <rFont val="Times New Roman"/>
        <family val="1"/>
        <charset val="1"/>
      </rPr>
      <t xml:space="preserve">Mis vītn.pagarin. </t>
    </r>
    <r>
      <rPr>
        <sz val="10"/>
        <rFont val="Times New Roman"/>
        <family val="1"/>
        <charset val="1"/>
      </rPr>
      <t>1/2 10mm</t>
    </r>
  </si>
  <si>
    <r>
      <rPr>
        <sz val="11"/>
        <rFont val="Times New Roman"/>
        <family val="1"/>
        <charset val="1"/>
      </rPr>
      <t xml:space="preserve">Mis vītn.pagarin. </t>
    </r>
    <r>
      <rPr>
        <sz val="10"/>
        <rFont val="Times New Roman"/>
        <family val="1"/>
        <charset val="1"/>
      </rPr>
      <t>1/2 15mm</t>
    </r>
  </si>
  <si>
    <r>
      <rPr>
        <sz val="11"/>
        <rFont val="Times New Roman"/>
        <family val="1"/>
        <charset val="1"/>
      </rPr>
      <t xml:space="preserve">Mis vītn.pagarin. </t>
    </r>
    <r>
      <rPr>
        <sz val="10"/>
        <rFont val="Times New Roman"/>
        <family val="1"/>
        <charset val="1"/>
      </rPr>
      <t>1/2 20mm</t>
    </r>
  </si>
  <si>
    <t>Mis vītn.pagarin. 1/2 25mm</t>
  </si>
  <si>
    <t>Mis vītn.pagarin. 1/2 30mm</t>
  </si>
  <si>
    <t>Mis vītn.pagarin. 1/2 40mm</t>
  </si>
  <si>
    <t>Mis vītn.pagarin. 1/2 50mm</t>
  </si>
  <si>
    <t>Mis vītn.pagarin. 1/2 60mm</t>
  </si>
  <si>
    <t>Mis vītn.pagarin. 1/2 70mm</t>
  </si>
  <si>
    <t>Mis vītn.pagarin. 1/2 80mm</t>
  </si>
  <si>
    <t>Mis vītn.pagarin. 1/2 90mm</t>
  </si>
  <si>
    <t>Mis vītn.pagarin. 1/2 100mm</t>
  </si>
  <si>
    <t>Mis vītn.pagarin. 3/4 20mm</t>
  </si>
  <si>
    <t>Mis vītn.pagarin. 3/4 30mm</t>
  </si>
  <si>
    <t>Mis vītn.pagarin. 3/4 50mm</t>
  </si>
  <si>
    <t>Mis vītn.pagarin. 1/2 10mm hromēts</t>
  </si>
  <si>
    <t>Mis vītn.pagarin. 1/2 15mm hromēts</t>
  </si>
  <si>
    <t>Mis vītn.pagarin. 1/2 20mm hromēts</t>
  </si>
  <si>
    <t>Mis vītn.pagarin. 1/2 25mm hromēts</t>
  </si>
  <si>
    <t>Mis vītn.pagarin. 1/2 30mm hromēts</t>
  </si>
  <si>
    <t>Mis vītn.pagarin. 1/2 40mm hromēts</t>
  </si>
  <si>
    <t>Mis vītn.pagarin. 1/2 50mm hromēts</t>
  </si>
  <si>
    <t>Mis krusts 1/2 F</t>
  </si>
  <si>
    <t>Mis krusts 3/4 F</t>
  </si>
  <si>
    <t>Mis krusts 1 F</t>
  </si>
  <si>
    <t>Mis kontruzgrieznis 1/2</t>
  </si>
  <si>
    <t>Mis kontruzgrieznis 3/4</t>
  </si>
  <si>
    <t>Mis kontruzgrieznis 1</t>
  </si>
  <si>
    <t>Mis sienas stiprinajums 1/2 x1/2 iekš vītn.</t>
  </si>
  <si>
    <t>Mis Atzars urbjamais 1/2   (SEDLI)</t>
  </si>
  <si>
    <t>Mis Atzars urbjamais 3/4   (SEDLI)</t>
  </si>
  <si>
    <t>Mis Atzars urbjamais 1   (SEDLI)</t>
  </si>
  <si>
    <t>Mis Atzars urbjamais 1 1/4   (SEDLI)</t>
  </si>
  <si>
    <t>Mis Atzars urbjamais 1 1/2   (SEDLI)</t>
  </si>
  <si>
    <t>Mis Atzars urbjamais 2   (SEDLI)</t>
  </si>
  <si>
    <t>CU veidgabali</t>
  </si>
  <si>
    <t>Lodējamais apeja 12</t>
  </si>
  <si>
    <t>Lodējamais apeja 15</t>
  </si>
  <si>
    <t>Lodējamais apeja 22</t>
  </si>
  <si>
    <t>Lodējamais apeja 18</t>
  </si>
  <si>
    <t>Lodējamais pusapeja 12</t>
  </si>
  <si>
    <t>Lodējamais pusapeja 15</t>
  </si>
  <si>
    <t>Lodējamais pusapeja 18</t>
  </si>
  <si>
    <t>Lodējamais trejgab.10</t>
  </si>
  <si>
    <t>Lodējamais trejgab.12</t>
  </si>
  <si>
    <t>Lodējamais trejgab.15x12x15</t>
  </si>
  <si>
    <t>Lodējamais trejgab.ar vītni 15x1/2 x15</t>
  </si>
  <si>
    <t>Lodējamais trejgab.15</t>
  </si>
  <si>
    <t>Lodējamais trejgab.18x12x18</t>
  </si>
  <si>
    <t>Lodējamais trejgab.18x15x18</t>
  </si>
  <si>
    <t>Lodējamais trejgab.18</t>
  </si>
  <si>
    <t>Lodējamais trejgab.22x12x22</t>
  </si>
  <si>
    <t>Lodējamais trejgab.22x15x22</t>
  </si>
  <si>
    <t>Lodējamais trejgab.22x18x22</t>
  </si>
  <si>
    <t>Lodējamais trejgab.22</t>
  </si>
  <si>
    <t>Lodējamais trejgab.28x15x28</t>
  </si>
  <si>
    <t>Lodējamais trejgab.28x18x28</t>
  </si>
  <si>
    <t>Lodējamais trejgab.28x22x28</t>
  </si>
  <si>
    <t>Lodējamais trejgab.28</t>
  </si>
  <si>
    <t>Lodējamais trejgab.35x15x35</t>
  </si>
  <si>
    <t>Lodējamais trejgab.35x18x35</t>
  </si>
  <si>
    <t>Lodējamais trejgab.35x22x35</t>
  </si>
  <si>
    <t>Lodējamais trejgab.35x28x35</t>
  </si>
  <si>
    <t>Lodējamais trejgab.35</t>
  </si>
  <si>
    <t>Lodējamais trejgab.42x18x42</t>
  </si>
  <si>
    <t>Lodējamais trejgab.42x22x42</t>
  </si>
  <si>
    <t>Lodējamais trejgab.42x28x42</t>
  </si>
  <si>
    <t>Lodējamais trejgab.42x35x42</t>
  </si>
  <si>
    <t xml:space="preserve">Lodējamais trejgab.42 </t>
  </si>
  <si>
    <t>Lodējamais trejgab.54x22x54</t>
  </si>
  <si>
    <t>Lodējamais trejgab.54x35x54</t>
  </si>
  <si>
    <t>Lodējamais trejgab.54x42x54</t>
  </si>
  <si>
    <t xml:space="preserve">Lodējamais trejgab.54 </t>
  </si>
  <si>
    <t>Lodējamais trejgab.76x54x76</t>
  </si>
  <si>
    <t>Lodējamais uzmava 10</t>
  </si>
  <si>
    <t>Lodējamais uzmava 12</t>
  </si>
  <si>
    <t xml:space="preserve">Lodējamais uzmava 12-10 </t>
  </si>
  <si>
    <t>Lodējamais uzmava 12a-10</t>
  </si>
  <si>
    <t xml:space="preserve">Lodējamais uzmava 12-15 </t>
  </si>
  <si>
    <t xml:space="preserve">Lodējamais uzmava 12-18 </t>
  </si>
  <si>
    <t xml:space="preserve">Lodējamais uzmava 15 </t>
  </si>
  <si>
    <t>Lodējamais uzmava 15-10</t>
  </si>
  <si>
    <t>Lodējamais uzmava 15a-10</t>
  </si>
  <si>
    <t>Lodējamais uzmava 15a-12</t>
  </si>
  <si>
    <t>Lodējamais uzmava 15-18</t>
  </si>
  <si>
    <t>Lodējamais uzmava 15-22</t>
  </si>
  <si>
    <t>Lodējamais uzmava 15-28</t>
  </si>
  <si>
    <t>Lodējamais uzmava 15-35</t>
  </si>
  <si>
    <t>Lodējamais uzmava 18</t>
  </si>
  <si>
    <t>Lodējamais uzmava 18a-12</t>
  </si>
  <si>
    <t>Lodējamais uzmava 18a-15</t>
  </si>
  <si>
    <t>Lodējamais uzmava 18-22</t>
  </si>
  <si>
    <t>Lodējamais uzmava 18-28</t>
  </si>
  <si>
    <t>Lodējamais uzmava 18-35</t>
  </si>
  <si>
    <t>Lodējamais uzmava 22</t>
  </si>
  <si>
    <t>Lodējamais uzmava 22a-15</t>
  </si>
  <si>
    <t>Lodējamais uzmava 22a-18</t>
  </si>
  <si>
    <t xml:space="preserve">Lodējamais uzmava 22-28 </t>
  </si>
  <si>
    <t>Lodējamais uzmava 22-35</t>
  </si>
  <si>
    <t>Lodējamais uzmava 28</t>
  </si>
  <si>
    <t>Lodējamais uzmava 28a-15</t>
  </si>
  <si>
    <t>Lodējamais uzmava 28a-18</t>
  </si>
  <si>
    <t>Lodējamais uzmava 28a-22</t>
  </si>
  <si>
    <t>Lodējamais uzmava 28-35</t>
  </si>
  <si>
    <t>Lodējamais uzmava 28-42</t>
  </si>
  <si>
    <t>Lodējamais uzmava 35</t>
  </si>
  <si>
    <r>
      <rPr>
        <sz val="11"/>
        <rFont val="Times New Roman"/>
        <family val="1"/>
        <charset val="1"/>
      </rPr>
      <t>Lodējamais uzmava 35a</t>
    </r>
    <r>
      <rPr>
        <sz val="11"/>
        <color rgb="FFFF0000"/>
        <rFont val="Times New Roman"/>
        <family val="1"/>
        <charset val="186"/>
      </rPr>
      <t>-</t>
    </r>
    <r>
      <rPr>
        <sz val="11"/>
        <rFont val="Times New Roman"/>
        <family val="1"/>
        <charset val="1"/>
      </rPr>
      <t>18</t>
    </r>
  </si>
  <si>
    <r>
      <rPr>
        <sz val="11"/>
        <rFont val="Times New Roman"/>
        <family val="1"/>
        <charset val="1"/>
      </rPr>
      <t>Lodējamais uzmava 35a</t>
    </r>
    <r>
      <rPr>
        <sz val="11"/>
        <color rgb="FFFF0000"/>
        <rFont val="Times New Roman"/>
        <family val="1"/>
        <charset val="186"/>
      </rPr>
      <t>-</t>
    </r>
    <r>
      <rPr>
        <sz val="11"/>
        <rFont val="Times New Roman"/>
        <family val="1"/>
        <charset val="1"/>
      </rPr>
      <t>22</t>
    </r>
  </si>
  <si>
    <t>Lodējamais uzmava 35a-28</t>
  </si>
  <si>
    <t>Lodējamais uzmava 35-42</t>
  </si>
  <si>
    <t>Lodējamais uzmava 42</t>
  </si>
  <si>
    <t>Lodējamais uzmava 42a-28</t>
  </si>
  <si>
    <t>Lodējamais uzmava 42a-35</t>
  </si>
  <si>
    <t>Lodējamais uzmava 54</t>
  </si>
  <si>
    <t>Lodējamais uzmava 54a-35</t>
  </si>
  <si>
    <t>Lodējamais uzmava 54-42</t>
  </si>
  <si>
    <t>Lodējamais uzmava 54a-42</t>
  </si>
  <si>
    <t>Lodējamais uzmava 76a-42</t>
  </si>
  <si>
    <t>Lodējamais līkums 10-45'</t>
  </si>
  <si>
    <t>Lodējamais līkums 10-90'</t>
  </si>
  <si>
    <t>Lodējamais līkums 12-45'</t>
  </si>
  <si>
    <t xml:space="preserve">Lodējamais līkums 12-45' vienmuf. </t>
  </si>
  <si>
    <r>
      <rPr>
        <sz val="11"/>
        <rFont val="Times New Roman"/>
        <family val="1"/>
        <charset val="1"/>
      </rPr>
      <t xml:space="preserve">Lodējamais līkums 12-90' </t>
    </r>
    <r>
      <rPr>
        <sz val="10"/>
        <rFont val="Times New Roman"/>
        <family val="1"/>
        <charset val="1"/>
      </rPr>
      <t>asais</t>
    </r>
  </si>
  <si>
    <r>
      <rPr>
        <sz val="11"/>
        <rFont val="Times New Roman"/>
        <family val="1"/>
        <charset val="1"/>
      </rPr>
      <t xml:space="preserve">Lodējamais līkums 12-90' </t>
    </r>
    <r>
      <rPr>
        <sz val="10"/>
        <rFont val="Times New Roman"/>
        <family val="1"/>
        <charset val="1"/>
      </rPr>
      <t>slaidais</t>
    </r>
  </si>
  <si>
    <t>Lodējamais līkums 12-90' slaidais vienmuf.</t>
  </si>
  <si>
    <t>Lodējamais līkums 15-45'</t>
  </si>
  <si>
    <t xml:space="preserve">Lodējamais līkums 15-45' vienmuf. </t>
  </si>
  <si>
    <r>
      <rPr>
        <sz val="11"/>
        <rFont val="Times New Roman"/>
        <family val="1"/>
        <charset val="1"/>
      </rPr>
      <t xml:space="preserve">Lodējamais līkums 15-90' </t>
    </r>
    <r>
      <rPr>
        <sz val="10"/>
        <rFont val="Times New Roman"/>
        <family val="1"/>
        <charset val="1"/>
      </rPr>
      <t>asais</t>
    </r>
  </si>
  <si>
    <r>
      <rPr>
        <sz val="11"/>
        <rFont val="Times New Roman"/>
        <family val="1"/>
        <charset val="1"/>
      </rPr>
      <t xml:space="preserve">Lodējamais līkums 15-90' </t>
    </r>
    <r>
      <rPr>
        <sz val="10"/>
        <rFont val="Times New Roman"/>
        <family val="1"/>
        <charset val="1"/>
      </rPr>
      <t>slaidais</t>
    </r>
  </si>
  <si>
    <t xml:space="preserve">Lodējamais līkums 15-90' slaidais vienmuf. </t>
  </si>
  <si>
    <t>Lodējamais līkums 18-45'</t>
  </si>
  <si>
    <t>Lodējamais līkums 18-45' vienmuf.</t>
  </si>
  <si>
    <r>
      <rPr>
        <sz val="11"/>
        <rFont val="Times New Roman"/>
        <family val="1"/>
        <charset val="1"/>
      </rPr>
      <t xml:space="preserve">Lodējamais līkums 18-90' </t>
    </r>
    <r>
      <rPr>
        <sz val="10"/>
        <rFont val="Times New Roman"/>
        <family val="1"/>
        <charset val="1"/>
      </rPr>
      <t>asais</t>
    </r>
  </si>
  <si>
    <r>
      <rPr>
        <sz val="11"/>
        <rFont val="Times New Roman"/>
        <family val="1"/>
        <charset val="1"/>
      </rPr>
      <t xml:space="preserve">Lodējamais līkums 18-90' </t>
    </r>
    <r>
      <rPr>
        <sz val="10"/>
        <rFont val="Times New Roman"/>
        <family val="1"/>
        <charset val="1"/>
      </rPr>
      <t>slaidais</t>
    </r>
  </si>
  <si>
    <t>Lodējamais līkums 18-90' slaidais vienmuf</t>
  </si>
  <si>
    <t>Lodējamais līkums 22-45'</t>
  </si>
  <si>
    <t>Lodējamais līkums 22-45' vienmuf.</t>
  </si>
  <si>
    <r>
      <rPr>
        <sz val="11"/>
        <rFont val="Times New Roman"/>
        <family val="1"/>
        <charset val="1"/>
      </rPr>
      <t xml:space="preserve">Lodējamais līkums 22-90' </t>
    </r>
    <r>
      <rPr>
        <sz val="10"/>
        <rFont val="Times New Roman"/>
        <family val="1"/>
        <charset val="1"/>
      </rPr>
      <t>asais</t>
    </r>
  </si>
  <si>
    <r>
      <rPr>
        <sz val="11"/>
        <rFont val="Times New Roman"/>
        <family val="1"/>
        <charset val="1"/>
      </rPr>
      <t xml:space="preserve">Lodējamais līkums 22-90' </t>
    </r>
    <r>
      <rPr>
        <sz val="10"/>
        <rFont val="Times New Roman"/>
        <family val="1"/>
        <charset val="1"/>
      </rPr>
      <t>slaidais</t>
    </r>
  </si>
  <si>
    <t>Lodējamais līkums 22-90' slaidais vienmuf.</t>
  </si>
  <si>
    <t>Lodējamais līkums 28-45'</t>
  </si>
  <si>
    <r>
      <rPr>
        <sz val="11"/>
        <rFont val="Times New Roman"/>
        <family val="1"/>
        <charset val="1"/>
      </rPr>
      <t xml:space="preserve">Lodējamais līkums 28-45' </t>
    </r>
    <r>
      <rPr>
        <sz val="10"/>
        <rFont val="Times New Roman"/>
        <family val="1"/>
        <charset val="1"/>
      </rPr>
      <t>vienmuf.</t>
    </r>
  </si>
  <si>
    <r>
      <rPr>
        <sz val="11"/>
        <rFont val="Times New Roman"/>
        <family val="1"/>
        <charset val="1"/>
      </rPr>
      <t xml:space="preserve">Lodējamais līkums 28-90' </t>
    </r>
    <r>
      <rPr>
        <sz val="10"/>
        <rFont val="Times New Roman"/>
        <family val="1"/>
        <charset val="1"/>
      </rPr>
      <t xml:space="preserve"> asais</t>
    </r>
  </si>
  <si>
    <r>
      <rPr>
        <sz val="11"/>
        <rFont val="Times New Roman"/>
        <family val="1"/>
        <charset val="1"/>
      </rPr>
      <t xml:space="preserve">Lodējamais līkums 28-90' </t>
    </r>
    <r>
      <rPr>
        <sz val="10"/>
        <rFont val="Times New Roman"/>
        <family val="1"/>
        <charset val="1"/>
      </rPr>
      <t>slaidais</t>
    </r>
  </si>
  <si>
    <t>Lodējamais līkums 28-90' slaidais vienmuf.</t>
  </si>
  <si>
    <t>Lodējamais līkums 35-45'</t>
  </si>
  <si>
    <t>Lodējamais līkums 35-45' vienmuf</t>
  </si>
  <si>
    <r>
      <rPr>
        <sz val="11"/>
        <rFont val="Times New Roman"/>
        <family val="1"/>
        <charset val="1"/>
      </rPr>
      <t xml:space="preserve">Lodējamais līkums 35-90' </t>
    </r>
    <r>
      <rPr>
        <sz val="10"/>
        <rFont val="Times New Roman"/>
        <family val="1"/>
        <charset val="1"/>
      </rPr>
      <t>asais</t>
    </r>
  </si>
  <si>
    <r>
      <rPr>
        <sz val="11"/>
        <rFont val="Times New Roman"/>
        <family val="1"/>
        <charset val="1"/>
      </rPr>
      <t>Lodējamais līkums 35-90'</t>
    </r>
    <r>
      <rPr>
        <sz val="10"/>
        <rFont val="Times New Roman"/>
        <family val="1"/>
        <charset val="1"/>
      </rPr>
      <t xml:space="preserve"> slaidais</t>
    </r>
  </si>
  <si>
    <t>Lodējamais līkums 35-90' slaidais vienmuf.</t>
  </si>
  <si>
    <t>Lodējamais līkums 42-45'</t>
  </si>
  <si>
    <t>Lodējamais līkums 42-45' vien.muf.</t>
  </si>
  <si>
    <r>
      <rPr>
        <sz val="11"/>
        <rFont val="Times New Roman"/>
        <family val="1"/>
        <charset val="1"/>
      </rPr>
      <t xml:space="preserve">Lodējamais līkums 42-90' </t>
    </r>
    <r>
      <rPr>
        <sz val="10"/>
        <rFont val="Times New Roman"/>
        <family val="1"/>
        <charset val="1"/>
      </rPr>
      <t>asais</t>
    </r>
  </si>
  <si>
    <r>
      <rPr>
        <sz val="11"/>
        <rFont val="Times New Roman"/>
        <family val="1"/>
        <charset val="1"/>
      </rPr>
      <t xml:space="preserve">Lodējamais līkums 42-90' </t>
    </r>
    <r>
      <rPr>
        <sz val="10"/>
        <rFont val="Times New Roman"/>
        <family val="1"/>
        <charset val="1"/>
      </rPr>
      <t>slaidais</t>
    </r>
  </si>
  <si>
    <t>Lodējamais līkums 42-90' slaidais vienmuf</t>
  </si>
  <si>
    <t>Lodējamais līkums 54-45'</t>
  </si>
  <si>
    <t>Lodējamais līkums 54-90</t>
  </si>
  <si>
    <t>Lodējamais līkums 64-90'</t>
  </si>
  <si>
    <t>Lodējamais līkums 76-90'</t>
  </si>
  <si>
    <t xml:space="preserve">Lodējamais pāreja 12-1/2i </t>
  </si>
  <si>
    <t>Lodējamais pāreja 12-1/2a</t>
  </si>
  <si>
    <t xml:space="preserve">Lodējamais pāreja 15-1/2i </t>
  </si>
  <si>
    <t xml:space="preserve">Lodējamais pāreja 15-1/2a </t>
  </si>
  <si>
    <t xml:space="preserve">Lodējamais pāreja 15-3/4i </t>
  </si>
  <si>
    <t xml:space="preserve">Lodējamais pāreja 15-3/4a </t>
  </si>
  <si>
    <t>Lodējamais pāreja 18-1/2a</t>
  </si>
  <si>
    <t xml:space="preserve">Lodējamais pāreja 18-1/2i </t>
  </si>
  <si>
    <t xml:space="preserve">Lodējamais pāreja 18-3/4a </t>
  </si>
  <si>
    <t>Lodējamais pāreja 18-3/4i</t>
  </si>
  <si>
    <t>Lodējamais pāreja 22-3/4a</t>
  </si>
  <si>
    <t xml:space="preserve">Lodējamais pāreja 22-3/4i </t>
  </si>
  <si>
    <t>Lodējamais pāreja 22-1a</t>
  </si>
  <si>
    <t xml:space="preserve">Lodējamais pāreja 22-1i </t>
  </si>
  <si>
    <t>Lodējamais pāreja 28-1a</t>
  </si>
  <si>
    <t xml:space="preserve">Lodējamais pāreja 28-1i </t>
  </si>
  <si>
    <t>Lodējamais pāreja 35-1a</t>
  </si>
  <si>
    <t>Lodējamais pāreja 35-1i</t>
  </si>
  <si>
    <t>Lodējamais pāreja 35-1 1/4a</t>
  </si>
  <si>
    <t xml:space="preserve">Lodējamias pāreja 35-1 1/4i </t>
  </si>
  <si>
    <t>Lodējamais pāreja 35-1 1/2a</t>
  </si>
  <si>
    <t>Lodējamais pāreja 35-1 1/2i</t>
  </si>
  <si>
    <t>Lodējamais pāreja 42-1 1/4a</t>
  </si>
  <si>
    <t>Lodējamais pāreja 42-1 1/4i</t>
  </si>
  <si>
    <t>Lodējamais pāreja 42-1 1/2a</t>
  </si>
  <si>
    <t xml:space="preserve">Lodējamais pāreja 42-1 1/2i </t>
  </si>
  <si>
    <t>Lodējamais pāreja 54-2a</t>
  </si>
  <si>
    <t>Lodējamais pāreja 54-2i</t>
  </si>
  <si>
    <t>Lodējamais saskrūve 12</t>
  </si>
  <si>
    <t>Lodējamais saskrūve 12-1/2i</t>
  </si>
  <si>
    <t>Lodējamais saskrūve 15</t>
  </si>
  <si>
    <t>Lodējamais saskrūve 15-1/2i</t>
  </si>
  <si>
    <t>Lodējamais saskrūve 15-3/4i</t>
  </si>
  <si>
    <t>Lodējamais saskrūve līkā 15-1/2a</t>
  </si>
  <si>
    <t>Lodējamais saskrūve 18</t>
  </si>
  <si>
    <t>Lodējamais saskrūve 18-1/2i</t>
  </si>
  <si>
    <t>Lodējamais saskrūve 18-3/4i</t>
  </si>
  <si>
    <t>Lodējamais saskrūve 22</t>
  </si>
  <si>
    <t>Lodējamais saskrūve 22-3/4i</t>
  </si>
  <si>
    <t>Lodējamais saskrūve 28x1i</t>
  </si>
  <si>
    <t>Lodējamais saskrūve 35</t>
  </si>
  <si>
    <t>Lodējamais saskrūve 35x1 1/4ie</t>
  </si>
  <si>
    <t>Lodējamais krusts 15</t>
  </si>
  <si>
    <t>Lodējamais krusts 18</t>
  </si>
  <si>
    <t>Lodējamais krusts 22</t>
  </si>
  <si>
    <t>Lodējamais korķis 12mm</t>
  </si>
  <si>
    <t>Lodējamais korķis 15mm</t>
  </si>
  <si>
    <t>Lodējamais korķis 18mm</t>
  </si>
  <si>
    <t>Lodējamais korķis 22mm</t>
  </si>
  <si>
    <t>Lodējamais korķis 28mm</t>
  </si>
  <si>
    <t>Lodējamais korķis 35mm</t>
  </si>
  <si>
    <t>Lodējamais korķis 42mm</t>
  </si>
  <si>
    <t>Lodējamais korķis 54mm</t>
  </si>
  <si>
    <t>Lodalva Unitin 3 250gr.</t>
  </si>
  <si>
    <t>Lodalva S-Sn97Cu3 mīkstā 250gr.</t>
  </si>
  <si>
    <t>Lodalva S-SN97CU3 mīkstā 100gr</t>
  </si>
  <si>
    <t>Lodstienis L-CuP6 1 kg</t>
  </si>
  <si>
    <r>
      <rPr>
        <sz val="11"/>
        <rFont val="Times New Roman"/>
        <family val="1"/>
        <charset val="1"/>
      </rPr>
      <t xml:space="preserve">Lodpasta </t>
    </r>
    <r>
      <rPr>
        <sz val="10"/>
        <rFont val="Times New Roman"/>
        <family val="1"/>
        <charset val="1"/>
      </rPr>
      <t>LP5 Rothenberger cietai lodei</t>
    </r>
  </si>
  <si>
    <t>Lodpasta Unifix 3,S-Sn97Cu3 250g</t>
  </si>
  <si>
    <t>Lodpasta mīkstlodei LF Nr.3 100gr.</t>
  </si>
  <si>
    <t>Lodējamais tīrīšanas švamme</t>
  </si>
  <si>
    <t>Lodējamais tīrīšanas birste 12</t>
  </si>
  <si>
    <t>Lodējamais tīrīšanas birste 15</t>
  </si>
  <si>
    <t>Lodējamais tīrīšanas birste 18</t>
  </si>
  <si>
    <t>Lodējamais tīrīšanas birste 22</t>
  </si>
  <si>
    <t>Lodējamais tīrīšanas birste 28</t>
  </si>
  <si>
    <t xml:space="preserve">Drošības vārsti </t>
  </si>
  <si>
    <t>Drošības vārsts 1/2 2bar.</t>
  </si>
  <si>
    <t>Drošības vārsts 1/2 2.5bar.</t>
  </si>
  <si>
    <t>Drošības vārsts 1/2 3bar.</t>
  </si>
  <si>
    <t>Drošības vārsts 1/2 4bar.</t>
  </si>
  <si>
    <t>Drošības vārsts 1/2 5bar.</t>
  </si>
  <si>
    <t>Drošības vārsts 1/2 6bar.</t>
  </si>
  <si>
    <t>Drošības vārsts 1/2 8bar.</t>
  </si>
  <si>
    <t>Drošības vārsts 1/2 10bar.</t>
  </si>
  <si>
    <t>Drošības vārsts 3/4 2.5bar.</t>
  </si>
  <si>
    <t>Drošības vārsts 3/4 3bar.</t>
  </si>
  <si>
    <t>Drošības vārsts 3/4 4bar.</t>
  </si>
  <si>
    <t>Drošības vārsts 3/4 5bar.</t>
  </si>
  <si>
    <t>Drošības vārsts 3/4 6bar.</t>
  </si>
  <si>
    <t>Drošības vārsts 3/4 8bar.</t>
  </si>
  <si>
    <t>Drošības vārsts 3/4 10bar.</t>
  </si>
  <si>
    <t>Drošības vārsts 1 3bar</t>
  </si>
  <si>
    <t>Drošības vārsts 1 4bar</t>
  </si>
  <si>
    <t>Drošības vārsts 1 5bar</t>
  </si>
  <si>
    <t>Drošības vārsts 1 6bar</t>
  </si>
  <si>
    <t>Drošības vārsts 1 1/4 3bar</t>
  </si>
  <si>
    <t xml:space="preserve">Pretaizsalšanas šķidrums </t>
  </si>
  <si>
    <t>Lodveida ventīļi ar garu met. rokturi i-i</t>
  </si>
  <si>
    <t xml:space="preserve"> Lodveida ventīļi ar garu met. rokturi i-i 3/8'</t>
  </si>
  <si>
    <t xml:space="preserve"> Lodveida ventīļi ar garu met. rokturi i-i 1/2'</t>
  </si>
  <si>
    <t>Lodveida ventīļi ar garu met. rokturi i-i 3/4'</t>
  </si>
  <si>
    <t>Lodveida ventīļi ar garu met. rokturi i-i 1'</t>
  </si>
  <si>
    <t>Lodveida ventīļi ar garu met. rokturi i-i 1 1/4'</t>
  </si>
  <si>
    <t>Lodveida ventīļi ar garu met. rokturi i-i 1 1/2'</t>
  </si>
  <si>
    <t>Lodveida ventīļi ar garu met. rokturi i-i 2'</t>
  </si>
  <si>
    <t>Lodveida ventīļi ar garu met. rokturi i-a</t>
  </si>
  <si>
    <t>Lodveida ventīļi ar garu met. rokturi i-a 3/8'</t>
  </si>
  <si>
    <t>Lodveida ventīļi ar garu met. rokturi i-a 1/2'</t>
  </si>
  <si>
    <t>Lodveida ventīļi ar garu met. rokturi i-a 3/4'</t>
  </si>
  <si>
    <t>Lodveida ventīļi ar garu met. rokturi i-a 1'</t>
  </si>
  <si>
    <t>Lodveida ventīļi ar garu met. rokturi i-a 1 1/4'</t>
  </si>
  <si>
    <t>Lodveida ventīļi ar garu met. rokturi i-a 1 1/2'</t>
  </si>
  <si>
    <t>Lodveida ventīļi ar garu met. rokturi i-a2'</t>
  </si>
  <si>
    <t>Lodveida ventīļi ar garu met. Rokturi,  i-a, ar saskrūvi</t>
  </si>
  <si>
    <t>Lodveida ventīļi ar garu met. Rokturi,  i-a, ar saskrūvi 3/8'</t>
  </si>
  <si>
    <t>Lodveida ventīļi ar garu met. Rokturi,  i-a, ar saskrūvi 1/2'</t>
  </si>
  <si>
    <t>Lodveida ventīļi ar garu met. Rokturi,  i-a, ar saskrūvi 3/4'</t>
  </si>
  <si>
    <t>Lodveida ventīļi ar garu met. Rokturi,  i-a, ar saskrūvi 1'</t>
  </si>
  <si>
    <t>Lodveida ventīļi ar garu met. Rokturi,  i-a, ar saskrūvi 1 1/4'</t>
  </si>
  <si>
    <t>Lodveida ventīļi ar garu met. Rokturi,  i-a, ar saskrūvi 1 1/2'</t>
  </si>
  <si>
    <t>Lodveida ventīļi ar garu met. Rokturi,  i-a, ar saskrūvi2'</t>
  </si>
  <si>
    <t>Lodveida ventīlis i i tauriņrokturis</t>
  </si>
  <si>
    <t>Lodv.ventīlis i i tauriņrokturis 1/2'</t>
  </si>
  <si>
    <t>Lodv.ventīlis i i tauriņrokturis 3/4'</t>
  </si>
  <si>
    <t>Lodv.ventīlis i i tauriņrokturis 1'</t>
  </si>
  <si>
    <t>neaizsalstošs laistāmais ventils 50cm</t>
  </si>
  <si>
    <t>neaizsalstošs laistāmais ventils 80cm</t>
  </si>
  <si>
    <t>Lodveida ventils ar štuceri (laistāmais krāns)</t>
  </si>
  <si>
    <t>Lodveida ventils ar štuceri (laistāmais krāns) 1/2'</t>
  </si>
  <si>
    <t>Lodveida ventils ar štuceri (laistāmais krāns) 3/4'</t>
  </si>
  <si>
    <t>Lodveida ventils ar štuceri (laistāmais krāns) 1'</t>
  </si>
  <si>
    <t xml:space="preserve">Gružu filtrs </t>
  </si>
  <si>
    <t>Gružu filtrs  1/2'</t>
  </si>
  <si>
    <t>Gružu filtrs  3/4'</t>
  </si>
  <si>
    <t>Gružu filtrs  1'</t>
  </si>
  <si>
    <t>Gružu filtrs  1 1/4'</t>
  </si>
  <si>
    <t>Gružu filtrs  1 1/2'</t>
  </si>
  <si>
    <t>Gružu filtrs  2'</t>
  </si>
  <si>
    <t xml:space="preserve">Gružu filtra sietiņš </t>
  </si>
  <si>
    <t>Gružu filtra sietiņš  1/2'</t>
  </si>
  <si>
    <t>Gružu filtra sietiņš 3/4'</t>
  </si>
  <si>
    <t>Gružu filtra sietiņš  1'</t>
  </si>
  <si>
    <t>Gružu filtra sietiņš 1 1/4'</t>
  </si>
  <si>
    <t>Gružu filtra sietiņš 1 1/2'</t>
  </si>
  <si>
    <t>Gružu filtra sietiņš 2'</t>
  </si>
  <si>
    <t>Ventilis ar vertikālu aizbīdni</t>
  </si>
  <si>
    <t>Ventilis ar vertikālu aizbīdni 1/2'</t>
  </si>
  <si>
    <t>Ventilis ar vertikālu aizbīdni 3/4'</t>
  </si>
  <si>
    <t>Ventilis ar vertikālu aizbīdni 1'</t>
  </si>
  <si>
    <t>Ventilis ar vertikālu aizbīdni 1 1/4'</t>
  </si>
  <si>
    <t>Ventilis ar vertikālu aizbīdni 1 1/2'</t>
  </si>
  <si>
    <t>Ventilis ar vertikālu aizbīdni 2'</t>
  </si>
  <si>
    <t>Metināmie ventīļi</t>
  </si>
  <si>
    <t>Metināmais ventīlis Dn15</t>
  </si>
  <si>
    <t>Metināmais ventīlis Dn20</t>
  </si>
  <si>
    <t>Metināmais ventīlis Dn25</t>
  </si>
  <si>
    <t>Metināmais ventīlis Dn32</t>
  </si>
  <si>
    <t>Metināmais ventīlis Dn40</t>
  </si>
  <si>
    <t>Metināmais ventīlis Dn50</t>
  </si>
  <si>
    <t>Metināmais ventīlis Dn65</t>
  </si>
  <si>
    <t>Metināmais ventilis Dn 80</t>
  </si>
  <si>
    <t>Atloku ventīļi</t>
  </si>
  <si>
    <t>Lodveida ventīlis atloku Dn 50</t>
  </si>
  <si>
    <t>Lodveida ventīlis atloku Dn 65</t>
  </si>
  <si>
    <t>Lodveida ventīlis atloku Dn 80</t>
  </si>
  <si>
    <t xml:space="preserve">Hromēts noslēgkrāns </t>
  </si>
  <si>
    <t xml:space="preserve"> Hromēts noslēgkrāns 1/2x3/4 </t>
  </si>
  <si>
    <t xml:space="preserve"> Hromēts noslēgkrāns 1/2x10</t>
  </si>
  <si>
    <t xml:space="preserve"> Hromēts noslēgkrāns 1/2-3/8</t>
  </si>
  <si>
    <t xml:space="preserve"> Hromēts noslēgkrāns 1/2 -1/2 </t>
  </si>
  <si>
    <t>Nolaišanas ventīlis ar korķi</t>
  </si>
  <si>
    <t>Nolaišanas ventikis ar korķi 1/2'</t>
  </si>
  <si>
    <t xml:space="preserve"> Nolaišanas ventilis ar korķi 3/4'</t>
  </si>
  <si>
    <t>Lodveida ventiļi</t>
  </si>
  <si>
    <t xml:space="preserve">Lodveida vent. čuguna, Dn25 Pn16, DP PX PB POLIX </t>
  </si>
  <si>
    <t xml:space="preserve">Lodveida vent. čuguna, Dn40 Pn16, DP PX PB POLIX </t>
  </si>
  <si>
    <t xml:space="preserve">Lodveida vent. čuguna, Dn50 Pn16, DP PX PB POLIX </t>
  </si>
  <si>
    <t xml:space="preserve">Lodveida vent. čuguna, Dn65 Pn16, DP PX PB POLIX </t>
  </si>
  <si>
    <t xml:space="preserve">Lodveida vent. čuguna, Dn80 Pn16, DP PX PB POLIX </t>
  </si>
  <si>
    <t xml:space="preserve">Lodveida vent. čuguna, Dn100 Pn16, DP PX PB POLIX </t>
  </si>
  <si>
    <t xml:space="preserve">Lodveida vent. čuguna, Dn125 Pn16, DP PX PB POLIX </t>
  </si>
  <si>
    <t xml:space="preserve">Lodveida vent. čuguna, Dn150 Pn16, DP PX PB POLIX </t>
  </si>
  <si>
    <t xml:space="preserve">Lodveida ventilis Naval atloku Dn25 Pn16 </t>
  </si>
  <si>
    <t xml:space="preserve">Lodveida ventilis Naval atloku Dn50 Pn16 </t>
  </si>
  <si>
    <t xml:space="preserve">Lodveida ventilis Naval atloku Dn65 Pn16 </t>
  </si>
  <si>
    <t xml:space="preserve">Lodveida ventilis Naval atloku Dn80 Pn16 </t>
  </si>
  <si>
    <t xml:space="preserve">Lodveida ventilis Naval atloku Dn100 Pn16 </t>
  </si>
  <si>
    <t xml:space="preserve">Lodveida ventilis Naval atloku Dn200 Pn16 </t>
  </si>
  <si>
    <t xml:space="preserve">Lodveida ventilis Naval atloku Dn125 Pn16 </t>
  </si>
  <si>
    <t xml:space="preserve">Lodveida vent. dabasgāzei Naval metināms Dn15 Pn40 </t>
  </si>
  <si>
    <t xml:space="preserve">Lodveida vent. dabasgāzei Naval metināms Dn20 Pn40 </t>
  </si>
  <si>
    <t xml:space="preserve">Lodveida vent. dabasgāzei Naval metināms Dn25 Pn40 </t>
  </si>
  <si>
    <t xml:space="preserve">Lodveida vent. dabasgāzei Naval metināms Dn32 Pn40 </t>
  </si>
  <si>
    <t xml:space="preserve">Lodveida vent. dabasgāzei Naval metināms Dn40 Pn40 </t>
  </si>
  <si>
    <t xml:space="preserve">Lodveida vent. dabasgāzei Naval metināms Dn50 Pn40 </t>
  </si>
  <si>
    <t xml:space="preserve">Lodveida vent. dabasgāzei Naval metināms Dn65 Pn25 </t>
  </si>
  <si>
    <t xml:space="preserve">Lodveida vent. dabasgāzei Naval metināms Dn80 Pn25 </t>
  </si>
  <si>
    <t xml:space="preserve">Lodveida vent. dabasgāzei Naval metināms Dn100 Pn25 </t>
  </si>
  <si>
    <t xml:space="preserve">Lodveida ventilis LD metināms Dn15 Pn40 </t>
  </si>
  <si>
    <t xml:space="preserve">Lodveida ventilis LD metināms Dn20 Pn40 </t>
  </si>
  <si>
    <t xml:space="preserve">Lodveida ventilis LD metināms Dn25 Pn40 </t>
  </si>
  <si>
    <t xml:space="preserve">Lodveida ventilis LD metināms Dn32 Pn40 </t>
  </si>
  <si>
    <t xml:space="preserve">Lodveida ventilis LD metināms Dn40 Pn40 </t>
  </si>
  <si>
    <t xml:space="preserve">Lodveida ventilis LD metināms Dn50 Pn40 </t>
  </si>
  <si>
    <t xml:space="preserve">Lodveida ventilis LD metināms Dn65 Pn25 </t>
  </si>
  <si>
    <t xml:space="preserve">Lodveida ventilis LD metināms Dn80 Pn25 </t>
  </si>
  <si>
    <t xml:space="preserve">Lodveida ventilis LD metināms Dn100 Pn25 </t>
  </si>
  <si>
    <t xml:space="preserve">Lodveida ventilis LD metināms Dn125 Pn25 </t>
  </si>
  <si>
    <t xml:space="preserve">Lodveida ventilis LD metināms Dn150 Pn25 </t>
  </si>
  <si>
    <t xml:space="preserve">Lodveida ventilis LD metināms Dn200 Pn25 </t>
  </si>
  <si>
    <t>Aizbīdnis čug. ar gum. ķīli , AKWA</t>
  </si>
  <si>
    <t>Dn40 Pn16, K14</t>
  </si>
  <si>
    <t xml:space="preserve"> Dn50 Pn16, K14</t>
  </si>
  <si>
    <t>Dn65 Pn16, K17</t>
  </si>
  <si>
    <t xml:space="preserve"> Dn80 Pn16, K17</t>
  </si>
  <si>
    <t>Dn100 Pn16, K19</t>
  </si>
  <si>
    <t>Dn125 Pn16, K19</t>
  </si>
  <si>
    <t>Dn150 Pn16, K19</t>
  </si>
  <si>
    <t>Dn200 Pn16, K24</t>
  </si>
  <si>
    <t xml:space="preserve"> Dn250 Pn16, K27</t>
  </si>
  <si>
    <t>Rokrats aizbīdnim , AKWA</t>
  </si>
  <si>
    <t>1 1/2''-Dn50, D200mm, K14</t>
  </si>
  <si>
    <t>Dn65-80, D250mm, K17</t>
  </si>
  <si>
    <t xml:space="preserve"> Dn100-150, D250mm, K19</t>
  </si>
  <si>
    <t xml:space="preserve"> Dn200, D300mm, K24</t>
  </si>
  <si>
    <t>Balansēšanas ventīļi</t>
  </si>
  <si>
    <t>4217GM 1/2" taisns Kvs 6,0 HERZ</t>
  </si>
  <si>
    <t>4217GM 3/4" taisns Kvs 6,88 HERZ</t>
  </si>
  <si>
    <t>4217GM 1" taisns Kvs 13,23 HERZ</t>
  </si>
  <si>
    <t>4217GM 2" taisns Kvs 40,98 HERZ</t>
  </si>
  <si>
    <t>Vienvirziena vārsti</t>
  </si>
  <si>
    <t>Mis.vienvirziena vārsts  1/2</t>
  </si>
  <si>
    <t xml:space="preserve">Mis.vienvirziena vārsts 3/4 </t>
  </si>
  <si>
    <t>Mis.vienvirziena vārsts 1</t>
  </si>
  <si>
    <t>Mis.vienvirziena vārsts 1 1/4</t>
  </si>
  <si>
    <t>Mis.vienvirziena vārsts 1 1/2"</t>
  </si>
  <si>
    <t>Mis.vienvirziena vārsts  2</t>
  </si>
  <si>
    <t>Mis.vienvirziena vārsts  1/2 bez atsperes</t>
  </si>
  <si>
    <t>Mis.vienvirziena vārsts 3/4  bez atsperes</t>
  </si>
  <si>
    <t>Mis.vienvirziena vārsts 1 bez atsperes</t>
  </si>
  <si>
    <t>nerūsējoša tērauda vienvirziena vārsts  1/2</t>
  </si>
  <si>
    <t xml:space="preserve">nerūsējoša tērauda vienvirziena vārsts 3/4 </t>
  </si>
  <si>
    <t>termometra čaula 50mm</t>
  </si>
  <si>
    <t>termometra čaula 100mm</t>
  </si>
  <si>
    <t>ar sāna pieslēgumu,bimetāls 1/2'' D80 0-100°C  l=50mm</t>
  </si>
  <si>
    <t>ar muguras piesl. (1/2 L=42mm) D80 0-100°C</t>
  </si>
  <si>
    <t xml:space="preserve">Manometrs D100-R 1/2" 0-1bar WIKA </t>
  </si>
  <si>
    <t xml:space="preserve">Manometrs D100-R 1/2" 0-1bar verificēts WIKA </t>
  </si>
  <si>
    <t xml:space="preserve">Manometrs D100-R 1/2" 0-4bar WIKA </t>
  </si>
  <si>
    <t xml:space="preserve">Manometrs D100-R 1/2" 0-4bar verificēts WIKA </t>
  </si>
  <si>
    <t xml:space="preserve">Manometrs D100-R 1/2" 0-6bar WIKA </t>
  </si>
  <si>
    <t xml:space="preserve">Manometrs D100-R 1/2" 0-6bar verificēts WIKA </t>
  </si>
  <si>
    <t xml:space="preserve">Manometrs D100-R 1/2" 0-10bar WIKA </t>
  </si>
  <si>
    <t xml:space="preserve">Manometrs D100-R 1/2" 0-10bar verificēts WIKA </t>
  </si>
  <si>
    <t xml:space="preserve">Manometrs D100-R 1/2" 0-16bar WIKA </t>
  </si>
  <si>
    <t xml:space="preserve">Manometrs D100-R 1/2" 0-16bar verificēts WIKA </t>
  </si>
  <si>
    <t xml:space="preserve">Manometrs D100-R 1/2" 0-25bar WIKA </t>
  </si>
  <si>
    <t xml:space="preserve">Manometrs D100-R 1/2" 0-25bar verificēts WIKA </t>
  </si>
  <si>
    <t xml:space="preserve">Manometrs D50-R 0-6bar 1/4" Italtecnica </t>
  </si>
  <si>
    <t xml:space="preserve">Manometrs D50-R 0-10bar 1/4" Italtecnica </t>
  </si>
  <si>
    <t xml:space="preserve">Manometrs D50-C 0-6bar 1/4" Italtecnica </t>
  </si>
  <si>
    <t xml:space="preserve">Manometrs D50-C 0-10bar 1/4" Italtecnica </t>
  </si>
  <si>
    <t xml:space="preserve">Manometrs D63-R 0-6bar 1/4" Italtecnica </t>
  </si>
  <si>
    <t xml:space="preserve">Manometrs D63-R 0-10bar 1/4" Italtecnica </t>
  </si>
  <si>
    <t xml:space="preserve">Manometrs D63-R 0-12bar 1/4" Italtecnica </t>
  </si>
  <si>
    <t xml:space="preserve">Manometrs D63-R 0-16bar 1/4" Italtecnica </t>
  </si>
  <si>
    <t xml:space="preserve">Manometrs D63-C 0-6bar 1/4" Italtecnica </t>
  </si>
  <si>
    <t xml:space="preserve">Manometrs D63-C 0-10bar 1/4" Italtecnica </t>
  </si>
  <si>
    <t xml:space="preserve">Manometrs D63-C 0-12bar 1/4" Italtecnica </t>
  </si>
  <si>
    <t xml:space="preserve">Manometrs D63-C 0-16bar 1/4" Italtecnica </t>
  </si>
  <si>
    <t xml:space="preserve">Manometrs ar glicerīnu D100-R 0-4bar 1/2" WIKA </t>
  </si>
  <si>
    <t xml:space="preserve">Manometrs ar glicerīnu D100-R 0-6bar 1/2" WIKA </t>
  </si>
  <si>
    <t xml:space="preserve">Manometrs ar glicerīnu D100-R 0-16bar 1/2" WIKA </t>
  </si>
  <si>
    <t xml:space="preserve">Manometrs ar glicerīnu D100-R 0-10bar 1/2" WIKA </t>
  </si>
  <si>
    <t xml:space="preserve">Manometrs ar glicerīnu D100-R 0-1bar 1/2" WIKA </t>
  </si>
  <si>
    <t xml:space="preserve">Manometrs ar glicerīnu D63-R 0-10bar 1/4" WIKA </t>
  </si>
  <si>
    <t xml:space="preserve">Manometrs ar glicerīnu D63-R 0-16bar 1/4" WIKA </t>
  </si>
  <si>
    <t xml:space="preserve">Manometrs ar glicerīnu D63-R 0-6bar 1/4" WIKA </t>
  </si>
  <si>
    <t xml:space="preserve">Manometrs ar glicerinu D63-R 0-4bar 1/4" WIKA </t>
  </si>
  <si>
    <t xml:space="preserve">Manometrs ar glicerīnu D63-R 0-1bar 1/4" WIKA </t>
  </si>
  <si>
    <t xml:space="preserve">Manovakuummetrs R D63(ar glicer.)-1...0 1/4" WIKA </t>
  </si>
  <si>
    <t xml:space="preserve">Caurule-temperat.kompens.1/2" manometriem </t>
  </si>
  <si>
    <t xml:space="preserve">Manovakuummetrs T D63 (ar glicer.)-1...0 1/4" WIKA </t>
  </si>
  <si>
    <t xml:space="preserve">Pretvārsts ASV1/20 -1/2"ā. manometram MC50 WATTS </t>
  </si>
  <si>
    <t xml:space="preserve">Manom. nopūtējkrāns RM15 1/2"i-ā, 25bar WATTS </t>
  </si>
  <si>
    <t xml:space="preserve">Manom. nopūtējkrāns RM15 1/2"i-i, 25bar WATTS </t>
  </si>
  <si>
    <t xml:space="preserve">Termomanometrs WP80 T1/2" 0-6bar/150*C Prematlak </t>
  </si>
  <si>
    <t xml:space="preserve">Termomanometrs WP80 R 1/2" 0-6bar/150*C Prematlak </t>
  </si>
  <si>
    <t xml:space="preserve">Manovakuummetrs D100 -1...1,5 bar 1/2" WIKA </t>
  </si>
  <si>
    <t xml:space="preserve">Manovakuummetrs D100 -1...15 bar 1/2" WIKA </t>
  </si>
  <si>
    <t xml:space="preserve">Manovakummetrs D100 -1....5 bar 1/2" WIKA </t>
  </si>
  <si>
    <t xml:space="preserve">Manovakuummetrs D100-1...3bar 1/2" WIKA </t>
  </si>
  <si>
    <t xml:space="preserve">Manovakuummetrs D100 -1...9bar 1/2" WIKA </t>
  </si>
  <si>
    <t xml:space="preserve">Manovakuummetrs D100 -1...0 bar 1/2" WIKA </t>
  </si>
  <si>
    <t xml:space="preserve">El.kontaktmanometrs D160 0-2,5 bar sertif.868 WIKA </t>
  </si>
  <si>
    <t xml:space="preserve">El.kontaktmanometrs D160 0-4 bar (sertif.868) WIKA </t>
  </si>
  <si>
    <t xml:space="preserve">El.kontaktmanometrs D160 0-6 bar (sertif.868) WIKA </t>
  </si>
  <si>
    <t xml:space="preserve">El.kontaktmanometrs D160 0-10 bar sertif.868 WIKA </t>
  </si>
  <si>
    <t xml:space="preserve">El.kontaktmanometrs D160 0-16 bar sertif.868 WIKA </t>
  </si>
  <si>
    <t xml:space="preserve">Kontaktmanometra vadības bloks 1F sūknim </t>
  </si>
  <si>
    <t xml:space="preserve">Kontaktmanometra vadības bloks 3F sūknim </t>
  </si>
  <si>
    <t xml:space="preserve">Termomanometrs TMC42, 0-4bar, 0-120*C, kapilārs 1m Kramer </t>
  </si>
  <si>
    <t xml:space="preserve">Manometrs MC50 ieb.D57.5mm 0-6bar kapil. =1.0m WATTS </t>
  </si>
  <si>
    <t xml:space="preserve">Manometrs MHR63/4, 0-4bar 3/8" (drošības grupai) WATTS </t>
  </si>
  <si>
    <t xml:space="preserve">Manometrs D100 0-400bar 1/2" ar glicerīnu WIKA </t>
  </si>
  <si>
    <t xml:space="preserve">Manometrs D100 0-400 mbar 1/2" WIKA </t>
  </si>
  <si>
    <t xml:space="preserve">Spirta term. MTW 0-160*C leņķa (1/2"ā l=50mm) WATTS </t>
  </si>
  <si>
    <t xml:space="preserve">Spirta termometrs MTG 0-160*C (1/2''ā l=50mm) WATTS </t>
  </si>
  <si>
    <t xml:space="preserve">Stikla termometrs 0-120*C L-200mm (spirta) WATTS </t>
  </si>
  <si>
    <t xml:space="preserve">Termometra apvalks L-200mm 1/2"ā (mis.) WATTS </t>
  </si>
  <si>
    <t xml:space="preserve">Spirta termometrs ar ieliktni 0-120*C 1/2''ā WATTS </t>
  </si>
  <si>
    <t xml:space="preserve">Ieskrūvējama čaula 1/2''a.v. D10, L-50mm, Kramer </t>
  </si>
  <si>
    <t xml:space="preserve">Ieskrūvējama čaula 1/2''a.v. D10, L-100mm, Kramer </t>
  </si>
  <si>
    <t xml:space="preserve">Ieskrūvējama čaula 1/2''a.v. D10, L-350mm, Kramer </t>
  </si>
  <si>
    <t xml:space="preserve">Termometra čaula TH 15 (1/2''ā l=99mm) mis. WATTS </t>
  </si>
  <si>
    <t xml:space="preserve">Termometrs T63 -50/+50*C (1/2''ā L=42mm) WATTS </t>
  </si>
  <si>
    <t xml:space="preserve">Termometrs T63 -10*+50*C (1/2"ā L=60mm) Wika </t>
  </si>
  <si>
    <t xml:space="preserve">Spirta termometrs 120*C L=63 GESA </t>
  </si>
  <si>
    <t xml:space="preserve">Spirta termometrs leņķa 120*C L=63 GESA </t>
  </si>
  <si>
    <t xml:space="preserve">Spirta termometrs 0-120*C L=100 GESA </t>
  </si>
  <si>
    <t xml:space="preserve">Termometrs TAB63/120 plastm. 0-120*C ar atsperi WATTS </t>
  </si>
  <si>
    <t xml:space="preserve">Termometrs T63 0-120*C (1/2''ā L=42mm) WATTS </t>
  </si>
  <si>
    <t xml:space="preserve">Termometrs T80 0-120*C (1/2''ā L=42mm) WATTS </t>
  </si>
  <si>
    <t xml:space="preserve">Termometrs T100 0-120*C (1/2''ā L=42mm) WATTS </t>
  </si>
  <si>
    <t xml:space="preserve">Termometrs T100 0-120*C (1/2''ā L=99mm) WATTS </t>
  </si>
  <si>
    <t xml:space="preserve">Termometrs TC50 ar kapil. D60mm 120*C (l=1m) WATTS </t>
  </si>
  <si>
    <t xml:space="preserve">Termometrs dūmgāzem T63/50,0-500*C L=150mm Kramer </t>
  </si>
  <si>
    <t xml:space="preserve">Termom. ar sānu pieslēgu, bimet. 1/2'' D80 0-120°C L=50mm Kramer </t>
  </si>
  <si>
    <t>Spiediena releji</t>
  </si>
  <si>
    <t xml:space="preserve">Digitāls spiediena relejs DPC ar kontaktligzdu </t>
  </si>
  <si>
    <t xml:space="preserve">Spiediena relejs KP35 1/4" int.0.7-5.5 bar Danfoss </t>
  </si>
  <si>
    <t xml:space="preserve">Spiediena relejs WHE-5 ar vadiem Delfin </t>
  </si>
  <si>
    <t>Termoreleji, plūsmas slēdži</t>
  </si>
  <si>
    <t xml:space="preserve">Dubulttermorelejs ar ieskrūvējamu kapilāru 30-90*C 1/2" ā.v. L-100mm </t>
  </si>
  <si>
    <t xml:space="preserve">Termorelejs stiprināms ar atsperi 30-90*C </t>
  </si>
  <si>
    <t xml:space="preserve">Termorelejs ar ieskrūvējamu kapilāru 30*-90*C 1/2"ā.v., L-100mm </t>
  </si>
  <si>
    <t xml:space="preserve">Termorelejs ar iznesamo kapilāru, 1,5m, 30-90*C </t>
  </si>
  <si>
    <t xml:space="preserve">Termorelejs ar iznesamo kapilāru, 1,5m -35 / +35*C </t>
  </si>
  <si>
    <t xml:space="preserve">Ultrask. siltumsk. Sharky775 Qn0,6 Dn15 TURPGAITĀ, Diehl, bez saskrūvēm </t>
  </si>
  <si>
    <t xml:space="preserve">Ultrask. siltumsk. Sharky775 Qn0.6 Dn20 TURPGAITĀ, Diehl, bez saskrūvēm </t>
  </si>
  <si>
    <t xml:space="preserve">Ultrask. siltumsk. Sharky775 Qn1.5 Dn20 TURPGAITĀ, Diehl, bez saskrūvēm </t>
  </si>
  <si>
    <t xml:space="preserve">Ultrask. siltumsk. Sharky775 Qn2.5 Dn20 TURPGAITĀ, Diehl, bez saskrūvēm </t>
  </si>
  <si>
    <t xml:space="preserve">Ultrask. siltumsk. Sharky775 Qn3.5 Dn25 TURPGAITĀ, Diehl, bez saskrūvēm </t>
  </si>
  <si>
    <t xml:space="preserve">Ultrask. siltumsk. Sharky775 Qn6 Dn25 TURPGAITĀ, Diehl, bez saskrūvēm </t>
  </si>
  <si>
    <t xml:space="preserve">Ultrask. siltumsk. Sharky775 Qn10 Dn40 TURPGAITĀ, Diehl, bez saskrūvēm </t>
  </si>
  <si>
    <t xml:space="preserve">Ultrask. siltumsk. Sharky775 Qn0.6 Dn15 ATGAITĀ, Diehl, bez saskrūvēm </t>
  </si>
  <si>
    <t xml:space="preserve">Ultrask. siltumsk. Sharky775 Qn0.6 Dn20 ATGAITĀ, Diehl, bez saskrūvēm </t>
  </si>
  <si>
    <t xml:space="preserve">Ultrask. siltumsk. Sharky775 Qn1.5 Dn20 ATGAITĀ, Diehl, bez saskrūvēm </t>
  </si>
  <si>
    <t xml:space="preserve">Ultrask. siltumsk. Sharky775 Qn2.5 Dn20 ATGAITĀ, Diehl, bez saskrūvēm </t>
  </si>
  <si>
    <t xml:space="preserve">Ultrask. siltumsk. Sharky775 Qn3.5 Dn25 ATGAITĀ, Diehl, bez saskrūvēm </t>
  </si>
  <si>
    <t xml:space="preserve">Ultrask. siltumsk. Sharky775 Qn6 Dn25 ATGAITĀ, Diehl, bez saskrūvēm </t>
  </si>
  <si>
    <t xml:space="preserve">Ultrask. siltumsk. Sharky775 Qn10 Dn40 ATGAITĀ, Diehl, bez saskrūvēm </t>
  </si>
  <si>
    <t xml:space="preserve">Ultrask. siltumsk. Sharky775 Qn10 Dn40 FL TURPG., atloku, Diehl </t>
  </si>
  <si>
    <t xml:space="preserve">Ultrask. siltumsk. Sharky775 Qn15 Dn50 TURPGAITĀ, atloku, Diehl </t>
  </si>
  <si>
    <t xml:space="preserve">Ultrask. siltumsk. Sharky775 Qn25 Dn65 TURPGAITĀ, Diehl </t>
  </si>
  <si>
    <t xml:space="preserve">Ultrask. siltumsk. Sharky775 Qn15 Dn50 FL ATGAITĀ, Diehl </t>
  </si>
  <si>
    <t xml:space="preserve">Baterija litija ''D'' tipa, 3,6V DC ar vadiņiem (LS 33600) </t>
  </si>
  <si>
    <t xml:space="preserve">Baterija litija ''A'' tipa, 3,6V DC ar vadiņiem </t>
  </si>
  <si>
    <t xml:space="preserve">Baterija litija ''C'' tipa, 3V DC </t>
  </si>
  <si>
    <t xml:space="preserve">Sharky Diehl M-bus modulis </t>
  </si>
  <si>
    <t xml:space="preserve">Sharky Diehl impulsa modulis, bez vadiem </t>
  </si>
  <si>
    <t>Starp atloku pretvārsti</t>
  </si>
  <si>
    <t xml:space="preserve">Nerūs. tērauda starpflanču pretvārsts Dn25 Pn16 </t>
  </si>
  <si>
    <t xml:space="preserve">Nerūs. tērauda starpflanču pretvārsts Dn32 Pn16 </t>
  </si>
  <si>
    <t xml:space="preserve">Nerūs. tērauda starpflanču pretvārsts Dn40 Pn16 </t>
  </si>
  <si>
    <t xml:space="preserve">Nerūs. tērauda starpflanču pretvārsts Dn50 Pn16 </t>
  </si>
  <si>
    <t xml:space="preserve">Starpflanču pretvārsts Dn50 Pn16 ABO </t>
  </si>
  <si>
    <t xml:space="preserve">Starpflanču pretvārsts Dn65 Pn16 ABO </t>
  </si>
  <si>
    <t xml:space="preserve">Starpflanču pretvārsts Dn80 Pn16 ABO </t>
  </si>
  <si>
    <t xml:space="preserve">Starpflanču pretvārsts Dn100 Pn16 ABO </t>
  </si>
  <si>
    <t xml:space="preserve">Starpflanču pretvārsts Dn125 Pn16 ABO </t>
  </si>
  <si>
    <t xml:space="preserve">Starpflanču pretv.C Dn50 Pn16 ar atsperi </t>
  </si>
  <si>
    <t xml:space="preserve">Starpflanču pretv.C Dn65 Pn16 ar atsperi </t>
  </si>
  <si>
    <t xml:space="preserve">Starpflanču pretv.C Dn80 Pn16 ar atsperi </t>
  </si>
  <si>
    <t xml:space="preserve">Starpflanču pretv.C Dn100 Pn16 ar atsperi </t>
  </si>
  <si>
    <t xml:space="preserve">Starpflanču pretv.C Dn125 Pn16 ar atsperi </t>
  </si>
  <si>
    <t xml:space="preserve">Starpflanču pretv.C Dn150 Pn16 ar atsperi </t>
  </si>
  <si>
    <t xml:space="preserve">Izplūde ar klapi Dn100 FRISCHHUT </t>
  </si>
  <si>
    <t xml:space="preserve">Izplūde ar klapi Dn150 FRISCHHUT </t>
  </si>
  <si>
    <t xml:space="preserve">Čuguna pretvārsts ar atlokiem Dn50 Pn16 </t>
  </si>
  <si>
    <t xml:space="preserve">Diskveida  puspagrieziena vārsti </t>
  </si>
  <si>
    <t xml:space="preserve">Diskveida puspagr.vārsts Dn32/40 Pn16, 623B ABO </t>
  </si>
  <si>
    <t xml:space="preserve">Diskveida puspagr.vārsts Dn50 Pn16, 623B ABO </t>
  </si>
  <si>
    <t xml:space="preserve">Diskveida puspagr.vārsts Dn65 Pn16, 623B ABO </t>
  </si>
  <si>
    <t xml:space="preserve">Diskveida puspagr.vārsts Dn80 Pn16, 623B ABO </t>
  </si>
  <si>
    <t xml:space="preserve">Diskveida puspagr.vārsts Dn100 Pn16, 623B ABO </t>
  </si>
  <si>
    <t xml:space="preserve">Diskveida puspagr.vārsts Dn125 Pn16, 623B ABO </t>
  </si>
  <si>
    <t xml:space="preserve">Diskveida puspagr.vārsts Dn150 Pn16, 623B ABO </t>
  </si>
  <si>
    <t xml:space="preserve">Diskveida puspagr.vārsts Dn200 Pn16, 923B ABO </t>
  </si>
  <si>
    <t xml:space="preserve">Diskveida puspagr.vārsts Dn250 Pn16, 923B ABO </t>
  </si>
  <si>
    <t xml:space="preserve">Diskveida puspagr.vārsts Dn300 Pn16, 923B ABO </t>
  </si>
  <si>
    <t xml:space="preserve">Diskv.puspagr.vārsts ar reduktoru Dn200 Pn16 ABO, 923B </t>
  </si>
  <si>
    <t xml:space="preserve">Diskv.puspagr.vārsts ar reduktoru Dn250 Pn16 ABO, 923B </t>
  </si>
  <si>
    <t xml:space="preserve">Diskv.puspagr.vārsts ar reduktoru Dn300 Pn16 ABO, 923B </t>
  </si>
  <si>
    <t xml:space="preserve">Diskveida puspagr.vārsts Dn150 Pn16, 623T ABO, ar vītnēm </t>
  </si>
  <si>
    <t xml:space="preserve">Gala slēdži diskv. puspagrieziena vārstam Dn32-80 </t>
  </si>
  <si>
    <t xml:space="preserve">Sēžas ventilis </t>
  </si>
  <si>
    <t xml:space="preserve">Sēžas ventilis čuguna Dn15 Pn16 t-300°C </t>
  </si>
  <si>
    <t xml:space="preserve">Sēžas ventilis čuguna Dn20 Pn16 t-300°C </t>
  </si>
  <si>
    <t xml:space="preserve">Sēžas ventilis čuguna Dn25 Pn16 t-300°C </t>
  </si>
  <si>
    <t xml:space="preserve">Sēžas ventilis čuguna Dn32 Pn16 t-300°C </t>
  </si>
  <si>
    <t xml:space="preserve">Sēžas ventilis čuguna Dn40 Pn16 t-300°C </t>
  </si>
  <si>
    <t xml:space="preserve">Sēžas ventilis čuguna Dn50 Pn16 t-300°C </t>
  </si>
  <si>
    <t xml:space="preserve">Sēžas ventilis čuguna Dn65 Pn16 t-300°C </t>
  </si>
  <si>
    <t xml:space="preserve">Sēžas ventilis čuguna Dn80 Pn16 t-300°C </t>
  </si>
  <si>
    <t xml:space="preserve">Sēžas ventilis čuguna Dn100 Pn16 t-300°C </t>
  </si>
  <si>
    <t xml:space="preserve">Sēžas ventilis čuguna Dn125 Pn16 t-300°C </t>
  </si>
  <si>
    <t xml:space="preserve">Sēžas ventilis čuguna Dn150 Pn16 t-300°C </t>
  </si>
  <si>
    <t>Elektromagnētiskie ventiļi</t>
  </si>
  <si>
    <t xml:space="preserve">Elektromagn.ventilis n.slēgts 1/2" L182 230V 50Hz </t>
  </si>
  <si>
    <t xml:space="preserve">Elektromagn.ventilis n.slēgts 3/4" L182 230V 50Hz </t>
  </si>
  <si>
    <t xml:space="preserve">Elektromagn.ventilis n.slēgts 1" L182 230V 50Hz </t>
  </si>
  <si>
    <t xml:space="preserve">Elektromagn.ventilis n.slēgts 1"1/4 L182 230V 50Hz </t>
  </si>
  <si>
    <t xml:space="preserve">Elektromagn.ventilis n.slēgts 1"1/2 L182 230V 50Hz </t>
  </si>
  <si>
    <t xml:space="preserve">Elektromagn.ventilis n.slēgts 2'' L182 230V 50Hz </t>
  </si>
  <si>
    <t xml:space="preserve">Elektromagn.ventilis n.slēgts 3/8'' L182 230V 50Hz </t>
  </si>
  <si>
    <t xml:space="preserve">Elektromagn.ventilis n.slēgts 1/2" L182 24V 50Hz </t>
  </si>
  <si>
    <t xml:space="preserve">Elektromagn.ventilis n.slēgts 1/2" L182 24V DC </t>
  </si>
  <si>
    <t xml:space="preserve">EM ventilis n.slēgts 1/2'' L145 230V 50Hz tvaikam </t>
  </si>
  <si>
    <t xml:space="preserve">EM ventilis n.slēgts 3/4''L145 230 50Hz tvaikam </t>
  </si>
  <si>
    <t xml:space="preserve">EM ventilis n.slēgts 1'' L145 230V 50Hz tvaikam </t>
  </si>
  <si>
    <t xml:space="preserve">Elektromagn.vent. n.atvērts 3/8'' L282 230V 50Hz </t>
  </si>
  <si>
    <t xml:space="preserve">Elektromagn.ventilis n.atvērts 1/2''L282 230V 50Hz </t>
  </si>
  <si>
    <t xml:space="preserve">Elektromagn.ventilis n.atvērts 3/4''L282 230V 50Hz </t>
  </si>
  <si>
    <t xml:space="preserve">Elektromagn.ventilis n.atvērts 1'' L282 230V 50Hz </t>
  </si>
  <si>
    <t xml:space="preserve">Elektromagn.ventilis n.atvērts 11/4"L282 230V 50Hz </t>
  </si>
  <si>
    <t xml:space="preserve">El.magn.vent. tieši vadāms NC 3/4" L133 230V 50Hz </t>
  </si>
  <si>
    <t xml:space="preserve">El.magn.vent. tieši vadāms NC 1" L133 230V 50Hz </t>
  </si>
  <si>
    <t xml:space="preserve">El.magn.vent. tieši vadāms NC 1/2" L133 230V 50Hz </t>
  </si>
  <si>
    <t xml:space="preserve">Spole Z610A 230V50Hz L182 1/2"-1" </t>
  </si>
  <si>
    <t xml:space="preserve">Spole Z530A 230V 50Hz L182 1"1/4-2'' </t>
  </si>
  <si>
    <t xml:space="preserve">Spole Z614A 230V 50Hz 3/8''-1/2'' tvaikam </t>
  </si>
  <si>
    <t xml:space="preserve">Spole Z534A 230V 50Hz 3/4''-1'' tvaikam </t>
  </si>
  <si>
    <t xml:space="preserve">Spole Z610A 24V 50Hz L182 1/2"-1" 90°C </t>
  </si>
  <si>
    <t xml:space="preserve">Spole Z110A 24V 50Hz tiešās vadības 90°C </t>
  </si>
  <si>
    <t xml:space="preserve">Spole ZB10A 230V50Hz L182 1/2"-1" 90°C </t>
  </si>
  <si>
    <t xml:space="preserve">Spole ZB10A 24V50Hz L182 1/2"-1" 90°C </t>
  </si>
  <si>
    <t xml:space="preserve">Spole ZB10A 24V DC L182 1/2"-1" 90°C </t>
  </si>
  <si>
    <t xml:space="preserve">Spole ZA30A 24V 50Hz 1 1/4"-2" 50°C Sirai </t>
  </si>
  <si>
    <t xml:space="preserve">Spole ZA10A L182 230V 50Hz 1"1/4-2" 50°C Sirai </t>
  </si>
  <si>
    <t xml:space="preserve">Kontaktligzda lielā EM ventilim </t>
  </si>
  <si>
    <t xml:space="preserve">Kontaktligzda mazā EM ventilim </t>
  </si>
  <si>
    <t xml:space="preserve">Spole Z130A 230V 50 Hz tiešās vadības </t>
  </si>
  <si>
    <t xml:space="preserve">Elektromagn.ventilis n.slēgts L113V22 1/2 230V50Hz </t>
  </si>
  <si>
    <t>Spiediena redukcijas vārsti</t>
  </si>
  <si>
    <t xml:space="preserve">Spiediena reduktors ar filtru 1/2'' ā-ā, HERZ </t>
  </si>
  <si>
    <t xml:space="preserve">Spiediena reduktors ar filtru 3/4'' ā-ā, HERZ </t>
  </si>
  <si>
    <t xml:space="preserve">Spiediena reduktors ar filtru 1'' ā-ā, HERZ </t>
  </si>
  <si>
    <t xml:space="preserve">Uzpildes vārsts ALD-1/2" apkures sist., spiediena reduktors WATTS </t>
  </si>
  <si>
    <t xml:space="preserve">Spiediena reduktors 1/2'' Rastelli </t>
  </si>
  <si>
    <t xml:space="preserve">Spiediena reduktors 3/4'' Rastelli </t>
  </si>
  <si>
    <t xml:space="preserve">Spiediena reduktors 1'' Rastelli </t>
  </si>
  <si>
    <t xml:space="preserve">Spiediena reduktors 1¼'' Rastelli </t>
  </si>
  <si>
    <t xml:space="preserve">Spiediena reduktors 1½'' Rastelli </t>
  </si>
  <si>
    <t xml:space="preserve">Spiediena reduktors 2'' Rastelli </t>
  </si>
  <si>
    <t xml:space="preserve">PP HT gumijas </t>
  </si>
  <si>
    <t>PP HT gumijas DN 32</t>
  </si>
  <si>
    <t>PP HT gumijas DN 40</t>
  </si>
  <si>
    <t>PP HT gumijas DN 50</t>
  </si>
  <si>
    <t>PP HT gumijas DN 75</t>
  </si>
  <si>
    <t>PP HT gumijas DN110</t>
  </si>
  <si>
    <t>PP HT gumijas DN160</t>
  </si>
  <si>
    <t>PP HT trejgabals 32X32/45'</t>
  </si>
  <si>
    <t>PP HT trejgabals 32X32/88'</t>
  </si>
  <si>
    <t>PP HT trejgabals 40X40/45'</t>
  </si>
  <si>
    <t>PP HT trejgabals 40X40/88'</t>
  </si>
  <si>
    <t>PP HT trejgabals 50X50/45'</t>
  </si>
  <si>
    <t>PP HT trejgabals 50X50/88'</t>
  </si>
  <si>
    <t>PP HT trejgabals 75X50/45'</t>
  </si>
  <si>
    <t>PP HT trejgabals 75X50/88'</t>
  </si>
  <si>
    <t>PP HT trejgabals 75X75/45'</t>
  </si>
  <si>
    <t>PP HT trejgabals 75X75/88'</t>
  </si>
  <si>
    <t>PP HT trejgabals 110X50/45'</t>
  </si>
  <si>
    <t>PP HT trejgabals 110X50/88'</t>
  </si>
  <si>
    <t>PP HT trejgabals 110X75/45'</t>
  </si>
  <si>
    <t>PP HT trejgabals 110X75/88'</t>
  </si>
  <si>
    <t>PP HT trejgabals 110X110/45'</t>
  </si>
  <si>
    <t>PP HT trejgabals 110X110/88'</t>
  </si>
  <si>
    <t>PP HT līknis 32/15'</t>
  </si>
  <si>
    <t>PP HT līknis 32/30'</t>
  </si>
  <si>
    <t>PP HT līknis 32/45'</t>
  </si>
  <si>
    <t>PP HT līknis 32/88'</t>
  </si>
  <si>
    <t>PP HT līknis 40/15'</t>
  </si>
  <si>
    <t>PP HT līknis 40/30'</t>
  </si>
  <si>
    <t>PP HT līknis 40/45'</t>
  </si>
  <si>
    <t>PP HT līknis 40/88'</t>
  </si>
  <si>
    <t>PP HT līknis 50/15'</t>
  </si>
  <si>
    <t>PP HT līknis 50/30'</t>
  </si>
  <si>
    <t>PP HT līknis 50/45'</t>
  </si>
  <si>
    <t>PP HT līknis 50/88'</t>
  </si>
  <si>
    <t>PP HT līknis 75/15'</t>
  </si>
  <si>
    <t>PP HT līknis 75/30'</t>
  </si>
  <si>
    <t>PP HT līknis 75/45'</t>
  </si>
  <si>
    <t>PP HT līknis 75/88'</t>
  </si>
  <si>
    <t>PP HT līknis 110/15'</t>
  </si>
  <si>
    <t>PP HT līknis 110/30'</t>
  </si>
  <si>
    <t>PP HT līknis 110/45'</t>
  </si>
  <si>
    <t>PP HT līknis 110/88'</t>
  </si>
  <si>
    <t>PP HT dubultuzm.līknis 32/15'</t>
  </si>
  <si>
    <t>PP HT dubultuzm.līknis 32/30'</t>
  </si>
  <si>
    <t>PP HT dubultuzm.līknis 32/45'</t>
  </si>
  <si>
    <t>PP HT dubultuzm.līknis 32/88'</t>
  </si>
  <si>
    <t xml:space="preserve"> PP HT dubultuzm.līknis 40/45'</t>
  </si>
  <si>
    <t>PP HT dubultuzm.līknis 40/88'</t>
  </si>
  <si>
    <t>PP HT dubultuzm.līknis 50/45'</t>
  </si>
  <si>
    <t>PP HT dubultuzm.līknis 50/88'</t>
  </si>
  <si>
    <t>PP HT dubultuzm.līknis 75/45'</t>
  </si>
  <si>
    <t>PP HT dubultuzm.līknis 75/88'</t>
  </si>
  <si>
    <t>PP HT dubultuzm.līknis110/45'</t>
  </si>
  <si>
    <t>PP HT dubultuzm.līknis110/88'</t>
  </si>
  <si>
    <t>PP HT dubultuzmava 32</t>
  </si>
  <si>
    <t>PP HT dubultuzmava 40</t>
  </si>
  <si>
    <t>PP HT dubultuzmava 50</t>
  </si>
  <si>
    <t>PP HT dubultuzmava 75</t>
  </si>
  <si>
    <t>PP HT dubultuzmava 110</t>
  </si>
  <si>
    <t>PP HT īsā pāreja 40/32</t>
  </si>
  <si>
    <t>PP HT īsā pāreja 50/32</t>
  </si>
  <si>
    <t>PP HT īsā pāreja 50/40</t>
  </si>
  <si>
    <t>PP HT īsā pāreja 75/50</t>
  </si>
  <si>
    <t>PP HT īsā pāreja 110/50</t>
  </si>
  <si>
    <t>PP HT īsā pāreja 110/75</t>
  </si>
  <si>
    <t>PP HT garā pāreja 40/32</t>
  </si>
  <si>
    <t>PP HT garā pāreja 50/32</t>
  </si>
  <si>
    <t>PP HT garā pāreja 50/40</t>
  </si>
  <si>
    <t>PP HT garā pāreja 75/32</t>
  </si>
  <si>
    <t>PP HT garā pāreja 75/40</t>
  </si>
  <si>
    <t>PP HT garā pāreja 75/50</t>
  </si>
  <si>
    <t>PP HT garā pāreja 110/50</t>
  </si>
  <si>
    <t>PP HT garā pāreja 110/75</t>
  </si>
  <si>
    <t>PP HT caur.ar uzmav.32x250</t>
  </si>
  <si>
    <t>PP HT caur.ar uzmav.32x500</t>
  </si>
  <si>
    <t>PP HT caur.ar uzmav.32x1000</t>
  </si>
  <si>
    <t>PP HT caur.ar uzmav.32x2000</t>
  </si>
  <si>
    <t>PP HT caur.ar uzmav.40X250</t>
  </si>
  <si>
    <t>PP HT caur.ar uzmav.40X500</t>
  </si>
  <si>
    <t>PP HT caur.ar uzmav.40X1000</t>
  </si>
  <si>
    <t>PP HT caur.ar uzmav.40X2000</t>
  </si>
  <si>
    <t>PP HT caur.ar uzmav.50X250</t>
  </si>
  <si>
    <t>PP HT caur.ar uzmav.50X500</t>
  </si>
  <si>
    <t>PP HT caur.ar uzmav.50X1000</t>
  </si>
  <si>
    <t>PP HT caur.ar uzmav.50X2000</t>
  </si>
  <si>
    <t>PP HT caur.ar uzmav.75X250</t>
  </si>
  <si>
    <t>PP HT caur.ar uzmav.75X500</t>
  </si>
  <si>
    <t>PP HT caur.ar uzmav.75X1000</t>
  </si>
  <si>
    <t>PP HT caur.ar uzmav.75X2000</t>
  </si>
  <si>
    <t>PP HT caur.ar uzmav.110X250</t>
  </si>
  <si>
    <t>PP HT caur.ar uzmav.110X500</t>
  </si>
  <si>
    <t>PP HT caur.ar uzmav.110X1000</t>
  </si>
  <si>
    <t>PP HT caur.ar uzmav.110X2000</t>
  </si>
  <si>
    <t>PP HT trubu revīzija 50</t>
  </si>
  <si>
    <t>PP HT trubu Revīzija  75</t>
  </si>
  <si>
    <t>PP HT trubu Revīzija  110</t>
  </si>
  <si>
    <t>PP HT gala revizija  110</t>
  </si>
  <si>
    <t>Tīrīšanas lūka 150mmx150mm, Dn100, smakas droša, nerūs.</t>
  </si>
  <si>
    <t>Tīrīšanas lūka 200mmx200mm, Dn150, smakas droša, nerūs.</t>
  </si>
  <si>
    <t>PP HT skava 32</t>
  </si>
  <si>
    <t>PP HT skava 40</t>
  </si>
  <si>
    <t>PP HT skava 50</t>
  </si>
  <si>
    <t>PP HT skava 75</t>
  </si>
  <si>
    <t>PP HT skava 110</t>
  </si>
  <si>
    <t>PP HT uzmav.noslēgtapa 32</t>
  </si>
  <si>
    <t>PP HT uzmav.noslēgtapa 40</t>
  </si>
  <si>
    <t>PP HT uzmav.noslēgtapa 50</t>
  </si>
  <si>
    <t>PP HT uzm.noslēgtapa 75</t>
  </si>
  <si>
    <t>PP HT uzm.noslēgtapa 110</t>
  </si>
  <si>
    <t>PP HT Laboš.dubultuzmava (gludā) 32</t>
  </si>
  <si>
    <t>PP HT Laboš.dubultuzmava (gludā) 40</t>
  </si>
  <si>
    <t>PP HT Laboš.dubultuzmava (gludā) 50</t>
  </si>
  <si>
    <t>PP HT Laboš.dubultuzmava (gludā) 75</t>
  </si>
  <si>
    <t>PP HT Laboš.dubultuzmava (gludā)110</t>
  </si>
  <si>
    <t>Kompensācijas uzmava DN50</t>
  </si>
  <si>
    <t>Kompensācijas uzmava DN100</t>
  </si>
  <si>
    <t>Pāreja uz čugunu ar termosarūkošu mufi DN 110</t>
  </si>
  <si>
    <t>Pāreja uz čugunu ar termosarūkošu mufi DN 160</t>
  </si>
  <si>
    <t>KAN.līkums ar atzaru DN110-50 45° kreisais</t>
  </si>
  <si>
    <t>KAN.līkums ar atzaru DN110-50 90° kreisais</t>
  </si>
  <si>
    <t>KAN.līkums universāls DN50 balts</t>
  </si>
  <si>
    <t>KAN.līkums universāls DN110 balts</t>
  </si>
  <si>
    <t>KAN.līkums red. 50-32 90gr</t>
  </si>
  <si>
    <t>Ķeta caurules,veidgabali(kanalizācija)</t>
  </si>
  <si>
    <t xml:space="preserve">Caurule DN50 3000 mm </t>
  </si>
  <si>
    <t>m</t>
  </si>
  <si>
    <t xml:space="preserve">Caurule DN75 3000 mm </t>
  </si>
  <si>
    <t xml:space="preserve">Caurule DN100 3000 mm </t>
  </si>
  <si>
    <t xml:space="preserve">Caurule DN150 3000 mm </t>
  </si>
  <si>
    <t>Līkums DN50 45°</t>
  </si>
  <si>
    <t>Līkums DN50 88°</t>
  </si>
  <si>
    <t>Līkums DN75 45°</t>
  </si>
  <si>
    <t>Līkums DN75 88°</t>
  </si>
  <si>
    <t>Līkums DN100 45°</t>
  </si>
  <si>
    <t>Līkums DN100 88°</t>
  </si>
  <si>
    <t>Līkums DN150 45°</t>
  </si>
  <si>
    <t>Dubultlīkums DN100 88°</t>
  </si>
  <si>
    <t>Dubultlīkums DN75 88°</t>
  </si>
  <si>
    <t>Dubultlīkums DN150 45°</t>
  </si>
  <si>
    <t>Dubultlīkums DN150 88°</t>
  </si>
  <si>
    <t xml:space="preserve"> Atzars 50/50 45°</t>
  </si>
  <si>
    <t>Atzars 75/50 45°</t>
  </si>
  <si>
    <t>Atzars 75/75 45°</t>
  </si>
  <si>
    <t>Atzars 100/50 45°</t>
  </si>
  <si>
    <t xml:space="preserve"> Atzars 100/75 45°</t>
  </si>
  <si>
    <t xml:space="preserve"> Atzars 100/100 45°</t>
  </si>
  <si>
    <t xml:space="preserve"> Atzars 150/100 45°</t>
  </si>
  <si>
    <t>Atzars 150/150 45°</t>
  </si>
  <si>
    <t>Pāreja DN75/50</t>
  </si>
  <si>
    <t>Pāreja DN100/50</t>
  </si>
  <si>
    <t>Pāreja DN100/75</t>
  </si>
  <si>
    <t>Pāreja DN150/100</t>
  </si>
  <si>
    <t>Gala noslēgs DN50</t>
  </si>
  <si>
    <t>Gala noslēgs DN75</t>
  </si>
  <si>
    <t>Gala noslēgs DN100</t>
  </si>
  <si>
    <t>Gala noslēgs DN150</t>
  </si>
  <si>
    <t>Revīzija DN50 ar apaļu atveri</t>
  </si>
  <si>
    <t>Revīzija DN75 ar apaļu atveri</t>
  </si>
  <si>
    <t>Revīzija DN100 ar apaļu atveri</t>
  </si>
  <si>
    <t>Revīzija DN150 ar taisnstūra atveri</t>
  </si>
  <si>
    <t>mufes ar 2 skrūvēm D50</t>
  </si>
  <si>
    <t>mufes ar 2 skrūvēm D75</t>
  </si>
  <si>
    <t>mufes ar 2 skrūvēm D100</t>
  </si>
  <si>
    <t>mufes ar 2 skrūvēm D150</t>
  </si>
  <si>
    <t xml:space="preserve">Āra kanalizācija </t>
  </si>
  <si>
    <t>PVC caurule 110x3,4  T8  0,5m</t>
  </si>
  <si>
    <t>PVC caurule 110x3,4  T8  1m</t>
  </si>
  <si>
    <t>PVC caurule 110x3,4  T8  2m</t>
  </si>
  <si>
    <t>PVC caurule 110x3,4  T8  3m</t>
  </si>
  <si>
    <t>PVC caurule 110x3,4  T8  6m</t>
  </si>
  <si>
    <t>PVC caurule 160x4,7  T8  0,5m</t>
  </si>
  <si>
    <t>PVC caurule 160x4,7  T8  1m</t>
  </si>
  <si>
    <t>PVC caurule 160x4,7  T8  2m</t>
  </si>
  <si>
    <t>PVC caurule 160x4,7  T8  3m</t>
  </si>
  <si>
    <t>PVC caurule 160x4,7  T8  6m</t>
  </si>
  <si>
    <t>PVC līkums 110 15'</t>
  </si>
  <si>
    <t>PVC līkums 110 30'</t>
  </si>
  <si>
    <t>PVC līkums 110 45'</t>
  </si>
  <si>
    <t>PVC līkums 110 90'</t>
  </si>
  <si>
    <t>PVC līkums 160 15'</t>
  </si>
  <si>
    <t>PVC līkums 160 30'</t>
  </si>
  <si>
    <t>PVC līkums 160 45'</t>
  </si>
  <si>
    <t>PVC līkums 160 90'</t>
  </si>
  <si>
    <t>PVC pāreja 160-110</t>
  </si>
  <si>
    <t>PVC revizija 110</t>
  </si>
  <si>
    <t>PVC revizija .Īscaurule ar uzskrūvējamu vāku Dn110 WAVIN</t>
  </si>
  <si>
    <t>PVC revizija 160</t>
  </si>
  <si>
    <t>PVC dubultuzmava 110</t>
  </si>
  <si>
    <t>PVC dubultuzmava 160</t>
  </si>
  <si>
    <t>PVC trejgabals 110/110 45'</t>
  </si>
  <si>
    <t>PVC trejgabals 110/110 90'</t>
  </si>
  <si>
    <t>PVC trejgabals 160/110 45'</t>
  </si>
  <si>
    <t>PVC trejgabals 160/110 90'</t>
  </si>
  <si>
    <t>PVC trejgabals 160/160 45'</t>
  </si>
  <si>
    <t>PVC trejgabals 160/160 90'</t>
  </si>
  <si>
    <t>PVC aizsarg uzmava110 īsā</t>
  </si>
  <si>
    <t>PVC aizsarg uzmava110 garā</t>
  </si>
  <si>
    <t>PVC aizsarg uzmava160 īsā</t>
  </si>
  <si>
    <t>PVC aizsarg uzmava10īsā</t>
  </si>
  <si>
    <t>PVC veidgabaliem gumijas blīves Dn50</t>
  </si>
  <si>
    <t>PVC veidgabaliem gumijas blīves Dn75</t>
  </si>
  <si>
    <t>PVC veidgabaliem gumijas blīves Dn110</t>
  </si>
  <si>
    <t>PVC veidgabaliem gumijas blīves Dn160</t>
  </si>
  <si>
    <t>Pievienojums 110 Wavin (PVC+gumija) ''In situ''</t>
  </si>
  <si>
    <t>Pievienojums 160 Wavin (PVC+gumija) ''In situ''</t>
  </si>
  <si>
    <t>Lietus ūdeņu noteksistēmām</t>
  </si>
  <si>
    <t>Ķeta rāmis ar slēgtu vāku 500/630 40t</t>
  </si>
  <si>
    <t>Ķeta rāmis ar resti, apaļš 500/630 40t</t>
  </si>
  <si>
    <t xml:space="preserve">Plastmasas gūlija ar cinkotu resti 30x30cm </t>
  </si>
  <si>
    <t xml:space="preserve">UPONOR lietusūdeņu savācējs vert. Dn110 (361801) </t>
  </si>
  <si>
    <t>UPONOR lietusūdeņu savācējs eksc. vert. Dn110</t>
  </si>
  <si>
    <t>Kanāls ar cink. tēr. resti SELF Euroline L=1m</t>
  </si>
  <si>
    <t>Kanāls ar cink. tēr. resti SELF Euroline L=0,5m</t>
  </si>
  <si>
    <t>Smilšķērājs cink.resti SELF Euroline L=0.5m H=0.3m</t>
  </si>
  <si>
    <t>Kanāls ar čuguna resti SELF Euroline L=1m</t>
  </si>
  <si>
    <t>Kanāls ar čuguna resti SELF Euroline L=0.5m</t>
  </si>
  <si>
    <t xml:space="preserve">Smilšķērājs čug. resti SELF Euroline L-0.5m, H0.3m </t>
  </si>
  <si>
    <t xml:space="preserve">Kanāla gala noslēgs SELF Euroline </t>
  </si>
  <si>
    <t>Kanāla gala noslēgs SELF Euroline izvadcaur.D110</t>
  </si>
  <si>
    <t xml:space="preserve">Kanāla sifons SELF Euroline </t>
  </si>
  <si>
    <t>Hamp;L HL jumta noteka regul.izteka DN50/75(bit+lapu ķēr)</t>
  </si>
  <si>
    <t xml:space="preserve">H&amp;L HL jumta noteka DN100 vert. (lapu ķērājs) | HL62/1 | </t>
  </si>
  <si>
    <t>Ugunsdzēsības aprīkojumam</t>
  </si>
  <si>
    <t>Ugunsdrošības gredzens d50</t>
  </si>
  <si>
    <t>Ugunsdrošības gredzens d75</t>
  </si>
  <si>
    <t>Ugunsdrošības gredzens d110</t>
  </si>
  <si>
    <t>Uguns drošības lenta</t>
  </si>
  <si>
    <t xml:space="preserve">PVC līmējams </t>
  </si>
  <si>
    <t>pvc caurule 40x1,9mm  PN10</t>
  </si>
  <si>
    <t>pvc caurule 50x2,4mm  PN10</t>
  </si>
  <si>
    <t>pvc caurule 63x3,0mm PN10</t>
  </si>
  <si>
    <t>Redukcijas ieliktinis līmējams D 50x40</t>
  </si>
  <si>
    <t xml:space="preserve">Redukcijas ieliktinis līmējams D 63x40 </t>
  </si>
  <si>
    <t xml:space="preserve">Redukcijas ieliktinis līmējams D63x50 </t>
  </si>
  <si>
    <t>līkums ar 2 uzmavām slaids  40mm</t>
  </si>
  <si>
    <t>līkums ar 2 uzmavām slaids 50mm</t>
  </si>
  <si>
    <t>līkums ar 2 uzmavām slaids 63mm</t>
  </si>
  <si>
    <t>Vītņotā uzmava  40/50mmx1 ''a</t>
  </si>
  <si>
    <t>Vītņotā uzmava 40/50mmx1 1/4''a</t>
  </si>
  <si>
    <t>Vītņotā uzmava 50/60mmx1''a</t>
  </si>
  <si>
    <t>Vītņotā uzmava 50/60mmx1 1/4''a</t>
  </si>
  <si>
    <t>savienojums 40mm</t>
  </si>
  <si>
    <t>savienojums 50mm</t>
  </si>
  <si>
    <t>savienojums 63mm</t>
  </si>
  <si>
    <t>Stiprinājums D 40 PVC palīgmateriāls</t>
  </si>
  <si>
    <t>Stiprinājums D 50 PVC palīgmateriāls</t>
  </si>
  <si>
    <t>Stiprinājums D 63 PVC palīgmateriāls</t>
  </si>
  <si>
    <t>LĪME PVC caurulēm GRIFFON UNI-100 (0.5 kg) or otiņu, palīgmateriāls</t>
  </si>
  <si>
    <t xml:space="preserve">attaukotājs PVC caurulēm  GRIFFON  1l, palīgmateriāls </t>
  </si>
  <si>
    <t>Gumijas pārejas</t>
  </si>
  <si>
    <t xml:space="preserve"> Gumijas pāreja 32-25/26</t>
  </si>
  <si>
    <t>Gumijas pāreja 40/32/26</t>
  </si>
  <si>
    <t>Gumijas pāreja 50/32/26</t>
  </si>
  <si>
    <t>Gumijas pāreja 50-26</t>
  </si>
  <si>
    <t xml:space="preserve">Gumijas pāreja 50/40 </t>
  </si>
  <si>
    <t>Gumijas pāreja 32/75 plastm/čuguns</t>
  </si>
  <si>
    <t>Gumijas pareja 40/75 plastm/čuguns</t>
  </si>
  <si>
    <t>Gumijas pāreja 50/75 plastm/čuguns</t>
  </si>
  <si>
    <t>Gumijas pāreja DN50 čugunam</t>
  </si>
  <si>
    <t>Gumijas pāreja DN100 čugunam</t>
  </si>
  <si>
    <t>Gumijas pāreja DN110x123 balta H-3cm</t>
  </si>
  <si>
    <t>Gumijas manžete pisuāram 14x38</t>
  </si>
  <si>
    <t>Ventilācijas uzgalis dn50 kanalizācijai</t>
  </si>
  <si>
    <t>Ventilācijas uzgalis dn110 kanalizācijai</t>
  </si>
  <si>
    <t>vakumvārsts Dn50</t>
  </si>
  <si>
    <t>vakumvārsts Dn110</t>
  </si>
  <si>
    <t xml:space="preserve">Trapi </t>
  </si>
  <si>
    <t xml:space="preserve">Traps D110mm vertikāls, reste 150x150mm </t>
  </si>
  <si>
    <t>Traps D110mm horizontāls, reste 150x150mm</t>
  </si>
  <si>
    <t>HL Traps Dn100/75/50 vert. Primus 123x123 40l/min</t>
  </si>
  <si>
    <t>HL Traps Dn100/75/50 horizontāls. Primus 123x123 40l/min</t>
  </si>
  <si>
    <t xml:space="preserve">HL Traps Dn50/40 horizont. Primus 123x123mm </t>
  </si>
  <si>
    <t xml:space="preserve">HL Traps Dn50/40 vert. Primus 123x123mm </t>
  </si>
  <si>
    <t>Hamp;L HL traps DN40/50 quot;Primusquot;, 123x123mm</t>
  </si>
  <si>
    <t xml:space="preserve">Veļasmašīnas pieslēgums </t>
  </si>
  <si>
    <t>Izvads veļas maš. 32x22x28mm taisns</t>
  </si>
  <si>
    <t>Izvads veļas maš. 32x22x28mm ar līkumu</t>
  </si>
  <si>
    <t>Izvads veļas maš. 40x22x28mm taisns</t>
  </si>
  <si>
    <t>Izvads veļas maš. 40x22x28mm ar līkumu</t>
  </si>
  <si>
    <t>Boileri</t>
  </si>
  <si>
    <t>vertikāls 10L pievadi no augšas</t>
  </si>
  <si>
    <t>vertikāls 10L pievadi no apakšas</t>
  </si>
  <si>
    <t>vertikāls 20L pievadi no augšas</t>
  </si>
  <si>
    <t>vertikāls 20L pievadi no apakšas</t>
  </si>
  <si>
    <t>vertikāls 30L pievadi no augšas</t>
  </si>
  <si>
    <t>vertikāls 30L pievadi no apakšas</t>
  </si>
  <si>
    <t>vertikāls 80L</t>
  </si>
  <si>
    <t>vertikāls 100L</t>
  </si>
  <si>
    <t xml:space="preserve">Ūd.sildītājs SWK-120.A (S=1,0m2, V=111l), balts KOSPEL </t>
  </si>
  <si>
    <t xml:space="preserve">Titan Active anodu sistēma 150-500l boileriem L=380mm (aizsardzība pret koroziju) </t>
  </si>
  <si>
    <t xml:space="preserve">Elektriskais tens ar termostatu 3.0kW 220V, 1 1/2'', L=350 mm </t>
  </si>
  <si>
    <t xml:space="preserve">Elektriskais tens ar termostatu 1.4kW 220V, 1 1/2'', L=300 mm </t>
  </si>
  <si>
    <t xml:space="preserve">Elektriskais tens ar termostatu 2.0kW 220V, 1 1/2'', L=300 mm </t>
  </si>
  <si>
    <t xml:space="preserve">Elektriskais tens ar termost. 4,5kW 380V, 1 1/2'', L=400 mm </t>
  </si>
  <si>
    <t xml:space="preserve">Elektriskais tens ar termost. 6,0kW 380V, 1 1/2'', L=500 mm </t>
  </si>
  <si>
    <t xml:space="preserve">Magnija anods 400x20 - 3/4''(WP-100, SE-140) </t>
  </si>
  <si>
    <t xml:space="preserve">Magnija anods 660x21 - 3/4''(WP-140) </t>
  </si>
  <si>
    <t xml:space="preserve">Magnija anods 840x21 - 3/4''(SW-120, SW-140) </t>
  </si>
  <si>
    <t xml:space="preserve">Magnija anods 450x33-M8 (SP-180, SW-200(250), SE-200(250; 300; 400)) </t>
  </si>
  <si>
    <t xml:space="preserve">Magnija anods 400x40-M8 (SW-300, SB-200(250), SE-500) </t>
  </si>
  <si>
    <t xml:space="preserve">Magnija anods 500x40-M8 (SW-400(500), SB-300(400)) </t>
  </si>
  <si>
    <t xml:space="preserve">Ātrsildītājs WP-100 (405L/h 19.3kW), Kospel </t>
  </si>
  <si>
    <t xml:space="preserve">Ātrsildītājs WP-140 (567L/h 26.8kW), Kospel </t>
  </si>
  <si>
    <t xml:space="preserve">El. ūd.sild. LUNA INOX.G, virs izl, 10l, 2kW, 220V </t>
  </si>
  <si>
    <t xml:space="preserve">El. ūd.sild. LUNA INOX.D, zem izl, 10l, 2kW, 220V </t>
  </si>
  <si>
    <t xml:space="preserve">El. ūd.sild. LUNA INOX.G, virs izl., 5l, 2kW, 220V </t>
  </si>
  <si>
    <t xml:space="preserve">El. ūd.sild. LUNA INOX.D, zem izl., 5l, 2kW, 220V </t>
  </si>
  <si>
    <t xml:space="preserve">San. ūdens akumul. tvertne SE-200, Kospel </t>
  </si>
  <si>
    <t xml:space="preserve">Ātrsildītājs SP-180 (1320L/h 54kW), Kospel </t>
  </si>
  <si>
    <t xml:space="preserve">Ūd.sildītājs SW-100 (S=0,8m2, V=100l), Kospel </t>
  </si>
  <si>
    <t xml:space="preserve">Ūd.sildītājs SW-120 (S=1,0m2, V=120l), Kospel </t>
  </si>
  <si>
    <t xml:space="preserve">Ūd.sildītājs SW-140 (S=1,0m2, V=140l), Kospel </t>
  </si>
  <si>
    <t xml:space="preserve">Ūd.sildītājs SW-200 (S=1,1m2, V=200l), Kospel </t>
  </si>
  <si>
    <t xml:space="preserve">Ūd.sildītājs SW-250 (S=1,2m2, V=250l), Kospel </t>
  </si>
  <si>
    <t xml:space="preserve">Ūd.sildītājs SB-200 (S1=1,1m2, S2=0,7m2, V=200l), Kospel </t>
  </si>
  <si>
    <t xml:space="preserve">Ūd.sildītājs SB-250 (S1=1,2m2, S2=0,8m2, V=250l), Kospel </t>
  </si>
  <si>
    <t xml:space="preserve">Correx anods boilerim BPB/BLC 150-300, AJ38 </t>
  </si>
  <si>
    <t xml:space="preserve">Diferenciāla automātika SLA 2, EC320, De Dietrich </t>
  </si>
  <si>
    <t xml:space="preserve">Dušas kabīnes </t>
  </si>
  <si>
    <t>100x100x1800 ar palikni kantainu (akmensmasas)</t>
  </si>
  <si>
    <t>90x90x1800 ar palikni kantainu (akmensmasas)</t>
  </si>
  <si>
    <t>80x80x1800 ar palikni kantainu(akmensmasas)</t>
  </si>
  <si>
    <t>100x100x1800 ar palikni noapaļotu (akmensmasas)</t>
  </si>
  <si>
    <t>90x90x1800 ar palikni noapaļotu (akmensmasas)</t>
  </si>
  <si>
    <t>80x80x1800 ar palikni noapaļotu (akmensmasas)</t>
  </si>
  <si>
    <t>100x100x1800 ar palikni kantainu (akrila)</t>
  </si>
  <si>
    <t>90x90x1800 ar palikni kantainu (akrila)</t>
  </si>
  <si>
    <t>80x80x1800 ar palikni kantainu(akrila)</t>
  </si>
  <si>
    <t>100x100x1800 ar palikni noapaļotu (akrila)</t>
  </si>
  <si>
    <t>90x90x1800 ar palikni noapaļotu (akrila)</t>
  </si>
  <si>
    <t>80x80x1800 ar palikni noapaļotu (akrila)</t>
  </si>
  <si>
    <t>100x100x1800 kantaina</t>
  </si>
  <si>
    <t>90x90x1800 kantaina</t>
  </si>
  <si>
    <t>80x80x1800  kantaina</t>
  </si>
  <si>
    <t>100x100x1800 noapaļots</t>
  </si>
  <si>
    <t>90x90x1800 noapaļots</t>
  </si>
  <si>
    <t>80x80x1800  noapaļots</t>
  </si>
  <si>
    <t xml:space="preserve">Dušas paliknis </t>
  </si>
  <si>
    <t>100x100 kantains (akmensmasas)</t>
  </si>
  <si>
    <t>90x90 kantains (akmensmasas)</t>
  </si>
  <si>
    <t>80x80 kantains (akmensmasas)</t>
  </si>
  <si>
    <t>100x100 noapaļots (akrila)</t>
  </si>
  <si>
    <t>90x90 noapaļots (akrila)</t>
  </si>
  <si>
    <t>80x80 noapaļots (akrila)</t>
  </si>
  <si>
    <t>Ravak Dušas</t>
  </si>
  <si>
    <t xml:space="preserve"> siena 100 </t>
  </si>
  <si>
    <t xml:space="preserve">siena 90 </t>
  </si>
  <si>
    <t xml:space="preserve"> siena 80</t>
  </si>
  <si>
    <t>Ravak Stiprinājuma komlekts</t>
  </si>
  <si>
    <t xml:space="preserve"> durvis 90( starp sienām uzstādāmas)</t>
  </si>
  <si>
    <t>durvis 80 ( starp sienām uzstādāmas)</t>
  </si>
  <si>
    <t>Duškabīne ar 4 sieniņām ,90 kantaina (durvis stūrī)</t>
  </si>
  <si>
    <t>Duškabīne ar 4 sieniņām ,90 kantaina (durvis vienā sienā)</t>
  </si>
  <si>
    <t xml:space="preserve">Dušas aizkars+rinķi  </t>
  </si>
  <si>
    <t>dušas aizskaru stienis</t>
  </si>
  <si>
    <t>virtuves dušas klausule</t>
  </si>
  <si>
    <t>bide dušas klausule</t>
  </si>
  <si>
    <t>Maisītāji</t>
  </si>
  <si>
    <t>MG 6241  (dušas mais. bez snīpja)</t>
  </si>
  <si>
    <t>MG 3234  (dušas mais. ar snīpi)</t>
  </si>
  <si>
    <t>MG  6260 (izl. mais. 10cm)</t>
  </si>
  <si>
    <t>MG  6251 (izl. mais. 15cm)</t>
  </si>
  <si>
    <t>MG  6250(izl. mais. 20cm)</t>
  </si>
  <si>
    <t>MG  6256 (virt.mais. ar izv. Dušu)</t>
  </si>
  <si>
    <t>MG  3255(virt mais. augst snīpis)</t>
  </si>
  <si>
    <t>MG 6280 (bide maisītājs)</t>
  </si>
  <si>
    <t>Gustavsberg Nautic izlietnes maisītājs ar 150mm snīpi un bidetta klausuli</t>
  </si>
  <si>
    <t>pisuāra dozators (ventils)</t>
  </si>
  <si>
    <t>izlietnes maisītaji ar foto sensoru (15cm. 12V)</t>
  </si>
  <si>
    <t xml:space="preserve">izlietnes maisītaji ar foto sensoru Oras Electra 6134 </t>
  </si>
  <si>
    <t>Oras Elektra vadības bloks 198095</t>
  </si>
  <si>
    <t>izlietnes krāns (viens ūdens)</t>
  </si>
  <si>
    <t>maisītāja sietiņi ar Arējo vītni</t>
  </si>
  <si>
    <t>maisītāja sietiņš(regulējams) UNI 636714</t>
  </si>
  <si>
    <t>pāreja no 22-24mm  (no sietiņa vītnes uz 1/2')</t>
  </si>
  <si>
    <t>plakana vannas iztece 10cm</t>
  </si>
  <si>
    <t>plakana vannas iztece 15cm</t>
  </si>
  <si>
    <t>plakana vannas iztece 20cm</t>
  </si>
  <si>
    <t>Stipr.izlietnes.krānam ar vienu skrūvi</t>
  </si>
  <si>
    <t>Stipr.izlietnes krānam ar 2-ām skr.</t>
  </si>
  <si>
    <t>Remontkomplekts virtuves krānam</t>
  </si>
  <si>
    <t>lokanie savienojumi</t>
  </si>
  <si>
    <t>Šļūtene L=1500mm hrom metāla (dušai)</t>
  </si>
  <si>
    <t>Šļūtene L=2000mm hrom metāla (dušai)</t>
  </si>
  <si>
    <t>Dušas pievads virt.izvelk.mais.dub.pin. 1/2ie.x3/8ar 2.0m</t>
  </si>
  <si>
    <t>Dušas pievads virt.izvelk.mais.dub.pin. 1/2ie.x3/8ie 1.5m</t>
  </si>
  <si>
    <t>Mais.pievads 1/2 M10x1c 35cm (īsais)</t>
  </si>
  <si>
    <t>Mais.pievads 1/2 M10x1c 50cm (īsais)</t>
  </si>
  <si>
    <t>Mais.pievads 1/2 M10x1m 35cm (garais)</t>
  </si>
  <si>
    <t>Mais.pievads 1/2 M10x1m 50cm (garais)</t>
  </si>
  <si>
    <t>Lokanais sav. 1/2x3/8 30cm ia</t>
  </si>
  <si>
    <t>Lokanais sav. 1/2x3/8 50cmia</t>
  </si>
  <si>
    <t>Lokanais sav. 1/2x3/8 70cmia</t>
  </si>
  <si>
    <t>Lokanais sav. 1/2x1/2  30cm i-a</t>
  </si>
  <si>
    <t>Lokanais sav. 1/2x1/2  40cm i-a</t>
  </si>
  <si>
    <t>Lokanais sav. 1/2x1/2  50cm i-a</t>
  </si>
  <si>
    <t>Lokanais sav. 1/2x1/2  70cm i-a</t>
  </si>
  <si>
    <t>Veļasmašīnas ūdens pievads   2m</t>
  </si>
  <si>
    <t>Veļasmašīnas ūdens pievads   3m</t>
  </si>
  <si>
    <t>Kārtridžias maisītājiem</t>
  </si>
  <si>
    <t>Dn35 lielais</t>
  </si>
  <si>
    <t>Dn35 mazais</t>
  </si>
  <si>
    <t>Dn40 lielais</t>
  </si>
  <si>
    <t>Dn 40 mazais</t>
  </si>
  <si>
    <t>izlietnes (nerūsējošā materiāla)</t>
  </si>
  <si>
    <t>Cersanit izlietne stūra 32x32 cm</t>
  </si>
  <si>
    <t>Cersanit izlietne 35 cm ar caurumu centrā</t>
  </si>
  <si>
    <t>Cersanit izlietne 40 cm ar caurumu centrā</t>
  </si>
  <si>
    <t>Cersanit izlietne 45 cm ar caurumu centrā</t>
  </si>
  <si>
    <t>Cersanit izlietne 50 cm ar caurumu centrā</t>
  </si>
  <si>
    <t>Cersanit izlietne 55 cm ar caurumu centrā</t>
  </si>
  <si>
    <t>Cersanit izlietne 60 cm ar caurumu centrā</t>
  </si>
  <si>
    <t>Cersanit izlietne 35 cm ar caurumu labajā pusē</t>
  </si>
  <si>
    <t>Cersanit izlietne 40 cm ar caurumu labajā pusē</t>
  </si>
  <si>
    <t>Cersanit izlietne 45 cm ar caurumu labajā pusē</t>
  </si>
  <si>
    <t>Cersanit izlietne 50 cm ar caurumu labajā pusē</t>
  </si>
  <si>
    <t>Cersanit izlietne 35 cm ar caurumu kreisajā pusē</t>
  </si>
  <si>
    <t>Cersanit izlietne 40 cm ar caurumu kreisajā pusē</t>
  </si>
  <si>
    <t>Cersanit izlietne 45 cm ar caurumu kreisajā pusē</t>
  </si>
  <si>
    <t>Cersanit izlietne 50 cm ar caurumu kreisajā pusē</t>
  </si>
  <si>
    <t>Pods</t>
  </si>
  <si>
    <t>Cersanit bide</t>
  </si>
  <si>
    <t>Cersanit Pārplūdes dekoratīvais riņķis</t>
  </si>
  <si>
    <t>Poda metāla skrūves skaloj.kastei /2.gab/</t>
  </si>
  <si>
    <t>poda skrūves 2gb</t>
  </si>
  <si>
    <t>Cersanit WC piekarams</t>
  </si>
  <si>
    <t xml:space="preserve">Cersanit WC vāks </t>
  </si>
  <si>
    <t>Invalīdu rokturis sienas 60cm</t>
  </si>
  <si>
    <t>Invalīdu rokturis grīdas paceļams 60x80cm</t>
  </si>
  <si>
    <t>WC izlaide 22.5gr.</t>
  </si>
  <si>
    <t>WC izlaide 45gr.</t>
  </si>
  <si>
    <t>WC izlaide 90gr.</t>
  </si>
  <si>
    <t>WC līkums 90gr.ar klapi</t>
  </si>
  <si>
    <t>WC izlaide ekscentriska</t>
  </si>
  <si>
    <t xml:space="preserve">WC izlaide 150mm </t>
  </si>
  <si>
    <t>WC izlaide 250mm</t>
  </si>
  <si>
    <t>WC izlaide 400mm</t>
  </si>
  <si>
    <t>WC izlaide 400mm ar klapi</t>
  </si>
  <si>
    <t>WC izlaide gofrēta 270-540mm,90/110mm</t>
  </si>
  <si>
    <t>WC izlaides rozete</t>
  </si>
  <si>
    <t>WC Blīve taisna</t>
  </si>
  <si>
    <t xml:space="preserve">WC Blīve ekscentrs </t>
  </si>
  <si>
    <t>WC plasmasa skalojamā kaste M95C</t>
  </si>
  <si>
    <t>WC vāku stiprinājumi UNIVERSAL</t>
  </si>
  <si>
    <t>WC vāku stiprinājums neilona,ekscentrisks</t>
  </si>
  <si>
    <t>WC blīvju remontkomplekts -   WC EKO Cersanit K99-0008 (218mm)</t>
  </si>
  <si>
    <t>WC blīvju remontkomplekts -   WC EKO Cersanit K99-0008 (225mm)</t>
  </si>
  <si>
    <t>Sifons glāzeizplūdi 1 1/4'' x D32mm, hromēts Viega</t>
  </si>
  <si>
    <t>Sifons bidē 1 1/4'' glāze bez korķa pl.Viega</t>
  </si>
  <si>
    <t>Sifons pisuāram glāze 50x40mm plastmasas Viega</t>
  </si>
  <si>
    <t xml:space="preserve">Sifons S-veida 1 1/2'' x D50mm Viega </t>
  </si>
  <si>
    <t xml:space="preserve">Sifons S-veida 1 1/4'' x D50mm Viega </t>
  </si>
  <si>
    <t>Sifons S-veida ar veļ.maš.piesl 1 1/4xD50mm Viega</t>
  </si>
  <si>
    <t>Sifons dušas dn90</t>
  </si>
  <si>
    <t>Sifons dušas dn50</t>
  </si>
  <si>
    <t xml:space="preserve">Izplūde izlietnei 1 1/2''x70 garā, balta, plast. Ω </t>
  </si>
  <si>
    <t>Izplūde izlietnei 1 1/2''x70 garā, balta, plast. ∆</t>
  </si>
  <si>
    <t xml:space="preserve">Izplūde izlietnei 1 1/2'' īsā, balta, plastmasas </t>
  </si>
  <si>
    <t xml:space="preserve">Pārplūdes komplekts virtuvei 1/2 x70 </t>
  </si>
  <si>
    <t>Pārplūde metāla izlietnei lielā 1 1/2x90</t>
  </si>
  <si>
    <t>Cauruļu stiprinājumi</t>
  </si>
  <si>
    <t xml:space="preserve">Cauruļu stiprin. ar izolāc. 1/4'' 12-15mm </t>
  </si>
  <si>
    <t xml:space="preserve">Cauruļu stiprin. ar izolāc. 3/8'' 15-19mm </t>
  </si>
  <si>
    <t xml:space="preserve">Cauruļu stiprin. ar izolāc. 1/2'' 20-25mm </t>
  </si>
  <si>
    <t xml:space="preserve">Cauruļu stiprin. ar izolāc. 3/4'' 26-30mm </t>
  </si>
  <si>
    <t xml:space="preserve">Cauruļu stiprin. ar izolāc. 1'' 32-36mm </t>
  </si>
  <si>
    <t xml:space="preserve">Cauruļu stiprin. ar izolāc. 1"1/4 38-43mm </t>
  </si>
  <si>
    <t xml:space="preserve">Cauruļu stiprin. ar izolāc. 1"1/2 47-51mm </t>
  </si>
  <si>
    <t xml:space="preserve">Cauruļu stiprin. ar izolāciju 1"3/4 53-58mm </t>
  </si>
  <si>
    <t xml:space="preserve">Cauruļu stiprin. ar izolāc.2'' 60-64mm </t>
  </si>
  <si>
    <t xml:space="preserve">Cauruļu stiprin. ar izolāc.2"1/2 75-80mm </t>
  </si>
  <si>
    <t xml:space="preserve">Cauruļu stiprin. ar izolāc.3'' 87-92mm </t>
  </si>
  <si>
    <t xml:space="preserve">Cauruļu stiprin. ar izolāc. 3"1/2 99-105mm </t>
  </si>
  <si>
    <t xml:space="preserve">Cauruļu stiprin. ar izolāc. 4'' 107-112mm </t>
  </si>
  <si>
    <t xml:space="preserve">Cauruļu stiprin. ar izolāc. 5'' 135-140mm </t>
  </si>
  <si>
    <t xml:space="preserve">Cauruļu stiprin. ar izolāc. 6'' 159-166mm </t>
  </si>
  <si>
    <t xml:space="preserve">Cauruļu stiprin. ar izolāc. 8" 200-212mm </t>
  </si>
  <si>
    <t xml:space="preserve">Cauruļu stiprin. bez izolāc. 3/8" 16-20mm Vorpa </t>
  </si>
  <si>
    <t xml:space="preserve">Cauruļu stiprin. bez izolāc. 1/2" 20-24mm Vorpa </t>
  </si>
  <si>
    <t xml:space="preserve">Cauruļu stiprin. bez izolāc. 3/4" 25-30mm Vorpa </t>
  </si>
  <si>
    <t xml:space="preserve">Cauruļu stiprin. bez izolāc. 1'' 32-36mm Vorpa </t>
  </si>
  <si>
    <t xml:space="preserve">Cauruļu stiprin. bez izolāc. 1¼" 38-44mm Vorpa </t>
  </si>
  <si>
    <t xml:space="preserve">Cauruļu stiprin. bez izolāc. 1½" 46-50mm Vorpa </t>
  </si>
  <si>
    <t xml:space="preserve">Cauruļu stiprin. bez izolāc. 2" 58-62mm Vorpa </t>
  </si>
  <si>
    <t xml:space="preserve">Cauruļu stiprin. bez izolāc. 2½" 74-80mm Vorpa </t>
  </si>
  <si>
    <t xml:space="preserve">Cauruļu stiprin. bez izolāc. 3" 82-89mm Vorpa </t>
  </si>
  <si>
    <t xml:space="preserve">Cauruļu stiprin. bez izolāc. 3½" 99-105mm Vorpa </t>
  </si>
  <si>
    <t xml:space="preserve">Cauruļu stiprin. bez izolāc. 4" 112-118mm Vorpa </t>
  </si>
  <si>
    <t xml:space="preserve">Cauruļu stiprin. bez izolāc. 6" 159-166mm Vorpa </t>
  </si>
  <si>
    <t xml:space="preserve">Skrūve cauruļu stiprinājumam M8x80mm </t>
  </si>
  <si>
    <t xml:space="preserve">Svārstveida stiprinājums M8 Niczuk </t>
  </si>
  <si>
    <t xml:space="preserve">Svārstveida stiprinājums M10 Niczuk </t>
  </si>
  <si>
    <t xml:space="preserve">Neilona caur. stiprin. 10mm </t>
  </si>
  <si>
    <t xml:space="preserve">Neilona caur. stiprin. 12mm </t>
  </si>
  <si>
    <t xml:space="preserve">Neilona caur. stiprin. 14mm </t>
  </si>
  <si>
    <t xml:space="preserve">Neilona caur. stiprin. 15mm </t>
  </si>
  <si>
    <t xml:space="preserve">Neilona caur. stiprin. 16mm </t>
  </si>
  <si>
    <t xml:space="preserve">Neilona caur. stiprin. 18mm </t>
  </si>
  <si>
    <t xml:space="preserve">Neilona caur. stiprin. 20mm </t>
  </si>
  <si>
    <t xml:space="preserve">Neilona caur. stiprin. 22mm </t>
  </si>
  <si>
    <t xml:space="preserve">Neilona caur. stiprin. 24mm </t>
  </si>
  <si>
    <t xml:space="preserve">Neilona caur. stiprin. 26mm </t>
  </si>
  <si>
    <t xml:space="preserve">Neilona caur. stiprin. 28mm </t>
  </si>
  <si>
    <t xml:space="preserve">Universāls neilona caur.stiprin. 16-32mm Vorpa </t>
  </si>
  <si>
    <t xml:space="preserve">Universāls neilona caur.stiprin. 40-63mm Vorpa </t>
  </si>
  <si>
    <t xml:space="preserve">Neilona klipsis 10mm TIA </t>
  </si>
  <si>
    <t xml:space="preserve">Neilona klipsis 12mm TIA </t>
  </si>
  <si>
    <t xml:space="preserve">Neilona klipsis 14-15mm TIA </t>
  </si>
  <si>
    <t xml:space="preserve">Neilona klipsis 16-18mm TIA </t>
  </si>
  <si>
    <t xml:space="preserve">Neilona klipsis 20-22mm TIA </t>
  </si>
  <si>
    <t xml:space="preserve">Neilona klipsis 25-28mm TIA </t>
  </si>
  <si>
    <t xml:space="preserve">Neilona klipsis 35mm TIA </t>
  </si>
  <si>
    <t xml:space="preserve">Neilona klipsis KPO 16mm savst.savienojams </t>
  </si>
  <si>
    <t xml:space="preserve">Neilona klipsis KPO 20mm savst.savienojams </t>
  </si>
  <si>
    <t xml:space="preserve">Neilona klipsis KPO 25mm savst.savienojams </t>
  </si>
  <si>
    <t xml:space="preserve">Neilona klipsis KPO 32mm savst.savienojams </t>
  </si>
  <si>
    <t xml:space="preserve">Neilona klipsis KPO 40mm savst.savienojams </t>
  </si>
  <si>
    <t xml:space="preserve">Neilona klipsis KPO 50mm savst.savienojams </t>
  </si>
  <si>
    <t xml:space="preserve">Cauruļu stiprin. FIX 10-12mm TIA </t>
  </si>
  <si>
    <t xml:space="preserve">Cauruļu stiprin. FIX 14-16mm TIA </t>
  </si>
  <si>
    <t xml:space="preserve">Cauruļu stiprin. FIX 17-20mm TIA </t>
  </si>
  <si>
    <t xml:space="preserve">Cauruļu stiprin. FIX 20-23mm TIA </t>
  </si>
  <si>
    <t xml:space="preserve">Cauruļu stiprin. FIX 25-29mm TIA </t>
  </si>
  <si>
    <t xml:space="preserve">Cauruļu stiprin. FIX 32-35mm TIA </t>
  </si>
  <si>
    <t xml:space="preserve">Cauruļu stiprin. FIX 40-45mm TIA </t>
  </si>
  <si>
    <t xml:space="preserve">Cauruļu stiprin. FIX 48-55mm TIA </t>
  </si>
  <si>
    <t xml:space="preserve">Cauruļu stiprin. FIX 59-65mm TIA </t>
  </si>
  <si>
    <t xml:space="preserve">Cauruļu stiprin. FLIP 32-36mm Vorpa </t>
  </si>
  <si>
    <t xml:space="preserve">Cauruļu stiprin. FLIP 38-44mm Vorpa </t>
  </si>
  <si>
    <t xml:space="preserve">Cauruļu stiprin. FLIP 44-50mm Vorpa </t>
  </si>
  <si>
    <t xml:space="preserve">Cauruļu stiprin. FLIP 56-62mm Vorpa </t>
  </si>
  <si>
    <t xml:space="preserve">Cauruļu stiprin. FLIP 74-80mm Vorpa </t>
  </si>
  <si>
    <t xml:space="preserve">Cauruļu stiprin. FLIP 84-90mm Vorpa </t>
  </si>
  <si>
    <t xml:space="preserve">Cauruļu stiprin. FLIP atvērējs Vorpa </t>
  </si>
  <si>
    <t xml:space="preserve">Dubultais cauruļu stiprin. 15-18mm ar izol. Niczuk </t>
  </si>
  <si>
    <t xml:space="preserve">Dubultais cauruļu stiprin. 20-23mm ar izol. Niczuk </t>
  </si>
  <si>
    <t xml:space="preserve">Dubultais cauruļu stiprin. 26-29mm ar izol. Niczuk </t>
  </si>
  <si>
    <t xml:space="preserve">Dubultais cauruļu stiprin. 31-34mm ar izol. Niczuk </t>
  </si>
  <si>
    <t>Izlietnes stiprinājums 8x90</t>
  </si>
  <si>
    <t>Izlietnes stiprinājums 8x110</t>
  </si>
  <si>
    <t>Izlietnes stiprinājums 10x100</t>
  </si>
  <si>
    <t>Izlietnes stiprinājums 10x120</t>
  </si>
  <si>
    <t>Izlietnes stiprinājums 10x140</t>
  </si>
  <si>
    <t>WC stiprinājumu komplekts</t>
  </si>
  <si>
    <t xml:space="preserve">Cinkotas bultskrūves </t>
  </si>
  <si>
    <t>M14x60(1 uzgrieznis,1paplāksne)</t>
  </si>
  <si>
    <t>M14x70(1 uzgrieznis,1paplāksne)</t>
  </si>
  <si>
    <t>M14x100(1 uzgrieznis,1paplāksne)</t>
  </si>
  <si>
    <t xml:space="preserve">Cinkota bultskrūve komplektā M16x70 (1 uzgrieznis, 1 paplāksne) </t>
  </si>
  <si>
    <t>kompl.</t>
  </si>
  <si>
    <t xml:space="preserve">Cinkota bultskrūve komplektā M16x60 (1 uzgrieznis, 1 paplāksne) </t>
  </si>
  <si>
    <t xml:space="preserve">Cinkota bultskrūve komplektā M16x100 (1 uzgrieznis, 1 paplāksne) </t>
  </si>
  <si>
    <t xml:space="preserve"> M20x100 (1 uzgrieznis, 2 paplāksnes) </t>
  </si>
  <si>
    <t xml:space="preserve">Lentas </t>
  </si>
  <si>
    <t>Montāžas lenta 0.75mmx20mm, 25m rullī</t>
  </si>
  <si>
    <t xml:space="preserve"> Brīdinājuma lenta 100mm "ūdensvads"(200m)</t>
  </si>
  <si>
    <t>Brīdinājuma lenta 100mm "kanalizācija"(200m)</t>
  </si>
  <si>
    <t>Norobežojoša lenta 70x100 sark./balts</t>
  </si>
  <si>
    <t xml:space="preserve">Dībeļnaglas, dībeļi </t>
  </si>
  <si>
    <t xml:space="preserve">  Dībeļnaglas 6 x 40mm</t>
  </si>
  <si>
    <t>iepk.</t>
  </si>
  <si>
    <t xml:space="preserve"> Dībeļnaglas 6 x 60mm</t>
  </si>
  <si>
    <t xml:space="preserve"> Dībeļnaglas 6 x 80mm</t>
  </si>
  <si>
    <t xml:space="preserve"> Dībeļnaglas 8x80mm</t>
  </si>
  <si>
    <t>Dībeļnaglas 8x100mm</t>
  </si>
  <si>
    <t xml:space="preserve"> Neiloņa dībeļi 8x6</t>
  </si>
  <si>
    <t>Neilona dībeļi 10x6</t>
  </si>
  <si>
    <t xml:space="preserve"> Neilona dībeļi 10x10</t>
  </si>
  <si>
    <t>Neilona dībeļi 12x6</t>
  </si>
  <si>
    <t>Neilnoa dībeļi 12x10</t>
  </si>
  <si>
    <t xml:space="preserve"> Neilona dībeļi14x7</t>
  </si>
  <si>
    <t xml:space="preserve"> Neilona dībeļi 14x10</t>
  </si>
  <si>
    <t>riģipša dībelis (metāla,taurentiņš) 6/26mm</t>
  </si>
  <si>
    <t>riģipša dībelis (metāla,taurentiņš)6/13mm</t>
  </si>
  <si>
    <t>riģipša dībelis (metāla,taurentiņš) 8/26mm</t>
  </si>
  <si>
    <t>riģipša dībelis (metāla,taurentiņš) 8/13mm</t>
  </si>
  <si>
    <t>enkurdībeļi  (metāla) m8</t>
  </si>
  <si>
    <t>enkurdībeļi (metāla) m 10</t>
  </si>
  <si>
    <t>enkurdībeļi (metāla) m12</t>
  </si>
  <si>
    <t>enkurdībeļi  (bronza) m 8</t>
  </si>
  <si>
    <t>enkurdībeļi  (bronza) m 10</t>
  </si>
  <si>
    <t>enkurdībeļi  (bronza) m 12</t>
  </si>
  <si>
    <t xml:space="preserve">Koka skrūves </t>
  </si>
  <si>
    <t>koka skrūve SPEC 17 6x60 (100gb)</t>
  </si>
  <si>
    <t>iepak.</t>
  </si>
  <si>
    <t>koka skrūve  SPEC 17 8x60 (100gb)</t>
  </si>
  <si>
    <t>koka skrūve SPEC 17 8x80 (100gb)</t>
  </si>
  <si>
    <t>koka skrūve SPEC 17 8x100 (100gb)</t>
  </si>
  <si>
    <t xml:space="preserve"> koka skrūve DIN 571 cinkota  8x60 (6kantaina galva)</t>
  </si>
  <si>
    <t>koka skrūve DIN 571 cinkota  8x80 (6kantaina galva)</t>
  </si>
  <si>
    <t>koka skrūve  DIN 571 cinkota  10x60 (6kantaina galva)</t>
  </si>
  <si>
    <t>koka skrūve DIN 571 cinkota  10x80 (6kantaina galva)</t>
  </si>
  <si>
    <t xml:space="preserve"> koka skrūve DIN 571 cinkota  10x100 (6kantaina galva)</t>
  </si>
  <si>
    <t>Divpusējā skrūve metriska/koka vītne 8x10</t>
  </si>
  <si>
    <t>Divpusējā skrūve metriska/koka vītne  10x10</t>
  </si>
  <si>
    <t>Divpusējā skrūve metriska/koka vītne  12x10</t>
  </si>
  <si>
    <t>Vītņstienis DIN 975 8,8, cinkots  8mm  2m</t>
  </si>
  <si>
    <t>Vītņstienis DIN 975 8,8, cinkots  10mm  2m</t>
  </si>
  <si>
    <t>Vītņstienis DIN 975 8,8, cinkots  12mm  2m</t>
  </si>
  <si>
    <t>Vītņstienis DIN 975 8,8, cinkots  14mm  2m</t>
  </si>
  <si>
    <t>Vītņstienis DIN 975 8,8, cinkots  16mm  2m</t>
  </si>
  <si>
    <t xml:space="preserve">Konsoles </t>
  </si>
  <si>
    <t xml:space="preserve">U veida atbalsts 2000mm (3mm), 30x30mm </t>
  </si>
  <si>
    <t>Konsole 30x30x2,0mm L=150mm</t>
  </si>
  <si>
    <t>Konsole 250mm ar spēka plecu, 30x30mm</t>
  </si>
  <si>
    <t>Konsole 300mm ar spēka plecu , 30x30mm</t>
  </si>
  <si>
    <t>Konsole 400mm ar spēka plecu , 30x30mm</t>
  </si>
  <si>
    <t>Konsole 500mm ar spēka plecu , 30x30mm</t>
  </si>
  <si>
    <t xml:space="preserve">Konsole 600mm ar spēka plecu , 30x30mm </t>
  </si>
  <si>
    <t>Konsole 800mm ar spēka plecu , 30x30mm</t>
  </si>
  <si>
    <t>Uzgriežņi</t>
  </si>
  <si>
    <t>Pagarinājuma uzgrieznis 3XD DIN 6334 cinkots   m8</t>
  </si>
  <si>
    <t>Pagarinājuma uzgrieznis 3XD DIN 6334 cinkots   m10</t>
  </si>
  <si>
    <t>Pagarinājuma uzgrieznis 3XD DIN 6334 cinkots   m12</t>
  </si>
  <si>
    <t>Uzgrieznis DIN 934 klase 8 cinkots  m8</t>
  </si>
  <si>
    <t>Uzgrieznis DIN 934 klase 8 cinkots  m10</t>
  </si>
  <si>
    <t>Uzgrieznis DIN 934 klase 8 cinkots  m12</t>
  </si>
  <si>
    <t>Uzgrieznis DIN 934 klase 8 cinkots  m14</t>
  </si>
  <si>
    <t>Uzgrieznis DIN 934 klase 8 cinkots  m16</t>
  </si>
  <si>
    <t xml:space="preserve">Paplāksnes </t>
  </si>
  <si>
    <t>Paplāksne DIN 125 cinkota 8</t>
  </si>
  <si>
    <t>Paplāksne DIN 125 cinkota 10</t>
  </si>
  <si>
    <t>Paplāksne DIN 125 cinkota 12</t>
  </si>
  <si>
    <t>Paplatināta paplāksne DIN 9021 cinkota  8</t>
  </si>
  <si>
    <t>Paplatināta paplāksne DIN 9021 cinkota  10</t>
  </si>
  <si>
    <t>Paplatināta paplāksne DIN 9021 cinkota  12</t>
  </si>
  <si>
    <t>Paplatināta paplāksne DIN 9021 cinkota  14</t>
  </si>
  <si>
    <t>Paplatināta paplāksne DIN 9021 cinkota  16</t>
  </si>
  <si>
    <t xml:space="preserve">Krāsa </t>
  </si>
  <si>
    <t>krāsa aerosolā balta (metālam)</t>
  </si>
  <si>
    <t>krāsa aerosolā melna (metālam)</t>
  </si>
  <si>
    <t>krāsa aerosolā cinks (metālam)</t>
  </si>
  <si>
    <t>krāsa aerosolā hroms (metālam)</t>
  </si>
  <si>
    <t>krāsa zila (metālam)</t>
  </si>
  <si>
    <t>krāsa sarkana (metālam)</t>
  </si>
  <si>
    <t>alumīnija līmlenta 50mmx40m armēta</t>
  </si>
  <si>
    <t>alumīnija līmlenta 100mmx40m armēta</t>
  </si>
  <si>
    <t>armēta auduma lenta 48mmx50m pelēka</t>
  </si>
  <si>
    <t>armēta auduma lenta 48mmx50m melna</t>
  </si>
  <si>
    <t xml:space="preserve">Kniežu spraudnis universāls </t>
  </si>
  <si>
    <t xml:space="preserve">Stieple 0.7mm x 29m </t>
  </si>
  <si>
    <t>kņopītes izolācijas apvalkam 1000gb</t>
  </si>
  <si>
    <t>PVC montāžas līmlenta 19mmx33m pelēka</t>
  </si>
  <si>
    <t>PVC montāžas līmlenta 30mmx33m pelēka</t>
  </si>
  <si>
    <t>PVC montāžas līmlenta 50mmx33m pelēka</t>
  </si>
  <si>
    <t xml:space="preserve"> kauč.līmlenta 50mm 15m 3mm biez.  armaflex</t>
  </si>
  <si>
    <t>Līmes tīrītājs 1ltr. armaflex</t>
  </si>
  <si>
    <t xml:space="preserve"> izol.līme 1.0 ltr  armaflex</t>
  </si>
  <si>
    <t>Izolāc. līme, 0,5 l  armaflex</t>
  </si>
  <si>
    <t>līmes kanniņa</t>
  </si>
  <si>
    <t>mazā otiņa līmes kanniņai</t>
  </si>
  <si>
    <t>lielā otiņa līmes kanniņai</t>
  </si>
  <si>
    <t xml:space="preserve">Siltumizol. gala noslēgs 20mm x 10m </t>
  </si>
  <si>
    <t xml:space="preserve">Siltumizol. gala noslēgs 30mm x 10m </t>
  </si>
  <si>
    <t xml:space="preserve">Siltumizol. gala noslēgs 40mm x 10m </t>
  </si>
  <si>
    <t xml:space="preserve">Lodēšanas tīrīšanas birstes </t>
  </si>
  <si>
    <t xml:space="preserve">PPR šķēres </t>
  </si>
  <si>
    <t>ROCUT 75 TC plastmasas cauruļu šķēres, 0-75 mm</t>
  </si>
  <si>
    <t>ROCUT TC 42 Professional, 6-42mm</t>
  </si>
  <si>
    <t>Lokanie savienojumi GEBO Vario-Super (Sicurflex)</t>
  </si>
  <si>
    <t xml:space="preserve">Vario-Super nerūs. tērauda lok. caurule 1/2'' Dn12, GEBO </t>
  </si>
  <si>
    <t xml:space="preserve">Vario-Super nerūs. tērauda lok. caurule 3/4'' Dn16, GEBO </t>
  </si>
  <si>
    <t xml:space="preserve">Vario-Super nerūs. tērauda lok. caurule 1'' Dn20, GEBO </t>
  </si>
  <si>
    <t xml:space="preserve">Vario-Super nerūs. tērauda lok caurule 11/4'' Dn25, GEBO </t>
  </si>
  <si>
    <t xml:space="preserve">Vario-Super caurules uzgrieznis 1/2'' GEBO </t>
  </si>
  <si>
    <t xml:space="preserve">Vario-Super caurules uzgrieznis 3/4'' GEBO </t>
  </si>
  <si>
    <t xml:space="preserve">Vario-Super caurules uzgrieznis 1'' GEBO </t>
  </si>
  <si>
    <t xml:space="preserve">Vario-Super caurules uzgrieznis 11/4'' GEBO </t>
  </si>
  <si>
    <t xml:space="preserve">Vario / Vario-Super preses adapteris 1/2''-3/4'' GEBO. Vecā tipa instrumentam. </t>
  </si>
  <si>
    <t xml:space="preserve">Vario-Super āmurs 1/2''-11/4'' GEBO </t>
  </si>
  <si>
    <t xml:space="preserve">Vario-Super āmura ieliktnis 1/2'' (Dn12) GEBO </t>
  </si>
  <si>
    <t xml:space="preserve">Vario-Super āmura ieliktnis 3/4'' (Dn16) GEBO </t>
  </si>
  <si>
    <t xml:space="preserve">Vario-Super āmura ieliktnis 1'' (Dn20) GEBO </t>
  </si>
  <si>
    <t xml:space="preserve">Vario-Super āmura ieliktnis 11/4'' (Dn25) GEBO </t>
  </si>
  <si>
    <t xml:space="preserve">Vario-Super instrumentu kompl. GEBO </t>
  </si>
  <si>
    <t xml:space="preserve">Vario-Super segmenta gredzens 1/2'' GEBO </t>
  </si>
  <si>
    <t xml:space="preserve">Vario-Super segmenta gredzens 3/4'' GEBO </t>
  </si>
  <si>
    <t xml:space="preserve">Vario-Super segmenta gredzens 1'' GEBO </t>
  </si>
  <si>
    <t xml:space="preserve">Gumijas blīves </t>
  </si>
  <si>
    <t xml:space="preserve"> gumijas blīve  amerikankai 1/2'</t>
  </si>
  <si>
    <t xml:space="preserve"> gumijas blīve amerikankai 3/4'</t>
  </si>
  <si>
    <t>gumijas blīve amerikankai 1'</t>
  </si>
  <si>
    <t>gumijas blīve amerikankai 1 1/4'</t>
  </si>
  <si>
    <t xml:space="preserve"> gumijas blīve  amerikankai 1 1/2'</t>
  </si>
  <si>
    <t>gumijas blīve amerikankai 2'</t>
  </si>
  <si>
    <t xml:space="preserve"> gumijas blīve amerikankai 1/2'</t>
  </si>
  <si>
    <t>gumijas blīve amerikankai 3/4'</t>
  </si>
  <si>
    <t xml:space="preserve"> gumijas blīve amerikankai 1 1/2'</t>
  </si>
  <si>
    <t>gumijas blīve  amerikankai 2'</t>
  </si>
  <si>
    <t>gumijas blīve 3/8'</t>
  </si>
  <si>
    <t xml:space="preserve"> gumijas blīve 1/2'</t>
  </si>
  <si>
    <t>gumijas blīve 3/4'</t>
  </si>
  <si>
    <t>gumijas blīve  1'</t>
  </si>
  <si>
    <t>gumijas blīve 1 1/4'</t>
  </si>
  <si>
    <t>gumijas blīve  1 1/2'</t>
  </si>
  <si>
    <t>gumijas blīve 2'</t>
  </si>
  <si>
    <t>Paranīda blīves</t>
  </si>
  <si>
    <t xml:space="preserve"> paranīde blīve 1/2'</t>
  </si>
  <si>
    <t>paranīda blīve 3/4'</t>
  </si>
  <si>
    <t>paranīda blīve 1'</t>
  </si>
  <si>
    <t>paranīda blīve 1 1/4'</t>
  </si>
  <si>
    <t>paranīda blīve 1 1/2'</t>
  </si>
  <si>
    <t>paranīda blīve 2'</t>
  </si>
  <si>
    <t xml:space="preserve">Atloka blīve Dn15, paranīta </t>
  </si>
  <si>
    <t xml:space="preserve">Atloka blīve Dn20, paranīta </t>
  </si>
  <si>
    <t xml:space="preserve">Atloka blīve Dn25, paranīta </t>
  </si>
  <si>
    <t xml:space="preserve">Atloka blīve Dn32, paranīta </t>
  </si>
  <si>
    <t xml:space="preserve">Atloka blīve Dn40, paranīta </t>
  </si>
  <si>
    <t xml:space="preserve">Atloka blīve Dn50, paranīta </t>
  </si>
  <si>
    <t xml:space="preserve">Atloka blīve Dn65, paranīta </t>
  </si>
  <si>
    <t xml:space="preserve">Atloka blīve Dn80, paranīta </t>
  </si>
  <si>
    <t xml:space="preserve">Atloka blīve Dn100, paranīta </t>
  </si>
  <si>
    <t xml:space="preserve">Atloka blīve Dn125, paranīta </t>
  </si>
  <si>
    <t xml:space="preserve">Atloka blīve Dn150, paranīta </t>
  </si>
  <si>
    <t xml:space="preserve">Atloka blīve Dn200, paranīta </t>
  </si>
  <si>
    <t xml:space="preserve">Atloka blīve Dn250, paranīta </t>
  </si>
  <si>
    <t xml:space="preserve">Atloka blīve Dn300, paranīta </t>
  </si>
  <si>
    <t xml:space="preserve">Atloka blīve Dn15, tvaiks/nafta prod., paranīta </t>
  </si>
  <si>
    <t xml:space="preserve">Atloka blīve Dn25, tvaiks/nafta prod., paranīta </t>
  </si>
  <si>
    <t xml:space="preserve">Atloka blīve Dn40, tvaiks/nafta prod., paranīta </t>
  </si>
  <si>
    <t xml:space="preserve">Atloka blīve Dn50, tvaiks/nafta prod., paranīta </t>
  </si>
  <si>
    <t xml:space="preserve">Atloka blīve Dn65, tvaiks/nafta prod., paranīta </t>
  </si>
  <si>
    <t xml:space="preserve">Atloka blīve Dn80, tvaiks/nafta prod., paranīta </t>
  </si>
  <si>
    <t xml:space="preserve">Atloka blīve Dn100, tvaiks/nafta prod., paranīta </t>
  </si>
  <si>
    <t xml:space="preserve">Atloka blīve Dn200, tvaiks/nafta prod., paranīta </t>
  </si>
  <si>
    <t>Gumījas blīve ar sietiņu</t>
  </si>
  <si>
    <t>gumijas blīve ar sietiņu 3/8'</t>
  </si>
  <si>
    <t>gumijas blīve ar sietiņu 1/2'</t>
  </si>
  <si>
    <t>gumijas blīve ar sietiņu 3/4'</t>
  </si>
  <si>
    <t xml:space="preserve">Gumijas gredzens </t>
  </si>
  <si>
    <t xml:space="preserve">Pakulas 100gr. spole </t>
  </si>
  <si>
    <t xml:space="preserve">Pakulas 200gr. -fice </t>
  </si>
  <si>
    <t xml:space="preserve">Pakulas 50gr. -fice </t>
  </si>
  <si>
    <t xml:space="preserve">UNIPAK DIY komplekts (slīdsmēre,pakulas) </t>
  </si>
  <si>
    <t>Pakošanas smēres</t>
  </si>
  <si>
    <t>Unipack, 360 g</t>
  </si>
  <si>
    <t>Unipak 250g</t>
  </si>
  <si>
    <t>smērviela krāniem un kartridžām, Ulith 23gr.</t>
  </si>
  <si>
    <t xml:space="preserve">silikona smērvielas airasols </t>
  </si>
  <si>
    <t xml:space="preserve">silikona aizsargmasa, ziede </t>
  </si>
  <si>
    <t>rost off blue ice</t>
  </si>
  <si>
    <t>Vītņu blīvējamais diegs,  50m</t>
  </si>
  <si>
    <t>FUM lenta 12mx12mm</t>
  </si>
  <si>
    <t>FUM lenta tvaikam</t>
  </si>
  <si>
    <t xml:space="preserve">NEO-Fermit 325gr. Mastika vītņu pakoš. </t>
  </si>
  <si>
    <t xml:space="preserve">NEO-Fermit 150gr. Mastika vītņu pakoš. </t>
  </si>
  <si>
    <t xml:space="preserve">Līmes </t>
  </si>
  <si>
    <t xml:space="preserve">Blīvējošā līme Water Seal 300ml </t>
  </si>
  <si>
    <t>Vītņu mastika Loctite 5776 50ml metāls-metāls</t>
  </si>
  <si>
    <t>GRIFFON UNI-100 (0.5 kg) or otiņu</t>
  </si>
  <si>
    <t>WURTH motora blīvēšanas līme</t>
  </si>
  <si>
    <t>līme armaflex</t>
  </si>
  <si>
    <t>Ataukotājs , tangit 125ml</t>
  </si>
  <si>
    <t xml:space="preserve">Paranīta loksnes </t>
  </si>
  <si>
    <t>Paranīta loksne 1.5x1.5x1.5mm</t>
  </si>
  <si>
    <t>Paranīta loksne 1.5x1.5x2mm</t>
  </si>
  <si>
    <t>Paranīta loksne 1.5x1.5x3mm</t>
  </si>
  <si>
    <t>Smērvielas kanalizācijai</t>
  </si>
  <si>
    <t xml:space="preserve">GLIDEX silikona sprejs 400ml, aerosols </t>
  </si>
  <si>
    <t>Super Glidex slīdsmēre PVC caurulei-260gr.</t>
  </si>
  <si>
    <t>Super Glidex slīdsmēre PVC caurulei-400gr.</t>
  </si>
  <si>
    <t>Super Glidex slīdsmēre PVC caurulei-1000gr.</t>
  </si>
  <si>
    <t>Rotenberger  multigas 300</t>
  </si>
  <si>
    <r>
      <rPr>
        <sz val="11"/>
        <color rgb="FF000000"/>
        <rFont val="Times New Roman"/>
        <family val="1"/>
        <charset val="1"/>
      </rPr>
      <t xml:space="preserve">Vantuzis </t>
    </r>
    <r>
      <rPr>
        <sz val="10"/>
        <color rgb="FF000000"/>
        <rFont val="Times New Roman"/>
        <family val="1"/>
        <charset val="1"/>
      </rPr>
      <t xml:space="preserve"> Dn145</t>
    </r>
  </si>
  <si>
    <t>WD-40, 200ml</t>
  </si>
  <si>
    <t>WD-40, 420 ml</t>
  </si>
  <si>
    <t>solidols 0,5l</t>
  </si>
  <si>
    <t>grafīts 0,5l</t>
  </si>
  <si>
    <t>Karstumizturīgs hermētiķis</t>
  </si>
  <si>
    <t>Hermētiķis+285°C 310ml</t>
  </si>
  <si>
    <t>Hermētiķis krāsnīm +1500°C 310ml</t>
  </si>
  <si>
    <t xml:space="preserve">Silikoni un putas </t>
  </si>
  <si>
    <t xml:space="preserve">Montāžas putas "Pplus" 500ml </t>
  </si>
  <si>
    <t xml:space="preserve">Montāžas putas "Pplus" Pistol Foam Mega </t>
  </si>
  <si>
    <t xml:space="preserve">Universālais silikons 310ml balts Soudal </t>
  </si>
  <si>
    <t xml:space="preserve">Universālais silikons 310ml bezkrāsains Soudal </t>
  </si>
  <si>
    <t xml:space="preserve">Sanitārais silikons 310ml balts Soudal </t>
  </si>
  <si>
    <t xml:space="preserve">Sanitārais silikons 310ml bezkrāsains Soudal </t>
  </si>
  <si>
    <t xml:space="preserve">Hermētiķis mitrām virsmām 310ml Soudal </t>
  </si>
  <si>
    <t xml:space="preserve">Karstumizturīgs hermētiķis +285°C 310ml Soudal </t>
  </si>
  <si>
    <t xml:space="preserve">Hermētiķis krāsnīm +1500°C 310ml Soudal </t>
  </si>
  <si>
    <t>Montāžas putas ugunsdrošās, 500ml, pistolei</t>
  </si>
  <si>
    <t xml:space="preserve">Ugunsdrošās lentas </t>
  </si>
  <si>
    <t>Dn 50</t>
  </si>
  <si>
    <t>Dn75</t>
  </si>
  <si>
    <t>Dn110</t>
  </si>
  <si>
    <t>Dn160</t>
  </si>
  <si>
    <t>Vītņu blīvējamie materiāli</t>
  </si>
  <si>
    <t xml:space="preserve">Super Glidex slīdsmēre PVC caurulei-400gr. </t>
  </si>
  <si>
    <t xml:space="preserve">Super Glidex slīdsmēre PVC caurulei-1000gr. </t>
  </si>
  <si>
    <t xml:space="preserve">UNITAPE PTFE lenta 12x12x0.075 max 20bar </t>
  </si>
  <si>
    <t xml:space="preserve">MIDITAPE PTFE lenta 12x12x0.1 max 20bar </t>
  </si>
  <si>
    <t xml:space="preserve">JUMBOTAPE PTFE lenta 10x19x0.2 max 100bar </t>
  </si>
  <si>
    <t xml:space="preserve">MULTITAPE PTFE lenta 12x12x0.1 (gāzei) </t>
  </si>
  <si>
    <t xml:space="preserve">MAXITAPE PTFE lenta 12x12x0.1 max 30bar </t>
  </si>
  <si>
    <t xml:space="preserve">TOPSEAL PTFE lenta 12x12x0,1(benz.,dīzeļdegviela) </t>
  </si>
  <si>
    <t xml:space="preserve">Vītņu mastika Loctite 577 250ml metāls-metāls </t>
  </si>
  <si>
    <t xml:space="preserve">Vītņu blīvējamā lenta Kolmat, 14mm </t>
  </si>
  <si>
    <t xml:space="preserve">Universāla remontlenta Loctite 5075 </t>
  </si>
  <si>
    <t xml:space="preserve">Vītņu blīv. diegs Loctite 55 50m </t>
  </si>
  <si>
    <t xml:space="preserve">Vītņu blīv. diegs Loctite 55 160m </t>
  </si>
  <si>
    <t xml:space="preserve">Vītņu mastika Loctite 5776 50ml metāls-metāls </t>
  </si>
  <si>
    <t xml:space="preserve">Vītņu mastika Loctite 5331 100ml plastm.-metāls </t>
  </si>
  <si>
    <t xml:space="preserve">Pakol 250gr vītņu pakošanai (eļļa,degviela,gāze) </t>
  </si>
  <si>
    <t>Izolācija,  pelēkā porgumija</t>
  </si>
  <si>
    <t>15x13</t>
  </si>
  <si>
    <t>18x13</t>
  </si>
  <si>
    <t>22x13</t>
  </si>
  <si>
    <t>28x13</t>
  </si>
  <si>
    <t>35x13</t>
  </si>
  <si>
    <t>42x13</t>
  </si>
  <si>
    <t>48x13</t>
  </si>
  <si>
    <t>54x13</t>
  </si>
  <si>
    <t>60x13</t>
  </si>
  <si>
    <t>64x13</t>
  </si>
  <si>
    <t>76x13</t>
  </si>
  <si>
    <t>89x13</t>
  </si>
  <si>
    <t>102x13</t>
  </si>
  <si>
    <t>108x13</t>
  </si>
  <si>
    <t>114x13</t>
  </si>
  <si>
    <t xml:space="preserve">Melnā kaučuka pašlīmējošā izolācija </t>
  </si>
  <si>
    <t>13mm</t>
  </si>
  <si>
    <t>rullis</t>
  </si>
  <si>
    <t>19mm</t>
  </si>
  <si>
    <t xml:space="preserve">Pelēkā pašlīmējošā izolācija </t>
  </si>
  <si>
    <t xml:space="preserve">Melnā kaučuka izolācija </t>
  </si>
  <si>
    <t xml:space="preserve">KK-AL </t>
  </si>
  <si>
    <t>KK-AL- 15-20 izolācija ar foliju</t>
  </si>
  <si>
    <t xml:space="preserve">KK-AL- 15-30 izolācija ar foliju </t>
  </si>
  <si>
    <t>KK-AL- 15-40 izolācija ar foliju</t>
  </si>
  <si>
    <t>KK-AL- 18-20 izolācija ar foliju</t>
  </si>
  <si>
    <t>KK-AL- 18-30 izolācija ar foliju</t>
  </si>
  <si>
    <t xml:space="preserve">KK-AL- 18-40 izolācija ar foliju </t>
  </si>
  <si>
    <t>KK-AL- 22-20 izolācija ar foliju</t>
  </si>
  <si>
    <t>KK-AL- 22-30 izolācija ar foliju</t>
  </si>
  <si>
    <t>KK-AL- 22-40 izolācija ar foliju</t>
  </si>
  <si>
    <t>KK-AL- 22-50 izolācija ar foliju</t>
  </si>
  <si>
    <t>KK-AL- 28-20 izolācija ar foliju</t>
  </si>
  <si>
    <t>KK-AL- 28-30 izolācija ar foliju</t>
  </si>
  <si>
    <t>KK-AL- 28-40 izolācija ar foliju</t>
  </si>
  <si>
    <t>KK-AL- 28-50 izolācija ar foliju</t>
  </si>
  <si>
    <t>KK-AL- 35-20 izolācija ar foliju</t>
  </si>
  <si>
    <t>KK-AL- 35-30 izolācija ar foliju</t>
  </si>
  <si>
    <t>KK-AL- 35-40 izolācija ar foliju</t>
  </si>
  <si>
    <t>KK-AL- 35-50 izolācija ar foliju</t>
  </si>
  <si>
    <t>KK-AL- 42-20 izolācija ar foliju</t>
  </si>
  <si>
    <t>KK-AL- 42-30 izolācija ar foliju</t>
  </si>
  <si>
    <t>KK-AL- 42-40 izolācija ar foliju</t>
  </si>
  <si>
    <t>KK-AL- 42-50 izolācija ar foliju</t>
  </si>
  <si>
    <t>KK-AL- 48-20 izolācija ar foliju</t>
  </si>
  <si>
    <t>KK-AL- 48-30 izolācija ar foliju</t>
  </si>
  <si>
    <t xml:space="preserve">KK-AL- 48-40 izolācija ar foliju </t>
  </si>
  <si>
    <t>KK-AL- 48-50 izolācija ar foliju</t>
  </si>
  <si>
    <t>KK-AL- 54-20 izolācija ar foliju</t>
  </si>
  <si>
    <t>KK-AL- 54-30 izolācija ar foliju</t>
  </si>
  <si>
    <t>KK-AL- 54-40 izolācija ar foliju</t>
  </si>
  <si>
    <t>KK-AL- 54-50 izolācija ar foliju</t>
  </si>
  <si>
    <t>KK-AL- 60-20 izolācija ar foliju</t>
  </si>
  <si>
    <t>KK-AL- 60-30 izolācija ar foliju</t>
  </si>
  <si>
    <t>KK-AL- 60-40 izolācija ar foliju</t>
  </si>
  <si>
    <t>KK-AL- 60-50 izolācija ar foliju</t>
  </si>
  <si>
    <t>KK-AL- 60-60 izolācija ar foliju</t>
  </si>
  <si>
    <t>KK-AL- 64-30 izolācija ar foliju</t>
  </si>
  <si>
    <t>KK-AL- 64-40 izolācija ar foliju</t>
  </si>
  <si>
    <t>KK-AL- 76-30 izolācija ar foliju</t>
  </si>
  <si>
    <t>KK-AL- 76-40 izolācija ar foliju</t>
  </si>
  <si>
    <t xml:space="preserve">KK-AL- 76-50 izolācija ar foliju </t>
  </si>
  <si>
    <t>KK-AL- 76-60 izolācija ar foliju</t>
  </si>
  <si>
    <t>KK-AL- 89-30 izolācija ar foliju</t>
  </si>
  <si>
    <t>KK-AL- 89-40 izolācija ar folliju</t>
  </si>
  <si>
    <t>KK-AL- 89-50 izolācija ar foliju</t>
  </si>
  <si>
    <t>KK-AL- 89-60 izolācija ar foliju</t>
  </si>
  <si>
    <t>KK-AL-108-30 izolācija ar foliju</t>
  </si>
  <si>
    <t>KK-AL-108-40 izolācija ar foliju</t>
  </si>
  <si>
    <t>KK-AL-108-50 izolācija ar foliju</t>
  </si>
  <si>
    <t>KK-AL-108-60 izolācija ar foliju</t>
  </si>
  <si>
    <t>KK-AL-114-30 izolācija ar foliju</t>
  </si>
  <si>
    <t>KK-AL-114-40 izolācija ar foliju</t>
  </si>
  <si>
    <t>KK-AL-114-50 izolācija ar foliju</t>
  </si>
  <si>
    <t xml:space="preserve">KK-AL-114-60 izolācija ar foliju </t>
  </si>
  <si>
    <t>KK-AL-133-40 izolācija ar foliju</t>
  </si>
  <si>
    <t>KK-AL-133-50 izolācija ar foliju</t>
  </si>
  <si>
    <t>KK-AL-133-60 izolācija ar foliju</t>
  </si>
  <si>
    <t xml:space="preserve">KK-AL-140-40 izolācija ar foliju </t>
  </si>
  <si>
    <t>KK-AL-140-50 izolācija ar foliju</t>
  </si>
  <si>
    <t>KK-AL-140-60 izolācija ar foliju</t>
  </si>
  <si>
    <t>KK-AL-159-40 izolācija ar foliju</t>
  </si>
  <si>
    <t>KK-AL-159-50 izolācija ar foliju</t>
  </si>
  <si>
    <t>KK-AL-159-60 izolācija ar foliju</t>
  </si>
  <si>
    <t>KK-AL-168-40 izolācija ar foliju</t>
  </si>
  <si>
    <t>KK-AL-168-50 izolācija ar foliju</t>
  </si>
  <si>
    <t>KK-AL-168-60 izolācija ar foliju</t>
  </si>
  <si>
    <t>PVC izolācijas līkums pelēks</t>
  </si>
  <si>
    <t>21/30  82mm</t>
  </si>
  <si>
    <t>21/40  102mm</t>
  </si>
  <si>
    <t>21/50  122mm</t>
  </si>
  <si>
    <t>27/30  88mm</t>
  </si>
  <si>
    <t>27/40  108mm</t>
  </si>
  <si>
    <t>27/50  128mm</t>
  </si>
  <si>
    <t>34/30  94mm</t>
  </si>
  <si>
    <t>34/40 115mm</t>
  </si>
  <si>
    <t>34/50 136mm</t>
  </si>
  <si>
    <t>43/30 102mm</t>
  </si>
  <si>
    <t>43/40 122mm</t>
  </si>
  <si>
    <t>43/50 141mm</t>
  </si>
  <si>
    <t>48/30 108mm</t>
  </si>
  <si>
    <t>48/40 128mm</t>
  </si>
  <si>
    <t>48/50 149mm</t>
  </si>
  <si>
    <t>60/30 122mm</t>
  </si>
  <si>
    <t>60/40 141mm</t>
  </si>
  <si>
    <t>60/50 160mm</t>
  </si>
  <si>
    <t>76/30 128mm</t>
  </si>
  <si>
    <t>76/40 154mm</t>
  </si>
  <si>
    <t>76/50 180mm</t>
  </si>
  <si>
    <t>89/30 141mm</t>
  </si>
  <si>
    <t>89/40 167mm</t>
  </si>
  <si>
    <t>89/50 189mm</t>
  </si>
  <si>
    <t>114/25 167mm</t>
  </si>
  <si>
    <t>114/30 180mm</t>
  </si>
  <si>
    <t>114/40 193mm</t>
  </si>
  <si>
    <t>114/50 219mm</t>
  </si>
  <si>
    <t>114/100 314mm</t>
  </si>
  <si>
    <t>PVC pārvalks</t>
  </si>
  <si>
    <t xml:space="preserve"> 0,35x1000 25m2</t>
  </si>
  <si>
    <t xml:space="preserve">PE cauruļu izolācija </t>
  </si>
  <si>
    <t xml:space="preserve">Pretkondensāta izolācija 15x6mm PE 10m rullisK-flex </t>
  </si>
  <si>
    <t xml:space="preserve">Pretkondensāta izolācija 18x6mm PE 10m rullisK-flex </t>
  </si>
  <si>
    <t xml:space="preserve">Pretkondensāta izolācija 22x6mm PE 10m rullisK-flex </t>
  </si>
  <si>
    <t xml:space="preserve">Pretkondensāta izolācija 28x6mm PE 10m rullisK-flex </t>
  </si>
  <si>
    <t xml:space="preserve">Pretkondensāta izolācija 35x6mm PE 10m rullisK-flex </t>
  </si>
  <si>
    <t xml:space="preserve">Siltumizolācija 15x9mm PE 2m/gab </t>
  </si>
  <si>
    <t xml:space="preserve">Siltumizolācija 18x9mm PE 2m/gab </t>
  </si>
  <si>
    <t xml:space="preserve">Siltumizolācija 22x9mm PE 2m/gab </t>
  </si>
  <si>
    <t xml:space="preserve">Siltumizolācija 28x9mm PE 2m/gab </t>
  </si>
  <si>
    <t xml:space="preserve">Siltumizolācija 35x9mm PE 2m/gab </t>
  </si>
  <si>
    <t xml:space="preserve">Siltumizolācija 42x9mm PE 2m/gab </t>
  </si>
  <si>
    <t xml:space="preserve">Siltumizolācija 48x9mm PE 2m/gab </t>
  </si>
  <si>
    <t xml:space="preserve">Siltumizolācija 54x9mm PE 2m/gab </t>
  </si>
  <si>
    <t xml:space="preserve">Siltumizolācija 64x9mm PE 2m/gab </t>
  </si>
  <si>
    <t xml:space="preserve">Siltumizolācija 76x9mm PE 2m/gab </t>
  </si>
  <si>
    <t xml:space="preserve">Siltumizolācija 89x9mm PE 2m/gab </t>
  </si>
  <si>
    <t xml:space="preserve">Siltumizolācija 15x13mm PE 2m/gab </t>
  </si>
  <si>
    <t xml:space="preserve">Siltumizolācija 18x13mm PE 2m/gab </t>
  </si>
  <si>
    <t xml:space="preserve">Siltumizolācija 22x13mm PE 2m/gab </t>
  </si>
  <si>
    <t xml:space="preserve">Siltumizolācija 28x13mm PE 2m/gab </t>
  </si>
  <si>
    <t xml:space="preserve">Siltumizolācija 35x13mm PE 2m/gab </t>
  </si>
  <si>
    <t xml:space="preserve">Siltumizolācija 42x13mm PE 2m/gab </t>
  </si>
  <si>
    <t xml:space="preserve">Siltumizolācija 48x13mm PE 2m/gab </t>
  </si>
  <si>
    <t xml:space="preserve">Siltumizolācija 54x13mm PE 2m/gab </t>
  </si>
  <si>
    <t xml:space="preserve">Siltumizolācija 89x13mm PE 2m/gab </t>
  </si>
  <si>
    <t xml:space="preserve">Siltumizolācija 114x13mm PE 2m/gab </t>
  </si>
  <si>
    <t xml:space="preserve">Siltumizolācija 15x20mm PE iepak.170m </t>
  </si>
  <si>
    <t xml:space="preserve">Siltumizolācija 18x20mm PE iepak.140m </t>
  </si>
  <si>
    <t xml:space="preserve">Siltumizolācija 22x20mm PE iepak.126m </t>
  </si>
  <si>
    <t xml:space="preserve">Siltumizolācija 28x20mm PE iepak.96m </t>
  </si>
  <si>
    <t xml:space="preserve">Siltumizolācija 35x20mm PE iepak.70m </t>
  </si>
  <si>
    <t xml:space="preserve">Siltumizolācija 42x20mm PE iepak.62m </t>
  </si>
  <si>
    <t xml:space="preserve">Siltumizolācija 48x20mm PE iepak.60m </t>
  </si>
  <si>
    <t xml:space="preserve">Siltumizolācija 54x20mm PE iepak.48m </t>
  </si>
  <si>
    <t xml:space="preserve">Izolācijas līme K414 0,5L K-Flex </t>
  </si>
  <si>
    <t xml:space="preserve">Izolācijas līme K414 0,8L K-Flex </t>
  </si>
  <si>
    <t xml:space="preserve">Izolācijas līme K414 2,6L K-Flex </t>
  </si>
  <si>
    <t xml:space="preserve">Šķīdinātājs 1L K-Flex </t>
  </si>
  <si>
    <t xml:space="preserve">Līmlenta pretkondensāta 50mmx10m b=3mm K-Flex </t>
  </si>
  <si>
    <t xml:space="preserve">Līmlenta pretkondensāta 50mmx15m b=3mm K-Flex </t>
  </si>
  <si>
    <t xml:space="preserve">Kaučuka siltumizol.AL pārkl. 22x9 iepak.61m K-Flex </t>
  </si>
  <si>
    <t xml:space="preserve">Kaučuka siltumizol. AL-Clad pārkl. 42x13 K-Flex </t>
  </si>
  <si>
    <t xml:space="preserve">Sūkņi </t>
  </si>
  <si>
    <t>Sūknis TC 40/8 230v (4050131) Wilo*</t>
  </si>
  <si>
    <t>Sūknis PRIOX 300-9M P1=0,9kW 230V 50Hz Nocchi*</t>
  </si>
  <si>
    <t xml:space="preserve"> Sūknis US/UB 73 ES, Q=10 3m/h, n=2500 apg./min.</t>
  </si>
  <si>
    <r>
      <rPr>
        <sz val="10"/>
        <color rgb="FF000000"/>
        <rFont val="Times New Roman"/>
        <family val="1"/>
        <charset val="1"/>
      </rPr>
      <t xml:space="preserve"> Sūknis Q=65</t>
    </r>
    <r>
      <rPr>
        <vertAlign val="superscript"/>
        <sz val="12"/>
        <color rgb="FF000000"/>
        <rFont val="Calibri"/>
        <family val="2"/>
        <charset val="186"/>
      </rPr>
      <t>3</t>
    </r>
    <r>
      <rPr>
        <sz val="12"/>
        <color rgb="FF000000"/>
        <rFont val="Calibri"/>
        <family val="2"/>
        <charset val="186"/>
      </rPr>
      <t>m/h, H=25m; N=6,9 kw, n= 2900apg./min.</t>
    </r>
  </si>
  <si>
    <t>Grundfos cirk.sūknis UP 15-14B</t>
  </si>
  <si>
    <t>Grundfos cirk.sūknis UP 15-14BU</t>
  </si>
  <si>
    <t>Grundfos cirk.sūknis UPA 15-90</t>
  </si>
  <si>
    <t>Grundfos cirk.sūknis UP 20-15N</t>
  </si>
  <si>
    <t>Grundfos cirk.sūknis UPS 25-20</t>
  </si>
  <si>
    <t>Grundfos cirk.sūknis UPS 25-30</t>
  </si>
  <si>
    <t>Grundfos cirk.sūknis UPS 25-40</t>
  </si>
  <si>
    <t>Grundfos cirk.sūknis UPS 25-60</t>
  </si>
  <si>
    <t>Grundfos cirk.sūknis UPS 25-80</t>
  </si>
  <si>
    <t>Grundfos cirk.sūknis UPS 32-40</t>
  </si>
  <si>
    <t>Grundfos cirk.sūknis UPS 32-60</t>
  </si>
  <si>
    <t>Grundfos cirk.sūknis UPS 32-80</t>
  </si>
  <si>
    <t>Grundfos cirk.sūknis UP Basic 25-4 ar saskrūvēm</t>
  </si>
  <si>
    <t>Grundfos cirk.sūknis UP Basic 25-6 ar saskrūvēm.</t>
  </si>
  <si>
    <t>Grundfos cirk.sūknis UP Basic 32-4 ar saskrūvēm..</t>
  </si>
  <si>
    <t>Grundfos cirk.sūknis UP Basic 32-6 ar saskrūvēm</t>
  </si>
  <si>
    <t>Grundfos cirk.sūknis UPS 40-120F 3f</t>
  </si>
  <si>
    <t>Grundfos cirk.sūknis UPS 50-120F 3f</t>
  </si>
  <si>
    <t>Grundfos cirk.sūknis ALPHA2L 25-40 180</t>
  </si>
  <si>
    <t>Grundfos cirk.sūknis ALPHA2L 25-60 180</t>
  </si>
  <si>
    <t>Sūkņa pieslēguzgr. ar vent.1 1/2x1</t>
  </si>
  <si>
    <t>Sūkņa atpakaļgaitas vārsts1 1/2x1</t>
  </si>
  <si>
    <t xml:space="preserve">Sūknis NM 32-12 FE 0,55kW 380V 50Hz Calpeda </t>
  </si>
  <si>
    <t xml:space="preserve">Sūknis NM 32-12 A/A 1,1kW 380V 50Hz Calpeda </t>
  </si>
  <si>
    <t xml:space="preserve">Sūknis NM 32-16A/B 2,2kW 380V 50Hz Calpeda </t>
  </si>
  <si>
    <t xml:space="preserve">Sūknis NM 32-12DE 0,75kW 380V 50Hz Calpeda </t>
  </si>
  <si>
    <t xml:space="preserve">Sūknis NM 32-12SA 1,5kW 380V 50Hz Calpeda </t>
  </si>
  <si>
    <t xml:space="preserve">Sūknis NM 32-16BE 1,5kW 380V 50Hz Calpeda </t>
  </si>
  <si>
    <t xml:space="preserve">Sūknis NM 32-20D/A 2,2kW 380V 50Hz Calpeda </t>
  </si>
  <si>
    <t xml:space="preserve">Sūknis NM 32-20C/A 3,0kW 380V 50Hz Calpeda </t>
  </si>
  <si>
    <t xml:space="preserve">Sūknis NM 32-20A/B 4,0kW 380V 50Hz Calpeda </t>
  </si>
  <si>
    <t xml:space="preserve">Sūknis NM 40-20C/B 4,0kW 380V 50Hz Calpeda </t>
  </si>
  <si>
    <t xml:space="preserve">Sūknis NM 40-20BA 5,5kW 380V 50Hz Calpeda </t>
  </si>
  <si>
    <t xml:space="preserve">Sūknis NM 40-20A/A 7,5kW 380V 50Hz Calpeda </t>
  </si>
  <si>
    <t xml:space="preserve">Sūknis NM 40-12F/A 1,1kW 380V 50Hz Calpeda </t>
  </si>
  <si>
    <t xml:space="preserve">Sūknis NM 40-12 C/B 1,5kW 380V 50Hz Calpeda </t>
  </si>
  <si>
    <t xml:space="preserve">Sūknis NM 40-12A/C 2,2kW 380V 50Hz Calpeda </t>
  </si>
  <si>
    <t xml:space="preserve">Sūknis NM 40-16C/B 2,2kW 380V 50Hz Calpeda </t>
  </si>
  <si>
    <t xml:space="preserve">Sūknis NM 40-16 B/B 3,0kW 380V 50Hz Calpeda </t>
  </si>
  <si>
    <t xml:space="preserve">Sūknis NM 40-16A/C 4,0kW 380V 50Hz Calpeda </t>
  </si>
  <si>
    <t xml:space="preserve">Sūknis NM 40-20D/A 4,0kW 380V 50Hz Calpeda </t>
  </si>
  <si>
    <t xml:space="preserve">Sūknis NM 40-20 ARA 5,5kW 380V 50Hz Calpeda </t>
  </si>
  <si>
    <t xml:space="preserve">Sūknis NM 40-25B/B 11,0kW 380V 50Hz Calpeda </t>
  </si>
  <si>
    <t xml:space="preserve">Sūknis NM 40-25A/B 15,0kW 380V 50Hz Calpeda </t>
  </si>
  <si>
    <t xml:space="preserve">Sūknis NM 50-25A/C 18,5kW 380V 50Hz Calpeda </t>
  </si>
  <si>
    <t xml:space="preserve">Sūknis NM 50-20A/B 11,0kW 380V 50Hz Calpeda </t>
  </si>
  <si>
    <t xml:space="preserve">Sūknis NM 50-12F/C 2,2kW 380V 50Hz Calpeda </t>
  </si>
  <si>
    <t xml:space="preserve">Sūknis NM 50-12D/B 3,0kW 380V 50Hz Calpeda </t>
  </si>
  <si>
    <t xml:space="preserve">Sūknis NM 50-12A/C 4,0kW 380V 50Hz Calpeda </t>
  </si>
  <si>
    <t xml:space="preserve">Sūknis NM 50-12S/B 4,0kW 380V 50Hz Calpeda </t>
  </si>
  <si>
    <t xml:space="preserve">Sūknis NM 50-16B/B 5,5kW 380V 50Hz Calpeda </t>
  </si>
  <si>
    <t xml:space="preserve">Sūknis NM 50-16A/B 7,5kW 380V 50Hz Calpeda </t>
  </si>
  <si>
    <t xml:space="preserve">Sūknis NM 50-20B/B 9,2kW 380V 50Hz Calpeda </t>
  </si>
  <si>
    <t xml:space="preserve">Sūknis NM 65-16D/B 7,5kW 380V 50Hz Calpeda </t>
  </si>
  <si>
    <t xml:space="preserve">Sūknis NM 65-16C/A 9,2 kW 380V 50Hz Calpeda </t>
  </si>
  <si>
    <t xml:space="preserve">Sūknis NM 65-16A/A 15,0kW 380V 50Hz Calpeda </t>
  </si>
  <si>
    <t xml:space="preserve">Sūknis NM 80-16B/A 15,0kW 380V 50Hz Calpeda </t>
  </si>
  <si>
    <t xml:space="preserve">Sūknis NM 100-200D/A 22,0 kW 380V 50Hz Calpeda </t>
  </si>
  <si>
    <t xml:space="preserve">Sūknis NM 100-200E/A 18,5kW 380V 50Hz Calpeda </t>
  </si>
  <si>
    <t xml:space="preserve">Sūknis NM4 80-16AE 2,2kW 380V 50Hz Calpeda </t>
  </si>
  <si>
    <t>Cirkulācijas sūkņi apkurei</t>
  </si>
  <si>
    <t xml:space="preserve">Sūknis Alpha 1L 15-40 130 (99160550) Grundfos </t>
  </si>
  <si>
    <t xml:space="preserve">Sūknis Alpha 1L 15-60 130 (99160574) Grundfos </t>
  </si>
  <si>
    <t xml:space="preserve">Sūknis Alpha 1L 25-40 130 (99160578) Grundfos </t>
  </si>
  <si>
    <t xml:space="preserve">Sūknis Alpha 1L 25-60 130 (99160583) Grundfos </t>
  </si>
  <si>
    <t xml:space="preserve">Sūknis Alpha 1L 25-40 180 (99160579) Grundfos </t>
  </si>
  <si>
    <t xml:space="preserve">Sūknis Alpha 1L 25-60 180 (99160584) Grundfos </t>
  </si>
  <si>
    <t xml:space="preserve">Sūknis Alpha 1L 32-40 180 (99160587) Grundfos </t>
  </si>
  <si>
    <t xml:space="preserve">Sūknis Alpha 1L 32-60 180 (99160590) Grundfos </t>
  </si>
  <si>
    <t xml:space="preserve">Sūknis Alpha2 L 32-40 180 (95047565) Grundfos </t>
  </si>
  <si>
    <t xml:space="preserve">Sūknis Alpha2 L 15-40 130 (95047560) Grundfos </t>
  </si>
  <si>
    <t xml:space="preserve">Sūknis Alpha2 25-50 130 (97993196) Grundfos </t>
  </si>
  <si>
    <t xml:space="preserve">Sūknis Alpha2 25-50 180 (97993200) Grundfos </t>
  </si>
  <si>
    <t xml:space="preserve">Sūknis Alpha2 25-40 130 (99411143) Grundfos </t>
  </si>
  <si>
    <t xml:space="preserve">Sūknis Alpha2 25-60 130 (97993197) Grundfos </t>
  </si>
  <si>
    <t xml:space="preserve">Sūknis Alpha2 25-40 180 (99411165) Grundfos </t>
  </si>
  <si>
    <t xml:space="preserve">Sūknis Alpha2 25-60 180 (99411175) Grundfos </t>
  </si>
  <si>
    <t xml:space="preserve">Sūknis Alpha2 32-40 180 (97993203) Grundfos </t>
  </si>
  <si>
    <t xml:space="preserve">Sūknis Alpha2 32-60 180 (97993205) Grundfos </t>
  </si>
  <si>
    <t xml:space="preserve">Sūknis Alpha2 32-80 180 (98676766) Grundfos </t>
  </si>
  <si>
    <t xml:space="preserve">Sūknis Alpha2 15-40 130 (97993192) Grundfos </t>
  </si>
  <si>
    <t xml:space="preserve">Sūknis Alpha2 15-60 130 (97993194) Grundfos </t>
  </si>
  <si>
    <t xml:space="preserve">Sūknis Alpha2 25-80 180 (99411178) Grundfos </t>
  </si>
  <si>
    <t xml:space="preserve">Sūknis Alpha2 25-80 130 (99411163) Grundfos </t>
  </si>
  <si>
    <t xml:space="preserve">Sūknis Alpha2 25-40N 180 (97993209) Grundfos </t>
  </si>
  <si>
    <t xml:space="preserve">Sūknis Alpha2 25-60N 180 (99411424) Grundfos </t>
  </si>
  <si>
    <t xml:space="preserve">Sūknis Alpha2 25-50N 130 (97993207) Grundfos </t>
  </si>
  <si>
    <t xml:space="preserve">Sūknis Alpha2 25-40N 130 (97993206) Grundfos </t>
  </si>
  <si>
    <t xml:space="preserve">Sūknis Alpha2 25-60N 130 (97993208) Grundfos </t>
  </si>
  <si>
    <t xml:space="preserve">Sūknis Alpha2 25-50N 180 (97993210) Grundfos </t>
  </si>
  <si>
    <t xml:space="preserve">Sūknis Alpha2 25-80N 180 (98676783) Grundfos </t>
  </si>
  <si>
    <t xml:space="preserve">Sūknis Alpha3 25-40 130 (98890750) Grundfos </t>
  </si>
  <si>
    <t xml:space="preserve">Sūknis Alpha3 25-40 180 (98890766) Grundfos </t>
  </si>
  <si>
    <t xml:space="preserve">Sūknis Alpha3 32-40 180 (98890783) Grundfos </t>
  </si>
  <si>
    <t xml:space="preserve">Sūknis Alpha3 25-60 130 (98890762) Grundfos </t>
  </si>
  <si>
    <t xml:space="preserve">Sūknis Alpha3 25-60 180 (98890769) Grundfos </t>
  </si>
  <si>
    <t xml:space="preserve">Sūknis Alpha3 32-60 180 (98890785) Grundfos </t>
  </si>
  <si>
    <t xml:space="preserve">Sūknis Alpha3 25-80 180 (98890770) Grundfos </t>
  </si>
  <si>
    <t xml:space="preserve">Sūknis Alpha3 25-80 130 (98890764) Grundfos </t>
  </si>
  <si>
    <t xml:space="preserve">Sūknis Alpha3 32-80 180 (98890786) Grundfos </t>
  </si>
  <si>
    <t xml:space="preserve">Sūknis UP 15-14B PM 80 1/2'' (97916771) Grundfos </t>
  </si>
  <si>
    <t xml:space="preserve">Sūknis UP15-14BXPM 1''ar kab.,pretv.vent.(97916772 </t>
  </si>
  <si>
    <t xml:space="preserve">Sūknis UP 15-14BA PM 80 1/2'' (97916757) Grundfos </t>
  </si>
  <si>
    <t xml:space="preserve">Sūknis UP 20-15N 11/4'' 150 (59641500) Grundfos </t>
  </si>
  <si>
    <t xml:space="preserve">Sūknis UP 20-30N 11/4'' 150 (59643500) Grundfos </t>
  </si>
  <si>
    <t xml:space="preserve">Sūknis UP 20-45N 11/4'' 150 (95906472) Grundfos </t>
  </si>
  <si>
    <t xml:space="preserve">Sūknis UPS 25-80N 11/2'' 180 (95906439) Grundfos </t>
  </si>
  <si>
    <t xml:space="preserve">Sūknis UPS 25-60N 11/2'' 180 (96913085) Grundfos </t>
  </si>
  <si>
    <t xml:space="preserve">Sūknis UPS 25-40N 11/2'' 180 (96913060) Grundfos </t>
  </si>
  <si>
    <t xml:space="preserve">Sūknis UPS 32-80N 2'' 180 (95906448) Grundfos </t>
  </si>
  <si>
    <t xml:space="preserve">Sūknis UPS 32-100N 2'' 180 (95906489) Grundfos </t>
  </si>
  <si>
    <t xml:space="preserve">Sūknis UPA 15-120 160 (98699677) Grundfos </t>
  </si>
  <si>
    <t xml:space="preserve">Sūknis UPA 15-90 160 (59539510) Grundfos </t>
  </si>
  <si>
    <t xml:space="preserve">Sūknis MAGNA1 25-40 180 (97924153) Grundfos </t>
  </si>
  <si>
    <t xml:space="preserve">Sūknis MAGNA1 25-60 180 (99221217) Grundfos </t>
  </si>
  <si>
    <t xml:space="preserve">Sūknis MAGNA1 25-80 180 (97924144) Grundfos </t>
  </si>
  <si>
    <t xml:space="preserve">Sūknis MAGNA1 25-100 180 (97924145) Grundfos </t>
  </si>
  <si>
    <t xml:space="preserve">Sūknis MAGNA1 25-120 180 (97924146) Grundfos </t>
  </si>
  <si>
    <t xml:space="preserve">Sūknis MAGNA1 32-40 180 (97924162) Grundfos </t>
  </si>
  <si>
    <t xml:space="preserve">Sūknis MAGNA1 32-60 180 (97924163) Grundfos </t>
  </si>
  <si>
    <t xml:space="preserve">Sūknis MAGNA1 32-80 180 (97924164) Grundfos </t>
  </si>
  <si>
    <t xml:space="preserve">Sūknis MAGNA1 32-120 180 (98609713) Grundfos </t>
  </si>
  <si>
    <t xml:space="preserve">Sūknis MAGNA1 32-100 180 (97924165) Grundfos </t>
  </si>
  <si>
    <t xml:space="preserve">Sūknis MAGNA1 32-80F 180 (99221275) Grundfos </t>
  </si>
  <si>
    <t xml:space="preserve">Sūknis MAGNA1 32-60F 220 (99221269) Grundfos </t>
  </si>
  <si>
    <t xml:space="preserve">Sūknis MAGNA1 32-100F 220 (97924166) Grundfos </t>
  </si>
  <si>
    <t xml:space="preserve">Sūknis MAGNA1 32-120F 220 (99221285) Grundfos </t>
  </si>
  <si>
    <t xml:space="preserve">Sūknis MAGNA1 40-40F 220 (97924174) Grundfos </t>
  </si>
  <si>
    <t xml:space="preserve">Sūknis MAGNA1 40-60F 220 (97924175) Grundfos </t>
  </si>
  <si>
    <t xml:space="preserve">Sūknis MAGNA1 40-80F 220 (99221303) Grundfos </t>
  </si>
  <si>
    <t xml:space="preserve">Sūknis MAGNA1 40-100F 220 (99221304) Grundfos </t>
  </si>
  <si>
    <t xml:space="preserve">Sūknis MAGNA1 40-120F 250 (99221305) Grundfos </t>
  </si>
  <si>
    <t xml:space="preserve">Sūknis MAGNA1 40-150F 250 (97924179) Grundfos </t>
  </si>
  <si>
    <t xml:space="preserve">Sūknis MAGNA1 40-180F 250 (97924180) Grundfos </t>
  </si>
  <si>
    <t xml:space="preserve">Sūknis MAGNA1 50-40F 240 (97924188) Grundfos </t>
  </si>
  <si>
    <t xml:space="preserve">Sūknis MAGNA1 50-60F 240 (97924189) Grundfos </t>
  </si>
  <si>
    <t xml:space="preserve">Sūknis MAGNA1 50-80F 240 (97924190) Grundfos </t>
  </si>
  <si>
    <t xml:space="preserve">Sūknis MAGNA1 50-100F 280 (97924191) Grundfos </t>
  </si>
  <si>
    <t xml:space="preserve">Sūknis MAGNA1 50-120F 280 (99221336) Grundfos </t>
  </si>
  <si>
    <t xml:space="preserve">Sūknis MAGNA1 50-150F 280 (99221337) Grundfos </t>
  </si>
  <si>
    <t xml:space="preserve">Sūknis MAGNA1 50-180F 280 (99221338) Grundfos </t>
  </si>
  <si>
    <t xml:space="preserve">Sūknis MAGNA1 65-40F 340 (97924202) Grundfos </t>
  </si>
  <si>
    <t xml:space="preserve">Sūknis MAGNA1 65-60F 340 (97924203) Grundfos </t>
  </si>
  <si>
    <t xml:space="preserve">Sūknis MAGNA1 65-80F 340 (97924204) Grundfos </t>
  </si>
  <si>
    <t xml:space="preserve">Sūknis MAGNA1 65-100F 340 (99221373) Grundfos </t>
  </si>
  <si>
    <t xml:space="preserve">Sūknis MAGNA1 65-120F 340 (99221374) Grundfos </t>
  </si>
  <si>
    <t xml:space="preserve">Sūknis MAGNA1 65-150F 340 (99221375) Grundfos </t>
  </si>
  <si>
    <t xml:space="preserve">Sūknis MAGNA1 80-120F 360 PN10 (99221413) Grundfos </t>
  </si>
  <si>
    <t xml:space="preserve">Sūknis MAGNA1 D 40-120F 250 (99221310) Grundfos </t>
  </si>
  <si>
    <t xml:space="preserve">Sūknis MAGNA1 D 32-120F 220 (99221286) Grundfos </t>
  </si>
  <si>
    <t xml:space="preserve">Sūknis MAGNA1 D 65-120F 340 (99221380) Grundfos </t>
  </si>
  <si>
    <t xml:space="preserve">Sūknis MAGNA3 32-80 180 (97924256) Grundfos </t>
  </si>
  <si>
    <t xml:space="preserve">Sūknis MAGNA3 32-100 180 (97924257) Grundfos </t>
  </si>
  <si>
    <t xml:space="preserve">Sūknis MAGNA3 25-40 180 (97924244) Grundfos </t>
  </si>
  <si>
    <t xml:space="preserve">Sūknis MAGNA3 25-60 180 (97924245) Grundfos </t>
  </si>
  <si>
    <t xml:space="preserve">Sūknis MAGNA3 25-80 180 (97924246) Grundfos </t>
  </si>
  <si>
    <t xml:space="preserve">Sūknis MAGNA3 40-80F N 220 (97924349) Grundfos </t>
  </si>
  <si>
    <t xml:space="preserve">Sūknis MAGNA3 32-120FN 220 (97924346) Grundfos </t>
  </si>
  <si>
    <t xml:space="preserve">Sūknis MAGNA3 25-80N (97924338) Grundfos </t>
  </si>
  <si>
    <t xml:space="preserve">Sūknis MAGNA3 25-60N (97924337) Grundfos </t>
  </si>
  <si>
    <t xml:space="preserve">Sūknis MAGNA3 32-60N (97924342) Grundfos </t>
  </si>
  <si>
    <t xml:space="preserve">Sūknis MAGNA3 32-120 180 (98609707) Grundfos </t>
  </si>
  <si>
    <t xml:space="preserve">Sūknis MAGNA3 40-150F 250 (97924271) Grundfos </t>
  </si>
  <si>
    <t xml:space="preserve">Sūknis MAGNA3 65-150F 340 (97924299) Grundfos </t>
  </si>
  <si>
    <t xml:space="preserve">Sūknis MAGNA3 80-100F 360 (97924319) Grundfos </t>
  </si>
  <si>
    <t xml:space="preserve">Sūknis MAGNA3 32-100F 220 (97924258) Grundfos </t>
  </si>
  <si>
    <t xml:space="preserve">Sūknis MAGNA3 40-100F 220 .(97924269) Grundfos </t>
  </si>
  <si>
    <t xml:space="preserve">Sūknis MAGNA3 50-80F 240 (97924282) Grundfos </t>
  </si>
  <si>
    <t xml:space="preserve">Sūknis MAGNA3 32-80F 220 (98333874) Grundfos </t>
  </si>
  <si>
    <t xml:space="preserve">Sūknis MAGNA3 40-80F 220 (97924268) Grundfos </t>
  </si>
  <si>
    <t xml:space="preserve">Sūknis MAGNA3 40-120F 250 (97924270) Grundfos </t>
  </si>
  <si>
    <t xml:space="preserve">Sūknis MAGNA3 50-120F 280 (97924284) Grundfos </t>
  </si>
  <si>
    <t xml:space="preserve">Sūknis MAGNA3 50-180F 280 (97924286) Grundfos </t>
  </si>
  <si>
    <t xml:space="preserve">Sūknis MAGNA3 50-40F 240 (97924280) Grundfos </t>
  </si>
  <si>
    <t xml:space="preserve">Sūknis MAGNA3 50-60F 240 (97924281) Grundfos </t>
  </si>
  <si>
    <t xml:space="preserve">Sūknis MAGNA3 25-100 180 (97924247) Grundfos </t>
  </si>
  <si>
    <t xml:space="preserve">Sūknis MAGNA3 65-120F 340 PN6/10(97924298)Grundfos </t>
  </si>
  <si>
    <t xml:space="preserve">Sūknis MAGNA3 80-120F 360 PN10 (97924320) Grundfos </t>
  </si>
  <si>
    <t xml:space="preserve">Sūknis MAGNA3 32-120F 220 (97924259) Grundfos </t>
  </si>
  <si>
    <t xml:space="preserve">Sūknis MAGNA3 D 40-150F 250 (97924466) Grundfos </t>
  </si>
  <si>
    <t xml:space="preserve">Sūknis MAGNA3 D 50-120F 280 (97924479) Grundfos </t>
  </si>
  <si>
    <t xml:space="preserve">Sūknis TP 25-50/2 180 BQQE 230v (98346587)Grundfos </t>
  </si>
  <si>
    <t xml:space="preserve">Sūknis TP 25-90/2R 180 230V (98346605) Grundfos </t>
  </si>
  <si>
    <t xml:space="preserve">Sūknis TP 32-90/2 BUBE 380v (98346583) Grundfos </t>
  </si>
  <si>
    <t xml:space="preserve">Sūknis TP 32-80/2 230V (98346600) Grundfos </t>
  </si>
  <si>
    <t xml:space="preserve">Sūknis Alpha 1L 25-60 N 180 (99160594) Grundfos </t>
  </si>
  <si>
    <t>Dozācijas sūkņi un  piederumi</t>
  </si>
  <si>
    <t xml:space="preserve">Dozācijas sūknis HC300 0,8-1 ar taimeri </t>
  </si>
  <si>
    <t xml:space="preserve">Dozācijas sūknis HC897-1 (2-8/5-5/7-2) Aqua </t>
  </si>
  <si>
    <t xml:space="preserve">Dozācijas sūknis HC151-1 PI / mA </t>
  </si>
  <si>
    <t xml:space="preserve">Dozācijas sūknis HC151-1 pH/Rx </t>
  </si>
  <si>
    <t xml:space="preserve">Dozācijas padeves pretvārsts 1/2" - 4x6mm PP-GL-VT </t>
  </si>
  <si>
    <t xml:space="preserve">pH zonde HC151 pH/Rx dozatoram </t>
  </si>
  <si>
    <t xml:space="preserve">Rx zonde HC151 pH/Rx dozatoram, 5m </t>
  </si>
  <si>
    <t xml:space="preserve">Kalibrēšanas šķīdums A-S pH7 </t>
  </si>
  <si>
    <t xml:space="preserve">Kalibrēšanas šķīdums A-S pH9 </t>
  </si>
  <si>
    <t xml:space="preserve">Kalibrēšanas šķīdums A-SRX 475 mV </t>
  </si>
  <si>
    <t xml:space="preserve">Līmeņa zonde dozatoram, BNC savienojums </t>
  </si>
  <si>
    <t xml:space="preserve">Santoprēna caurulīte perist.doz.sūknim </t>
  </si>
  <si>
    <t xml:space="preserve">Sūkšanas/padeves šļūtene ar pretv.un padevi </t>
  </si>
  <si>
    <t xml:space="preserve">Pretaļģu šķidrums, neputojošs 10L, Aqua </t>
  </si>
  <si>
    <t xml:space="preserve">Pretaļģu šķidrums, neputojošs AQUA, 5L </t>
  </si>
  <si>
    <t xml:space="preserve">Dozācijas šķidruma tvertne 50L </t>
  </si>
  <si>
    <t xml:space="preserve">Sūkņu vadības iekārtas </t>
  </si>
  <si>
    <t xml:space="preserve">Vad. pults 1f. sūknim COV-BOX M75 0,55kW 6A 25uF </t>
  </si>
  <si>
    <t xml:space="preserve">Vad. pults 1f. sūknim COV-BOX M100 0,75kW 8A 35uF </t>
  </si>
  <si>
    <t xml:space="preserve">Vad. pults 1f. sūknim COV-BOX M150 1,1kW 10A 40uF </t>
  </si>
  <si>
    <t xml:space="preserve">Vad. pults 1f. sūknim COV-BOX M200 1,5kW 13A 50uF </t>
  </si>
  <si>
    <t xml:space="preserve">Vad. pults 1f. sūknim COV-BOX M300 2,2kW 18A 76uF </t>
  </si>
  <si>
    <t xml:space="preserve">Automātika BRIO 2000-M </t>
  </si>
  <si>
    <t xml:space="preserve">Automātika BRIO TOP </t>
  </si>
  <si>
    <t xml:space="preserve">Vad. pults 1f sūknim 0,37kW QES PLUS 4A 16uF </t>
  </si>
  <si>
    <t xml:space="preserve">Vad. pults 1f sūknim 1,1kW QES PLUS 9A 40uF Nocchi </t>
  </si>
  <si>
    <t xml:space="preserve">Vad. pults 1F sūknim D-BOX 0,37kW 5A 20uF Delfin </t>
  </si>
  <si>
    <t xml:space="preserve">Vad. pults 1F sūknim D-BOX 0,55kW 6A 25uF Delfin </t>
  </si>
  <si>
    <t xml:space="preserve">Vad. pults 1F sūknim D-BOX 0,75kW 9A 35uF Delfin </t>
  </si>
  <si>
    <t xml:space="preserve">Vad. pults 1F sūknim D-BOX 1,1kW 11A 40uF Delfin </t>
  </si>
  <si>
    <t xml:space="preserve">Vad. pults 1F sūknim D-BOX 1,5kW 13A 50uF Delfin </t>
  </si>
  <si>
    <t xml:space="preserve">Vad. pults 1F sūknim D-BOX 2,2kW 18A 70uF Delfin </t>
  </si>
  <si>
    <t xml:space="preserve">Vad. pults 1F sūknim D-BOX 0,75kW 6A 30uF Delfin </t>
  </si>
  <si>
    <t xml:space="preserve">Vadības ierīce CU301 sūkņiem (96436753) Grundfos </t>
  </si>
  <si>
    <t xml:space="preserve">Vadības ierīce CU301+8L hidrof.(96524504) Grundfos </t>
  </si>
  <si>
    <t xml:space="preserve">Fāzu aizsardzība RSFF150 </t>
  </si>
  <si>
    <t xml:space="preserve">Automātika PM1 6A (96848722) Grundfos </t>
  </si>
  <si>
    <t xml:space="preserve">Automātika PM2 10A (96848740) Grundfos </t>
  </si>
  <si>
    <t xml:space="preserve">Magn.palaidējs LE1 1,2-1,8A + termorelejs </t>
  </si>
  <si>
    <t xml:space="preserve">Magn.palaidējs LE1 1,8-2,6A + termorelejs </t>
  </si>
  <si>
    <t xml:space="preserve">Magn.palaidējs LE1 2,6-3,7A + termorelejs </t>
  </si>
  <si>
    <t xml:space="preserve">Magn.palaidējs LE1 3,7-5,5A + termorelejs </t>
  </si>
  <si>
    <t xml:space="preserve">Magn.palaidējs LE1 5,5-8,0A + termorelejs </t>
  </si>
  <si>
    <t xml:space="preserve">Magn.palaidējs LE1 8,0-11,5A + termorelejs </t>
  </si>
  <si>
    <t xml:space="preserve">Magn.palaidējs LE1 10-14A + termorelejs </t>
  </si>
  <si>
    <t xml:space="preserve">Magn.palaidējs LE1 12-16A + termorelejs </t>
  </si>
  <si>
    <t xml:space="preserve">Magn.palaidējs LE1 16-24A+termorelejs </t>
  </si>
  <si>
    <t xml:space="preserve">Magn.palaidējs LE1 23-32A+termorelejs </t>
  </si>
  <si>
    <t xml:space="preserve">Frekv.pārveidotājs SIRIO ENTRY 1500W/2HP/12A 230V </t>
  </si>
  <si>
    <t xml:space="preserve">Frekv.pārveidotājs SIRIO 2200W/3HP/16A 380V Italtecnica </t>
  </si>
  <si>
    <t xml:space="preserve">Sūkņa vadības automātika Flow Control Delfin </t>
  </si>
  <si>
    <t xml:space="preserve">Frekv.pārveid. SIRIO ENTRY XP 1800W/2.4HP/16A 230V Italtecnica </t>
  </si>
  <si>
    <t xml:space="preserve">Spied.sensors MBS3000 0-6bar (96637451) Danfoss </t>
  </si>
  <si>
    <t xml:space="preserve">Spied.sensors MBS3000 0-10bar (96637452) Grundfos </t>
  </si>
  <si>
    <t xml:space="preserve">Spied.sensors MBS3000 0-16bar (96637453) Grundfos </t>
  </si>
  <si>
    <t xml:space="preserve">Metāla veidgabali,caurules </t>
  </si>
  <si>
    <t>Caurules/melnas Dn 15 (21,3x2,6) 6m</t>
  </si>
  <si>
    <t>Caurules/melnas Dn 20 (26,9x2,6) 6m</t>
  </si>
  <si>
    <t>Caurules/melnas Dn 25 (33,7x3,2) 6m</t>
  </si>
  <si>
    <t>Caurules/melnas Dn 32 (42,3x3,3) 6m</t>
  </si>
  <si>
    <t>Caurules/melnas Dn 40 (48,3x3,2) 6m</t>
  </si>
  <si>
    <t>Caurules/melnas Dn 50 (60,3x3,2) 6m</t>
  </si>
  <si>
    <t>Caurules/melnas Dn 65 (76,1x3,2) 6m</t>
  </si>
  <si>
    <t>Caurules/melnas Dn 80 (88,9x3,2) 6m</t>
  </si>
  <si>
    <t>Caurules/melnas Dn 100 (108x3,6) 6m</t>
  </si>
  <si>
    <t>Caurules/melnas Dn 100 (114x3,6) 6m</t>
  </si>
  <si>
    <t>Caurules/melnas el.met.Dn 125 (133x4,0) 6m</t>
  </si>
  <si>
    <t>Caurules/melnas el.met.Dn 125 (139x4,0) 6m</t>
  </si>
  <si>
    <t>Caurules/melnas el.met. Dn 150 (159x4,0) 6m</t>
  </si>
  <si>
    <t>Caurules/melnas el.met.Dn 150 (168x4,0) 6m</t>
  </si>
  <si>
    <t>Caurules/melnas el.met.Dn 200 (219x4,5) 6m</t>
  </si>
  <si>
    <t>Cin.caurule DY 15/2.8</t>
  </si>
  <si>
    <t xml:space="preserve">m </t>
  </si>
  <si>
    <t>Cin.caurule DY 20/2.8</t>
  </si>
  <si>
    <t>Cin.caurule DY 25/3.2</t>
  </si>
  <si>
    <t>Cin.caurule DY 32/3.2</t>
  </si>
  <si>
    <t>Cin.caurule DY 40/3.5</t>
  </si>
  <si>
    <t>Cin.caurule DY 50/2.0</t>
  </si>
  <si>
    <t>Cin.caurule DY 50/3.5</t>
  </si>
  <si>
    <t>Cin.caurule DY 65(76x3.6)</t>
  </si>
  <si>
    <t>Cin.caurule DY 80(88.9x3.6)</t>
  </si>
  <si>
    <t>Cin.caurule DY100(114x3.6)</t>
  </si>
  <si>
    <t>Caurule bezšuves melna 21.3x3.2</t>
  </si>
  <si>
    <t>Caurule bezšuves melna 26.9x2.9</t>
  </si>
  <si>
    <t>Caurule bezšuves melna 33.7x2.6</t>
  </si>
  <si>
    <t>Caurule bezšuves melna 33.7x2.9</t>
  </si>
  <si>
    <t>Caurule bezšuves melna 42.4x3.2</t>
  </si>
  <si>
    <t>Caurule bezšuves melna 48.4x3.2</t>
  </si>
  <si>
    <t>Caurule bezšuves melna 60.3x3.2</t>
  </si>
  <si>
    <t>Caurule bezšuves melna 76x4.0</t>
  </si>
  <si>
    <t>Caurule bezšuves melna 89x4.0</t>
  </si>
  <si>
    <t>Caurule bezšuves melna 102x4.0</t>
  </si>
  <si>
    <t>Caurule bezšuves melna 114x6.0</t>
  </si>
  <si>
    <t>Caurule bezšuves melna 114x4.0</t>
  </si>
  <si>
    <t>Caurule bezšuves melna 114x5.0</t>
  </si>
  <si>
    <t>Caurule bezšuves melna 159x5.0</t>
  </si>
  <si>
    <t>Met./ trejgabals DN 15/21.3</t>
  </si>
  <si>
    <t>Met./ trejgabals DN 20/26.9</t>
  </si>
  <si>
    <t>Met./ trejgabals DN 25/33.7</t>
  </si>
  <si>
    <t>Met./ trejgabals DN 32/42.4</t>
  </si>
  <si>
    <t>Met./ trejgabals DN 40/48.3</t>
  </si>
  <si>
    <t>Met./ trejgabals DN 50/60.3</t>
  </si>
  <si>
    <t>Met./ trejgabals DN 65/76.1</t>
  </si>
  <si>
    <t>Met./ trejgabals DN 80/88.9</t>
  </si>
  <si>
    <t>Met./ trejgabals 108</t>
  </si>
  <si>
    <t>Met./ trejgabals 114,3</t>
  </si>
  <si>
    <t>Met./ trejgabals 133</t>
  </si>
  <si>
    <t>Met./ trejgabals 139</t>
  </si>
  <si>
    <t>Met./ trejgabals 159</t>
  </si>
  <si>
    <t>Met./ trejgabals 168</t>
  </si>
  <si>
    <t>Met./ trejgabals 219,1</t>
  </si>
  <si>
    <t>metināmais pārejas trejgabals 42,4-33,7</t>
  </si>
  <si>
    <t>metināmais pārejas trejgabals 48,3-33,7</t>
  </si>
  <si>
    <t>metināmais pārejas trejgabals 48,3-42,4</t>
  </si>
  <si>
    <t>metināmais pārejas trejgabals 60,3-33,7</t>
  </si>
  <si>
    <t>metināmais pārejas trejgabals 60,3-42,4</t>
  </si>
  <si>
    <t>metināmais pārejas trejgabals 60,3-48,3</t>
  </si>
  <si>
    <t>metināmais pārejas trejgabals 76,1-33,7</t>
  </si>
  <si>
    <t>metināmais pārejas trejgabals 76,1-42,4</t>
  </si>
  <si>
    <t>metināmais pārejas trejgabals 76,1-48,3</t>
  </si>
  <si>
    <t>metināmais pārejas trejgabals 76,1-60,3</t>
  </si>
  <si>
    <t>metināmais pārejas trejgabals 88,9-60,3</t>
  </si>
  <si>
    <t>metināmais pārejas trejgabals 88,9-76,1</t>
  </si>
  <si>
    <t>metināmais pārejas trejgabals 114,3-76,1</t>
  </si>
  <si>
    <t>metināmais pārejas trejgabals 114,3-88,9</t>
  </si>
  <si>
    <t>Met./ uzmava tērauda DN 15</t>
  </si>
  <si>
    <t>Met./ uzmava tērauda DN 20</t>
  </si>
  <si>
    <t>Met./ uzmava tērauda DN 25</t>
  </si>
  <si>
    <t>Met./ uzmava tērauda DN 32</t>
  </si>
  <si>
    <t>Met./ uzmava tērauda DN 40</t>
  </si>
  <si>
    <t>Met./ uzmava tērauda DN 50</t>
  </si>
  <si>
    <t>Met./ uzmava tērauda DN 65</t>
  </si>
  <si>
    <t>Met./ atloks ar vītni DN40</t>
  </si>
  <si>
    <t>Met./ atloks DN 15 (4xM12)</t>
  </si>
  <si>
    <t>Met./ atloks DN 20 (4xM12)</t>
  </si>
  <si>
    <t>Met./ atloks DN 25 (4xM12)</t>
  </si>
  <si>
    <t>Met./ atloks DN 32 (4xM16)</t>
  </si>
  <si>
    <t>Met./ atloks DN 40 (4xM16)</t>
  </si>
  <si>
    <t>Met./ atloks DN 50 (60,3), Pn16 (4xM16)</t>
  </si>
  <si>
    <t>Met./ atloks DN 65 Pn16 (8xM16)</t>
  </si>
  <si>
    <t>Met./ atloks DN 80 Pn16 (8xM16)</t>
  </si>
  <si>
    <t>Met./ atloks DN 110 (108) Pn16 (8xM16)</t>
  </si>
  <si>
    <t>Met./ atloks DN 100 (114)Pn16 (8xM16)</t>
  </si>
  <si>
    <t>Met./ atloks DN 125(133) Pn16 (8xM16)</t>
  </si>
  <si>
    <t>Met./ atloks DN 125(139) Pn16 (8xM16)</t>
  </si>
  <si>
    <t>Met./ atloks DN 150(159) Pn16 (8xM16)</t>
  </si>
  <si>
    <t>Met./ atloks DN 150(168) Pn16 (8xM16)</t>
  </si>
  <si>
    <t>Met./ atloks ar apmali DN 15 Pn16(4xM12)</t>
  </si>
  <si>
    <t>Met./ atloks ar apmali DN 20 Pn16(4xM12)</t>
  </si>
  <si>
    <t>Met./ atloks ar apmali DN 25 Pn16(4xM12)</t>
  </si>
  <si>
    <t>Met./ atloks ar apmali DN 32 Pn16(4xM14)</t>
  </si>
  <si>
    <t>Met./ atloks ar apmali DN 32 Pn6(4xM12)</t>
  </si>
  <si>
    <t>Met./ atloks ar apmali DN 40 Pn16(4xM12)</t>
  </si>
  <si>
    <t>Met./ atloks ar apmali DN 40 Pn6(4xM14)</t>
  </si>
  <si>
    <t>Met./ atloks ar apmali DN 50/60.3 Pn16(4xM12)</t>
  </si>
  <si>
    <t>Met./ atloks ar apmali DN 50/60.3 Pn6(4xM14)</t>
  </si>
  <si>
    <t>Met./ atloks ar apmali DN 65 Pn6(4xM14)</t>
  </si>
  <si>
    <t>Met./ atloks ar apmali DN 80 Pn16(8xM12)</t>
  </si>
  <si>
    <t>Met./ atloks ar apmali DN 80 Pn6(8xM16)</t>
  </si>
  <si>
    <t>Met./ atloks ar apmali DN 100 Pn6(8xM16)</t>
  </si>
  <si>
    <t>Met./ atloks ar apmali DN 100(108) Pn16(8xM16)</t>
  </si>
  <si>
    <t>Met./ atloks ar apmali DN 100(114)Pn16(8xM16)</t>
  </si>
  <si>
    <t>Met./ atloks ar apmali DN 125(133) Pn16(8xM16)</t>
  </si>
  <si>
    <t>Met./ atloks ar apmali DN 125(139,7) Pn16(8xM16)</t>
  </si>
  <si>
    <t>Met./ pāreja D 26.6x21.3</t>
  </si>
  <si>
    <t>Met./ pāreja D 33.7x21.3</t>
  </si>
  <si>
    <t>Met./ pāreja D 33.7x26.9</t>
  </si>
  <si>
    <t>Met./ pāreja D 42.4x21.3</t>
  </si>
  <si>
    <t>Met./ pāreja D 42.4x26.9</t>
  </si>
  <si>
    <t>Met./ pāreja D 42.4x33.7</t>
  </si>
  <si>
    <t>Met./ pāreja D 48.3x21.3</t>
  </si>
  <si>
    <t>Met./ pāreja D 48.3x26.9</t>
  </si>
  <si>
    <t>Met./ pāreja D 48.3x33.7</t>
  </si>
  <si>
    <t>Met./ pāreja D 48.3x42.4</t>
  </si>
  <si>
    <t>Met./ pāreja D 57.0x26.9</t>
  </si>
  <si>
    <t>Met./ pāreja D 57.0x33.7</t>
  </si>
  <si>
    <t>Met./ pāreja D 57.0x42.4</t>
  </si>
  <si>
    <t>Met./ pāreja D 57.0x48.3</t>
  </si>
  <si>
    <t>Met./ pāreja D 60.3x33.7</t>
  </si>
  <si>
    <t>Met./ pāreja D 60.3x42.4</t>
  </si>
  <si>
    <t>Met./ pāreja D 60.3x48.3</t>
  </si>
  <si>
    <t>Met./ pāreja D 76.1x33.7</t>
  </si>
  <si>
    <t>Met./ pāreja D 76.1x42.4</t>
  </si>
  <si>
    <t>Met./ pāreja D 76.1x48.3</t>
  </si>
  <si>
    <t>Met./ pāreja D 76.1x57.0</t>
  </si>
  <si>
    <t>Met./ pāreja D 76.1x60.3</t>
  </si>
  <si>
    <t>Met./ pāreja D 88.9x42.4</t>
  </si>
  <si>
    <t>Met./ pāreja D 88.9x48.3</t>
  </si>
  <si>
    <t>Met./ pāreja D 88.9x57.0</t>
  </si>
  <si>
    <t>Met./ pāreja D 88.9x60.3</t>
  </si>
  <si>
    <t>Met./ pāreja D 88.9x76.1</t>
  </si>
  <si>
    <t>Met./ pāreja D 108x48,3</t>
  </si>
  <si>
    <t>Met./ pāreja D 108x60,3</t>
  </si>
  <si>
    <t>Met./ pāreja D 108x76,1</t>
  </si>
  <si>
    <t>Met./ pāreja D 108x88,9</t>
  </si>
  <si>
    <t>Met./ pāreja D 114,3x60,3</t>
  </si>
  <si>
    <t>Met./ pāreja D 114,3x76,1</t>
  </si>
  <si>
    <t>Met./ pāreja D 114,3x88,9</t>
  </si>
  <si>
    <t>Met./ pāreja D 133x60,3</t>
  </si>
  <si>
    <t>Met./ pāreja D 133x76,1</t>
  </si>
  <si>
    <t>Met./ pāreja D 133x88,9</t>
  </si>
  <si>
    <t>Met./ pāreja D 133x108</t>
  </si>
  <si>
    <t>Met./ pāreja D 133x114,3</t>
  </si>
  <si>
    <t>Met./ pāreja D 139x60,3</t>
  </si>
  <si>
    <t>Met./ pāreja D 139,7x88,9</t>
  </si>
  <si>
    <t>Met./ pāreja D 139,7x114,3</t>
  </si>
  <si>
    <t>Met./ pāreja D 159x76,1</t>
  </si>
  <si>
    <t>Met./ pāreja D 159x88,9</t>
  </si>
  <si>
    <t>Met./ pāreja D 159x108</t>
  </si>
  <si>
    <t>Met./ pāreja D 159x114</t>
  </si>
  <si>
    <t>Met./ pāreja D 159x133</t>
  </si>
  <si>
    <t>Met./noslēgtapa eliptiska DN 20/26.9</t>
  </si>
  <si>
    <t>Met./noslēgtapa eliptiska DN 25/33.7</t>
  </si>
  <si>
    <t>Met./noslēgtapa eliptiska DN 32/42.4</t>
  </si>
  <si>
    <t>Met./noslēgtapa eliptiska DN 40/48.3</t>
  </si>
  <si>
    <t>Met./noslēgtapa eliptiska DN 50/60.3</t>
  </si>
  <si>
    <t>Met./noslēgtapa eliptiska DN 65/76.1</t>
  </si>
  <si>
    <t>Met./noslēgtapa eliptiska DN 80/88.9</t>
  </si>
  <si>
    <t>Met./noslēgtapa eliptiska 114</t>
  </si>
  <si>
    <t>Met./noslēgtapa eliptiska 133</t>
  </si>
  <si>
    <t>Met./noslēgtapa eliptiska 139</t>
  </si>
  <si>
    <t>Met./noslēgtapa eliptiska 159</t>
  </si>
  <si>
    <t>Met./ līkums īsais D 21.3</t>
  </si>
  <si>
    <t>Met./ līkums īsais D 26.9</t>
  </si>
  <si>
    <t>Met./ līkums īsais D 33.7</t>
  </si>
  <si>
    <t>Met./ līkums īsais D 42.4</t>
  </si>
  <si>
    <t>Met./ līkums īsais D 48.3</t>
  </si>
  <si>
    <t>Met./ līkums īsais D 57.0</t>
  </si>
  <si>
    <t>Met./ līkums īsais D 60.3</t>
  </si>
  <si>
    <t>Met./ līkums īsais D 76.1</t>
  </si>
  <si>
    <t>Met./ līkums īsais D 88.9</t>
  </si>
  <si>
    <t>Met./ līkum 101,6</t>
  </si>
  <si>
    <t>Met./ līkum 108</t>
  </si>
  <si>
    <t>Met./ līkum 114,3</t>
  </si>
  <si>
    <t>Met./ līkum 133,4</t>
  </si>
  <si>
    <t>Met./ līkum 139,7</t>
  </si>
  <si>
    <t>Met./ līkum 159</t>
  </si>
  <si>
    <t>Štuceri</t>
  </si>
  <si>
    <t>Mis Štuceris 1/2 ār-10</t>
  </si>
  <si>
    <t>Mis Štuceris 1/2 ār-14</t>
  </si>
  <si>
    <t>Mis Štuceris 1/2 ār-18</t>
  </si>
  <si>
    <t>Mis Štuceris 3/4 ār-20</t>
  </si>
  <si>
    <t>Mis Štuceris 1 ār-25</t>
  </si>
  <si>
    <t>Mis Štuceris 1 1/4 ār-32</t>
  </si>
  <si>
    <t>Mis Štuceris abpusējs 1/2</t>
  </si>
  <si>
    <t>Mis Štuceris abpusējs 3/4</t>
  </si>
  <si>
    <t>Mis Štuceris abpusējs 1</t>
  </si>
  <si>
    <t>Mis Štuceris 1/2 ie-10</t>
  </si>
  <si>
    <t>Mis Štuceris 1/2 ie-14</t>
  </si>
  <si>
    <t>Mis Štuceris 3/4 ie-20</t>
  </si>
  <si>
    <t>Mis Štuceris 1 ie-25</t>
  </si>
  <si>
    <t>Mis Štuceris i a1/2'-15</t>
  </si>
  <si>
    <t>Mis Štuceris i a1/2'-20</t>
  </si>
  <si>
    <t>Mis Štuceris   a3/4-20</t>
  </si>
  <si>
    <t>Mis Štuceris   a1'-25</t>
  </si>
  <si>
    <t>Mis Štuceris  a1 1/4-32</t>
  </si>
  <si>
    <t xml:space="preserve">Dārzā šļūtenes </t>
  </si>
  <si>
    <t>ar poliestera diegu sietiņu 10x15</t>
  </si>
  <si>
    <t>ar poliestera diegu sietiņu 13x18</t>
  </si>
  <si>
    <t>ar poliestera diegu sietiņu 16x21</t>
  </si>
  <si>
    <t>ar poliestera diegu sietiņu 19x25</t>
  </si>
  <si>
    <t>ar poliestera diegu sietiņu 25x33</t>
  </si>
  <si>
    <t>ar poliestera diegu sietiņu 32x40</t>
  </si>
  <si>
    <t xml:space="preserve"> HI-Flat LD 6bar   6bar Dn 25mm - 50m  </t>
  </si>
  <si>
    <t>zaļa dārza 1/2   50m</t>
  </si>
  <si>
    <t>zaļa dārza 3/4   50m</t>
  </si>
  <si>
    <t>zaļa dārza 1    50m</t>
  </si>
  <si>
    <t xml:space="preserve">PE caurules </t>
  </si>
  <si>
    <t>Mis.Ieliktnis PE caurulei d 20</t>
  </si>
  <si>
    <t>Mis.Ieliktnis PE caurulei d 25</t>
  </si>
  <si>
    <t>Mis.Ieliktnis PE caurulei d 32</t>
  </si>
  <si>
    <t>Mis.Ieliktnis PE caurulei d 40</t>
  </si>
  <si>
    <t>Mis.Ieliktnis PE caurulei d 50</t>
  </si>
  <si>
    <t>PE Mis.Līkums 20</t>
  </si>
  <si>
    <t>PE Mis.Līkums 25</t>
  </si>
  <si>
    <t>PE Mis.Līkums 32</t>
  </si>
  <si>
    <t>PE Mis.Līkums 40</t>
  </si>
  <si>
    <t>PE Mis.Līkums 50</t>
  </si>
  <si>
    <t>PE Mis.Līkums 63</t>
  </si>
  <si>
    <t>PE Mis.Līkums ar iekš.vītni 20x1/2</t>
  </si>
  <si>
    <t>PE Mis.Līkums ar iekš.vītni 25x3/4</t>
  </si>
  <si>
    <t>PE Mis.Līkums ar iekš.vītni 32x1</t>
  </si>
  <si>
    <t>PE Mis.Līkums ar iekš.vītni 40x1 1/4</t>
  </si>
  <si>
    <t>PE Mis.Līkums ar ār.vītni 20x1/2</t>
  </si>
  <si>
    <t>PE Mis.Līkums ar ār.vītni 25x3/4</t>
  </si>
  <si>
    <t>PE Mis.Līkums ar ār.vītni 32x1</t>
  </si>
  <si>
    <t>PE Mis.Līkums ar ār.vītni 40x1 1/4</t>
  </si>
  <si>
    <t>PE Mis.Trejgabals 20</t>
  </si>
  <si>
    <t>PE Mis.Trejgabals 25</t>
  </si>
  <si>
    <t>PE Mis.Trejgabals 32</t>
  </si>
  <si>
    <t>PE Mis.Trejgabals 40</t>
  </si>
  <si>
    <t>PE Mis.Trejgabals 50</t>
  </si>
  <si>
    <t>PE Mis.Trejgabals  63</t>
  </si>
  <si>
    <t>PE Mis.Pāreja uz ār.vītni 20x1/2</t>
  </si>
  <si>
    <t>PE Mis.Pāreja uz ār.vītni 25x3/4</t>
  </si>
  <si>
    <t>PE Mis.Pāreja uz ār.vītni 32x1</t>
  </si>
  <si>
    <t>PE Mis.Pāreja uz ār.vītni 40x1 1/4</t>
  </si>
  <si>
    <t>PE Mis.Pāreja uz ār.vītni 50x1 1/2</t>
  </si>
  <si>
    <t>PE Mis.Pāreja uz ār.vītni 63x2</t>
  </si>
  <si>
    <t>PE Mis.Pāreja uz ie.vītni 20x1/2</t>
  </si>
  <si>
    <t>PE Mis.Pāreja uz ie.vītni 25x3/4</t>
  </si>
  <si>
    <t>PE Mis.Pāreja uz ie.vītni 32x1</t>
  </si>
  <si>
    <t>PE Mis.Pāreja uz ie.vītni 40x1 1/4</t>
  </si>
  <si>
    <t>PE Mis.Pāreja uz ie.vītni 50x1 1/2</t>
  </si>
  <si>
    <t>PE Mis.Pāreja uz ie.vītni 63x2</t>
  </si>
  <si>
    <t>PE Mis.Dubultuzmava 20</t>
  </si>
  <si>
    <t>PE Mis.Dubultuzmava 25</t>
  </si>
  <si>
    <t>PE Mis.Dubultuzmava 32</t>
  </si>
  <si>
    <t>PE Mis.Dubultuzmava 40</t>
  </si>
  <si>
    <t>PE Mis.Dubultuzmava 50</t>
  </si>
  <si>
    <t>PE Mis.Dubultuzmava 63</t>
  </si>
  <si>
    <t>PE spied.caurule PN16 20x2.0</t>
  </si>
  <si>
    <t>PE spied.caurule PN16 25x2.3</t>
  </si>
  <si>
    <t>PE spied.caurule PN16 32x3.0</t>
  </si>
  <si>
    <t>PE spied.caurule PN16 40x3.7</t>
  </si>
  <si>
    <t>PE spied.caurule PN16 50x4.6</t>
  </si>
  <si>
    <t>uponor Caurule 16x2.0 (200m)</t>
  </si>
  <si>
    <t>uponor Caurule 20x2.25 (100m)</t>
  </si>
  <si>
    <t>uponor Caurule 25x2.5 (50m)</t>
  </si>
  <si>
    <t>uponor Caurule 32x3 (50m)</t>
  </si>
  <si>
    <t>uponor Caurule 16x2.0 (5m) cietā</t>
  </si>
  <si>
    <t>uponor Caurule 20x2.25 (5m)cietā</t>
  </si>
  <si>
    <t>uponor Caurule 25x2.5 (5m)cietā</t>
  </si>
  <si>
    <t>uponor Caurule 32x3 (5m)cietā</t>
  </si>
  <si>
    <t>uponor Caurule 40x00  (5m)</t>
  </si>
  <si>
    <t>uponor Caurule 50x4,50  (5m)</t>
  </si>
  <si>
    <t>uponor Caurule 63x6,00  (5m)</t>
  </si>
  <si>
    <t>Pex-Al-Pex  līkums skrūv. d16</t>
  </si>
  <si>
    <t>Pex-Al-Pex   līkums skrūv. d20</t>
  </si>
  <si>
    <t>Pex-Al-Pex   līkums skrūv. d25</t>
  </si>
  <si>
    <t>Pex-Al-Pex līkums skrūv.d16x1/2 ār</t>
  </si>
  <si>
    <t>Pex-Al-Pex līkums skrūv.d20x1/2 ār</t>
  </si>
  <si>
    <t>Pex-Al-Pex  līkums skrūv.d20x3/4 ār</t>
  </si>
  <si>
    <t>Pex-Al-Pex  līkums skrūv.d25x3/4 ie</t>
  </si>
  <si>
    <t>Pex-Al-Pex   līkums skrūv.d16x1/2 ie</t>
  </si>
  <si>
    <t>Pex-Al-Pex  līkums skrūv.d20x1/2 ie</t>
  </si>
  <si>
    <t>Pex-Al-Pex  līkums skrūv.d20x3/4 ie</t>
  </si>
  <si>
    <t>Pex-Al-Pex  pres.trejgabals 32x16x32</t>
  </si>
  <si>
    <t>Pex-Al-Pex  pres.trejgabals 32x20x32</t>
  </si>
  <si>
    <t>Pex-Al-Pex  pres.trejgabals 32x25x32</t>
  </si>
  <si>
    <t>Pex-Al-Pex  pres.trejgabals 32x25x25</t>
  </si>
  <si>
    <t>Pex-Al-Pex  pres.trejgabals 40</t>
  </si>
  <si>
    <t>Pex-Al-Pex  pres.trejgabals 40x25x40</t>
  </si>
  <si>
    <t>Pex-Al-Pex pres. trejgabals 40x25x32</t>
  </si>
  <si>
    <t>Pex-Al-Pex  pres.trejgabals 40x32x32</t>
  </si>
  <si>
    <t>Pex-Al-Pex pres. trejgabals 40x32x40</t>
  </si>
  <si>
    <t>Pex-Al-Pex  pres.trejgabals 50</t>
  </si>
  <si>
    <t>Pex-Al-Pex  pres.trejgabals 50x25x50</t>
  </si>
  <si>
    <t>Pex-Al-Pex  pres.trejgabals 50x32x32</t>
  </si>
  <si>
    <t>Pex-Al-Pex  pres.trejgabals 50x32x40</t>
  </si>
  <si>
    <t>Pex-Al-Pex pres. trejgabals 50x32x50</t>
  </si>
  <si>
    <t>Pex-Al-Pex pres. trejgabals 50x40x40</t>
  </si>
  <si>
    <t>Pex-Al-Pex  pres.trejgabals 50x40x50</t>
  </si>
  <si>
    <t>Pex-Al-Pex  pres.trejgabals 63</t>
  </si>
  <si>
    <t>Pex-Al-Pex  pres.trejgabals 63x32x63</t>
  </si>
  <si>
    <t>Pex-Al-Pex  pres.trejgabals 63x40x63</t>
  </si>
  <si>
    <t>Pex-Al-Pex  pres.trejgabals 63x50x63</t>
  </si>
  <si>
    <t>PE-X Trejgabals skrūv. d16</t>
  </si>
  <si>
    <t>PE-X Trejgabals skrūv. d20</t>
  </si>
  <si>
    <t>PE-X Trejgabals skrūv. d26</t>
  </si>
  <si>
    <t>PE-X Trejgabals skrūv.16x1/2 Mx16</t>
  </si>
  <si>
    <t>PE-X Trejgabals skrūv.20x1/2 Mx20</t>
  </si>
  <si>
    <t>PE-X Trejgabals skrūv.20x3/4 Mx20</t>
  </si>
  <si>
    <t>PE-X Trejgabals skrūv.26x3/4 Mx26</t>
  </si>
  <si>
    <t>PE-X Trejgabals skrūv.16x1/2 Fx16</t>
  </si>
  <si>
    <t>PE-X Trejgabals skrūv.20x1/2 Fx20</t>
  </si>
  <si>
    <t>PE-X Trejgabals skrūv.20x3/4 Fx20</t>
  </si>
  <si>
    <t>PE-X Trejgabals skrūv.25x3/4 Fx26</t>
  </si>
  <si>
    <t>PE-X Trejgabals skrūv. 16</t>
  </si>
  <si>
    <t>PE-X Trejgabals skrūv. 20x16x20</t>
  </si>
  <si>
    <t>PE-X Trejgabals skrūv. 20</t>
  </si>
  <si>
    <t>PE-X Trejgabals skrūv. 25x20x25</t>
  </si>
  <si>
    <t>Pex-Al-Pex  savienojums pres.16</t>
  </si>
  <si>
    <t>Pex-Al-Pex  savienojums pres.20</t>
  </si>
  <si>
    <t>Pex-Al-Pex  savienojums pres.25</t>
  </si>
  <si>
    <t xml:space="preserve">Pex-Al-Pex  savienojums pres.32 </t>
  </si>
  <si>
    <t>Pex-Al-Pex  savienojums pres.40</t>
  </si>
  <si>
    <t>Pex-Al-Pex  savienojums pres.50</t>
  </si>
  <si>
    <t>Pex-Al-Pex  savienojums pres.63</t>
  </si>
  <si>
    <t>Pex-Al-Pex  savienojums pres.20x16</t>
  </si>
  <si>
    <t>Pex-Al-Pex  savienojums pres.25x16</t>
  </si>
  <si>
    <t>Pex-Al-Pex  savienojums pres.25x20</t>
  </si>
  <si>
    <t>Pex-Al-Pex  savienojums pres.32x20</t>
  </si>
  <si>
    <t>Pex-Al-Pex  savienojums pres.32x25</t>
  </si>
  <si>
    <t>Pex-Al-Pex  savienojums pres.40x32</t>
  </si>
  <si>
    <t>Pex-Al-Pex  savienojums pres.50x32</t>
  </si>
  <si>
    <t>Pex-Al-Pex  savienojums pres.50x40</t>
  </si>
  <si>
    <t>Pex-Al-Pex  savienojums pres.63x40</t>
  </si>
  <si>
    <t>Pex-Al-Pex  savienojums pres.63x50</t>
  </si>
  <si>
    <t>PE-X savienojums skrūv. d16</t>
  </si>
  <si>
    <t>PE-X savienojums skrūv. d20</t>
  </si>
  <si>
    <t>PE-X savienojums skrūv. d26</t>
  </si>
  <si>
    <t>PE-X savienojums skrūv. d16x20</t>
  </si>
  <si>
    <t>PE-X savienojums skrūv. d20x26</t>
  </si>
  <si>
    <t>PE-X savienojums skrūv.d16x1/2 ie</t>
  </si>
  <si>
    <t>PE-X savienojums skrūv.d20x1/2 ie</t>
  </si>
  <si>
    <t>PE-X savienojums skrūv.d20x3/4 ie</t>
  </si>
  <si>
    <t>PE-X savienojums skrūv.d26x3/4 ie</t>
  </si>
  <si>
    <t>PE-X savienojums skrūv.d16x1/2 ār</t>
  </si>
  <si>
    <t>PE-X savienojums skrūv.d20x1/2 ār</t>
  </si>
  <si>
    <t>PE-X savienojums skrūv.d20x3/4 ār</t>
  </si>
  <si>
    <t>PE-X savienojums skrūv.d26x3/4 ār</t>
  </si>
  <si>
    <t>PE-X sienas stiprin. skrūv.d16x1/2 ie</t>
  </si>
  <si>
    <t>Pex-Al-Pex  sienas stiprin. pres.d16x1/2 ie</t>
  </si>
  <si>
    <t>Pex-Al-Pex  sienas stiprin. Dubultais pres.d16x1/2 ie</t>
  </si>
  <si>
    <t>PE-X sienas stiprin. skrūv.d20x3/4 ie</t>
  </si>
  <si>
    <t>Pex-Al-Pex  sienas stiprin. pres.d20x3/4 ie</t>
  </si>
  <si>
    <t>PE-X sienas stiprin. skrūv.d20x1/2 ie</t>
  </si>
  <si>
    <t>PE-X sienas stiprin. pres.d20x1/2 ie</t>
  </si>
  <si>
    <t>PE-X sienas stiprin. Dubultais pres.d20x1/2 ie</t>
  </si>
  <si>
    <t>Kausējamās caurules apkurei  "PP-R"</t>
  </si>
  <si>
    <t>PP-R Trejgabals Ø16-Ø20-Ø16</t>
  </si>
  <si>
    <t>PP-R Trejgabals Ø20-Ø20-Ø16</t>
  </si>
  <si>
    <t>PP-R Trejgabals Ø20-Ø25-Ø20</t>
  </si>
  <si>
    <t>PP-R Trejgabals Ø25-Ø20-Ø25</t>
  </si>
  <si>
    <t>PP-R Trejgabals Ø25-Ø25-Ø20</t>
  </si>
  <si>
    <t>PP-R Trejgabals Ø25-Ø32-Ø25</t>
  </si>
  <si>
    <t>PP-R Trejgabals Ø32-Ø20-Ø25</t>
  </si>
  <si>
    <t>PP-R Trejgabals Ø32-Ø32-Ø25</t>
  </si>
  <si>
    <t>PP-R Trejgabals Ø32-Ø40-Ø32</t>
  </si>
  <si>
    <t>PP-R Cilpa Ø16x2,7mm</t>
  </si>
  <si>
    <t>PP-R Cilpa d20x3.4</t>
  </si>
  <si>
    <t>PP-R Cilpa d25x4.2</t>
  </si>
  <si>
    <t>PP-R Cilpa d32x5.4</t>
  </si>
  <si>
    <t>PP-R Cilpa Ø40x7,4mm</t>
  </si>
  <si>
    <t>PP-R Pāreja uz atloku (bez atloka) Ø40/DN32</t>
  </si>
  <si>
    <t>PP-R Pāreja uz atloku (bez atloka) Ø50/DN40</t>
  </si>
  <si>
    <t>PP-R Pāreja uz atloku (bez atloka) Ø63/DN50</t>
  </si>
  <si>
    <t>PP-R Pāreja uz atloku (bez atloka) Ø75/DN65</t>
  </si>
  <si>
    <t>PP-R Atloks pārejai DN32/Ø40 Pipelife</t>
  </si>
  <si>
    <t>PP-R Atloks pārejai DN40/Ø50 Pipelife</t>
  </si>
  <si>
    <t>PP-R Atloks pārejai DN50/Ø63 Pipelife</t>
  </si>
  <si>
    <t>PP-R Atloks pārejai DN65/Ø75 Pipelife</t>
  </si>
  <si>
    <t>PP-R Saskrūve Ø20-1/2'' ā</t>
  </si>
  <si>
    <t>PP-R Saskrūve Ø20-3/4'' ā</t>
  </si>
  <si>
    <t>PP-R Saskrūve Ø25-3/4'' ā</t>
  </si>
  <si>
    <t>PP-R Saskrūve Ø25-1'' ā</t>
  </si>
  <si>
    <t>PP-R Saskrūve Ø32-1'' ā</t>
  </si>
  <si>
    <t>PP-R Saskrūve Ø20-1/2'' i</t>
  </si>
  <si>
    <t>PP-R Saskrūve Ø20-3/4'' i</t>
  </si>
  <si>
    <t>PP-R Saskrūve Ø25-3/4'' i</t>
  </si>
  <si>
    <t>PP-R Saskrūve Ø25-1'' i</t>
  </si>
  <si>
    <t>PP-R Saskrūve Ø32-1'' i</t>
  </si>
  <si>
    <t xml:space="preserve">Kapara caurules </t>
  </si>
  <si>
    <t>Cietā kapara caurule 10x1.0</t>
  </si>
  <si>
    <t>Cietā kapara caurule 12x1.0</t>
  </si>
  <si>
    <t>Cietā kapara caurule 15x1.0</t>
  </si>
  <si>
    <t>Cietā kapara caurule 18x1.0</t>
  </si>
  <si>
    <t>Cietā kapara caurule 22x1.0</t>
  </si>
  <si>
    <t>Cietā kapara caurule 28x1.0</t>
  </si>
  <si>
    <t>Cietā kapara caurule 35x1.0</t>
  </si>
  <si>
    <t>Mīkstā kapara caurule 12x1.0mm</t>
  </si>
  <si>
    <t>Mīkstā kapara caurule 15x1.0mm</t>
  </si>
  <si>
    <t>Mīkstā kapara caurule 18x1.0 mm</t>
  </si>
  <si>
    <t>Mīkstā kapara caurule 22x1.0mm</t>
  </si>
  <si>
    <t>Kompresija, tai skaitā lodējamie veidgabali</t>
  </si>
  <si>
    <t>Uzmava 10-10, lodējama</t>
  </si>
  <si>
    <t>Uzmava 12-12, lodējama</t>
  </si>
  <si>
    <t xml:space="preserve">Uzmava 15-15, lodējama </t>
  </si>
  <si>
    <t>Uzmava 18-18, lodējama</t>
  </si>
  <si>
    <t>Uzmava 22-22, lodējama</t>
  </si>
  <si>
    <t>Pāreja taisnā 15-12, lodējama</t>
  </si>
  <si>
    <t>Pāreja taisnā 10-1/2 ie, lodējama</t>
  </si>
  <si>
    <t>Pāreja taisnā 12-1/2 ie, lodējama</t>
  </si>
  <si>
    <t>Pāreja taisnā 15-1/2 ie, lodējama</t>
  </si>
  <si>
    <t>Pāreja taisnā 15-3/4 ie, lodējama</t>
  </si>
  <si>
    <t>Pāreja taisnā 18-1/2 ie, lodējama</t>
  </si>
  <si>
    <t>Pāreja taisnā 22-3/4 ie, lodējama</t>
  </si>
  <si>
    <t>Pāreja taisnā 28-1 ie, lodējama</t>
  </si>
  <si>
    <t>Pāreja taisnā 10-1/2 ār, lodējama</t>
  </si>
  <si>
    <t>Pāreja taisnā 12-1/2 ār, lodējama</t>
  </si>
  <si>
    <t>Pāreja taisnā 15-1/2 ār, lodējama</t>
  </si>
  <si>
    <t>Pāreja taisnā 15-3/4 ār, lodējama</t>
  </si>
  <si>
    <t>Pāreja taisnā 18-3/4 ār, lodējama</t>
  </si>
  <si>
    <t>Pāreja taisnā 18-1/2 ār, lodējama</t>
  </si>
  <si>
    <t>Pāreja taisnā 22-3/4 ār, lodējama</t>
  </si>
  <si>
    <t>Pāreja taisnā 28-1 ār, lodējama</t>
  </si>
  <si>
    <t>Līkums 10-10, lodējams</t>
  </si>
  <si>
    <t>Līkums 12-12, lodējams</t>
  </si>
  <si>
    <t>Līkums 15-15, lodējams</t>
  </si>
  <si>
    <t>Līkums 18-18, lodējams</t>
  </si>
  <si>
    <t>Līkums 22-22, lodējams</t>
  </si>
  <si>
    <t>Līkums 28-28, lodējams</t>
  </si>
  <si>
    <t>Līkums 10-1/2 ār, lodējams</t>
  </si>
  <si>
    <t xml:space="preserve">Līkums 12-1/2 ār, lodējams </t>
  </si>
  <si>
    <t>Līkums 15-1/2 ār, lodējams</t>
  </si>
  <si>
    <t>Līkums 15-3/4 ār, lodējams</t>
  </si>
  <si>
    <t>Līkums 18-1/2 ār, lodējams</t>
  </si>
  <si>
    <t>Līkums 10-1/2 ie, lodējams</t>
  </si>
  <si>
    <t xml:space="preserve">Līkums 12-1/2 ie, lodējams </t>
  </si>
  <si>
    <t>Līkums 15-1/2 ie, lodējams</t>
  </si>
  <si>
    <t>Līkums 15-3/4 ie, lodējams</t>
  </si>
  <si>
    <t>Līkums 18-1/2 ie, lodējams</t>
  </si>
  <si>
    <t xml:space="preserve">Blīvgredzens 10 </t>
  </si>
  <si>
    <t xml:space="preserve">Blīvgredzens 12 </t>
  </si>
  <si>
    <t xml:space="preserve">Blīvgredzens 15 </t>
  </si>
  <si>
    <t xml:space="preserve">Blīvgredzens 18 </t>
  </si>
  <si>
    <t>Blīvgredzens 22</t>
  </si>
  <si>
    <t>T-gabals 10, lodējams</t>
  </si>
  <si>
    <t>T-gabals 12, lodējams</t>
  </si>
  <si>
    <t>T-gabals 15, lodējams</t>
  </si>
  <si>
    <t>T-gabals 18, lodējams</t>
  </si>
  <si>
    <t>T-gabals 22, lodējams</t>
  </si>
  <si>
    <t>T-gabals 28, lodējams</t>
  </si>
  <si>
    <t>T-gabals 10-1/2 ie-10, lodējams</t>
  </si>
  <si>
    <t>T-gabals 12-1/2 ie-12, lodējams</t>
  </si>
  <si>
    <t>T-gabals 15-1/2 ie-15, lodējams</t>
  </si>
  <si>
    <t xml:space="preserve">T-gabals 18-1/2 ie-18, lodējams </t>
  </si>
  <si>
    <t xml:space="preserve">T-gabals 22-3/4 ie-22, lodējams </t>
  </si>
  <si>
    <t>T-gabals 10-1/2 ār-10, lodējams</t>
  </si>
  <si>
    <t>T-gabals 12-1/2 ār-12, lodējams</t>
  </si>
  <si>
    <t>T-gabals 15-1/2 ār-15, lodējams</t>
  </si>
  <si>
    <t xml:space="preserve">T-gabals 18-1/2 ār-18, lodējams </t>
  </si>
  <si>
    <t xml:space="preserve">T-gabals 22-3/4 ār-2, lodējams </t>
  </si>
  <si>
    <t xml:space="preserve">T-gabals stūra 15, lodējams </t>
  </si>
  <si>
    <t>Mis Cauruļu ieliktnis 10</t>
  </si>
  <si>
    <t>Mis Cauruļu ieliktnis 12</t>
  </si>
  <si>
    <t>Mis Cauruļu ieliktnis 15</t>
  </si>
  <si>
    <t>Mis Cauruļu ieliktnis 18</t>
  </si>
  <si>
    <t>Mis Cauruļu ieliktnis 22</t>
  </si>
  <si>
    <t>Pretendents</t>
  </si>
  <si>
    <t>Daļas nosaukums</t>
  </si>
  <si>
    <t xml:space="preserve">Kopējā vienību cena EUR bez PVN </t>
  </si>
  <si>
    <t xml:space="preserve">Kopsavilkums </t>
  </si>
  <si>
    <t>Apkure</t>
  </si>
  <si>
    <t>Ūdens</t>
  </si>
  <si>
    <t>Cauruļvadu armatūra</t>
  </si>
  <si>
    <t>Kanalizācija</t>
  </si>
  <si>
    <t>Vannasistaba, virtuve</t>
  </si>
  <si>
    <t xml:space="preserve">Izolācija </t>
  </si>
  <si>
    <t xml:space="preserve">Veidgabali un caurules </t>
  </si>
  <si>
    <t xml:space="preserve">Kopā, EUR bez PVN: </t>
  </si>
  <si>
    <t>PVN, 21%</t>
  </si>
  <si>
    <t>Kopā ar PVN:</t>
  </si>
  <si>
    <t>Atloku adapteris od  46-58     Dn 40   1 1/2' (Pluekas)</t>
  </si>
  <si>
    <t>Atloku adapteris od  56-71     Dn 50   2' (Pluekas)</t>
  </si>
  <si>
    <t>Atloku adapteris od  71-88     Dn 65  2 1/2' (Pluekas)</t>
  </si>
  <si>
    <t>Atloku adapteris od   85-105    Dn 80  3' (Pluekas)</t>
  </si>
  <si>
    <t>Atloku adapteris od   104-132    Dn 100 4' (Pluekas)</t>
  </si>
  <si>
    <t>Atloku adapteris od   131-160    Dn 125  5' (Pluekas)</t>
  </si>
  <si>
    <t>Atloku adapteris od   155-192    Dn 150  6' (Pluekas)</t>
  </si>
  <si>
    <t>Cauruļu savilcēji , žņaugi</t>
  </si>
  <si>
    <t>i-i</t>
  </si>
  <si>
    <t>plakana vannas iztece 30cm</t>
  </si>
  <si>
    <t>plakana vannas iztece 35cm</t>
  </si>
  <si>
    <t>plakana vannas iztece 40cm</t>
  </si>
  <si>
    <t>PP HT līknis 50/88' (balts)</t>
  </si>
  <si>
    <t>PP HT dubultuzmava 50 (balts)</t>
  </si>
  <si>
    <t>PP HT caur.ar uzmav.50X500 (balts)</t>
  </si>
  <si>
    <t xml:space="preserve">Uzmava 2 1/2'' (76.1) (OF) GEBO </t>
  </si>
  <si>
    <t xml:space="preserve">Uzmava 3'' (88.9) (OF) GEBO </t>
  </si>
  <si>
    <t xml:space="preserve">Uzmava 4'' (114) (OF) GEBO </t>
  </si>
  <si>
    <t xml:space="preserve"> atloku Adapters HAWLE-SINOFLEX*</t>
  </si>
  <si>
    <t>nerūsējoša tērauda vienvirziena vārsts  1</t>
  </si>
  <si>
    <t>nerūsējoša tērauda vienvirziena vārsts 1 1/4</t>
  </si>
  <si>
    <t>nerūsējoša tērauda vienvirziena vārsts 1 1/2</t>
  </si>
  <si>
    <t>nerūsējoša tērauda vienvirziena vārsts 2</t>
  </si>
  <si>
    <t>Silikona termopasta H. 100g. (-50°C - 200°C)</t>
  </si>
  <si>
    <t>Pex-Al-Pex Pāreja 20x3/4 ā</t>
  </si>
  <si>
    <t>duša klausules stiprinājums-grozāms</t>
  </si>
  <si>
    <t>Uzmava 28-28, lodējama</t>
  </si>
  <si>
    <t>Uzmava 28-28 kompresija</t>
  </si>
  <si>
    <t>Uzmava 35-35 kompresija</t>
  </si>
  <si>
    <t>Uzmava 35-35, lodējama</t>
  </si>
  <si>
    <t>Līkums 35-35, lodējams</t>
  </si>
  <si>
    <t xml:space="preserve"> Manometri, termometri  (C=aizmugure, R=sānu)</t>
  </si>
  <si>
    <t>Pāreja taisnā 35-1 1/4 ār kompresija</t>
  </si>
  <si>
    <t>Līkums 35-35 kompresija</t>
  </si>
  <si>
    <t>Līkums 10-1/2 ār kompresija</t>
  </si>
  <si>
    <t>Līkums 12-1/2 ār kompresija</t>
  </si>
  <si>
    <t xml:space="preserve"> M20x70 (1 uzgrieznis, 2 paplāksnes) </t>
  </si>
  <si>
    <t xml:space="preserve">Cinkota bultskrūve komplektā M16x120 (1 uzgrieznis, 1 paplāksne) </t>
  </si>
  <si>
    <t>Met./ saskrūve DN 15(21,3)x3/4"i</t>
  </si>
  <si>
    <t>Met./ saskrūve DN 20(26,9)x1 1"i</t>
  </si>
  <si>
    <t>Met./ saskrūve DN 25(33,7)x1 1/4"i</t>
  </si>
  <si>
    <t>Met./ saskrūve DN 32(42,4)x1 1/2"i</t>
  </si>
  <si>
    <t>Met./ saskrūve DN 40(48,3)x2"i</t>
  </si>
  <si>
    <t>Met./ saskrūve DN 50(60,3)x2 1/2"i</t>
  </si>
  <si>
    <t>Met./ vītņu gals 3/4''</t>
  </si>
  <si>
    <t>Met./ vītņu gals 1''</t>
  </si>
  <si>
    <t>Met./ vītņu gals 1 1/4''</t>
  </si>
  <si>
    <t>Met./ vītņu gals 1 1/2''</t>
  </si>
  <si>
    <t>Met./ vītņu gals 2''(60,3)</t>
  </si>
  <si>
    <r>
      <t xml:space="preserve">Gebo/ remontuzmava </t>
    </r>
    <r>
      <rPr>
        <sz val="10"/>
        <rFont val="Times New Roman"/>
        <family val="1"/>
        <charset val="1"/>
      </rPr>
      <t>1 1/4'</t>
    </r>
  </si>
  <si>
    <t>90x90 noapaļota  (akmensmasas)</t>
  </si>
  <si>
    <t>100x100 noapaļota (akmensmasas)</t>
  </si>
  <si>
    <t>80x80 noapaļota  (akmensmasas)</t>
  </si>
  <si>
    <t>dušas klausule (galva vismaz 79mm, 1 režīms)</t>
  </si>
  <si>
    <t>dušas klausule (ekanomiskā)</t>
  </si>
  <si>
    <t xml:space="preserve">HL trapa augša ar resti linolejam 185x185/115x115mm, HL37NP
</t>
  </si>
  <si>
    <t xml:space="preserve">ieplūdes meh.sānu 3/8" </t>
  </si>
  <si>
    <t>ieplūdes meh.apakšas 3/8"</t>
  </si>
  <si>
    <t>dušas ritenttiņi, augšējie</t>
  </si>
  <si>
    <t>dušas ritenttiņi, apakšējie</t>
  </si>
  <si>
    <t xml:space="preserve">Sifons S-veida 1 1/2'' x D40mm Viega </t>
  </si>
  <si>
    <t>vakumvārsts Dn32</t>
  </si>
  <si>
    <t>Sifons duškabīnei  (90mm)</t>
  </si>
  <si>
    <t>Sifons duškabīnei  (50mm)</t>
  </si>
  <si>
    <t>atloks pāreja 100x80</t>
  </si>
  <si>
    <t>atloks pāreja  125x100</t>
  </si>
  <si>
    <t xml:space="preserve"> ieplūdes meh.sānu 1/2" </t>
  </si>
  <si>
    <t xml:space="preserve"> ieplūdes meh.apakšas 1/2"</t>
  </si>
  <si>
    <t>100x100 kantains(akrila)</t>
  </si>
  <si>
    <t>90x90 kantains (akrila)</t>
  </si>
  <si>
    <t>80x80 kantains (akrila)</t>
  </si>
  <si>
    <t>Gumijas pāreja DN 110 (STEDO), ITĀLIJA</t>
  </si>
  <si>
    <t>Pāreja no ķeta uz plastm. DN110 ar gum. Manžeti Wavin</t>
  </si>
  <si>
    <t>Pāreja no ķeta uz plastm. DN75 ar gum. manžeti Wavin</t>
  </si>
  <si>
    <t>Pāreja no ķeta uz plastm. DN50 ar gum. manžeti W</t>
  </si>
  <si>
    <t>HL trapa teleskops d110mm, h80mm</t>
  </si>
  <si>
    <t>HL traps DN50/75 neaizsalstošs (horizontāls)</t>
  </si>
  <si>
    <t>HL traps DN110 neaizsalstošs (horizontāls)</t>
  </si>
  <si>
    <t>HL traps DN50/75 neaizsalstošs (vertikāls)</t>
  </si>
  <si>
    <t>HL traps DN110 neaizsalstošs (vertikāls)</t>
  </si>
  <si>
    <t>Traps DN110 vertikāls ar Primus sifonu caurulei bez uzmavas</t>
  </si>
  <si>
    <t>Sifons Primus (HL90/310/510 trapiem)</t>
  </si>
  <si>
    <t>divceļu vārsts VRG2;Dn32,  kvs=16m3/h</t>
  </si>
  <si>
    <t>divceļu vārsts VRG2;Dn15,  kvs=2,5m3/h</t>
  </si>
  <si>
    <t>divceļu vārsts VRG2;Dn15,  kvs=4m3/h</t>
  </si>
  <si>
    <t>divceļu vārsts VRG2;Dn25,  kvs=10m3/h</t>
  </si>
  <si>
    <t>divceļu vārsts VRG2;Dn40,  kvs=16m3/h</t>
  </si>
  <si>
    <t>divceļu vārsts VRG2;Dn50,  kvs=40m3/h</t>
  </si>
  <si>
    <t>divceļu vārsts VRG2;Dn40,  kvs=25m3/h</t>
  </si>
  <si>
    <t>divceļu vārsts VRG2;Dn20,  kvs=6,3m3/h</t>
  </si>
  <si>
    <t>trīsceļu vārsts VRG3;Dn25,  kvs=10m3/h</t>
  </si>
  <si>
    <t>Virsmas sensors ESM-11</t>
  </si>
  <si>
    <t>Ārgaisa sensors ESMT</t>
  </si>
  <si>
    <t>Karstā ūdens sensors ESMU</t>
  </si>
  <si>
    <t>Motorpiedziņa Danfos AMV 435</t>
  </si>
  <si>
    <t>Motorpiedziņa  Danfos AMV 20</t>
  </si>
  <si>
    <t>Motorpiedziņa ESBE AB 66</t>
  </si>
  <si>
    <t>Motorpiedziņa Belimo AM230-2</t>
  </si>
  <si>
    <t>Motorpiedziņa Danfos AMB 162</t>
  </si>
  <si>
    <t>Motorpiedziņa ESBE TYPE 95</t>
  </si>
  <si>
    <t>Motorpiedziņa Danfos AMB 182</t>
  </si>
  <si>
    <t>Motorpiedziņa Danfos AMV 35</t>
  </si>
  <si>
    <t>Motorpiedziņa ESBE TYPE 95-2</t>
  </si>
  <si>
    <t>Vadības bloks ECL 310</t>
  </si>
  <si>
    <t>ECL programmas karte  -  A266</t>
  </si>
  <si>
    <t>ECL programmas karte  -  A217</t>
  </si>
  <si>
    <t xml:space="preserve">Izplešanās trauks san.ūdenim DV-50, 6bar CE Elbi </t>
  </si>
  <si>
    <t>aukstā ūdens skaitītājs 1''</t>
  </si>
  <si>
    <t>aukstā ūdens skaitītājs 3/4''</t>
  </si>
  <si>
    <t>aukstā ūdens skaitītājs 1/2''</t>
  </si>
  <si>
    <t>karstā ūdens skaitītājs 1/2''</t>
  </si>
  <si>
    <t>karstā ūdens skaitītājs 3/4''</t>
  </si>
  <si>
    <t>karstā ūdens skaitītājs 1''</t>
  </si>
  <si>
    <t>aukstā ūdens skaitītājs 1 1/2''</t>
  </si>
  <si>
    <t>aukstā ūdens skaitītājs 1 1/4''</t>
  </si>
  <si>
    <t>aukstā ūdens skaitītājs 2''</t>
  </si>
  <si>
    <t>Lodveida ventīlis atloku Dn 100</t>
  </si>
  <si>
    <t>Gāzes spiediena manometra turētājs- vārsts ar pogu , gāzei 1/2 "</t>
  </si>
  <si>
    <t>manometrs ar atsperi D80 120c</t>
  </si>
  <si>
    <t xml:space="preserve">manometra ventils 1/2'' </t>
  </si>
  <si>
    <t>balts PP HT līknis 32/15'</t>
  </si>
  <si>
    <t>balts PP HT līknis 32/30'</t>
  </si>
  <si>
    <t>balts PP HT līknis 32/45'</t>
  </si>
  <si>
    <t>balts PP HT līknis 32/88'</t>
  </si>
  <si>
    <t>balts PP HT līknis 40/45'</t>
  </si>
  <si>
    <t>balts PP HT līknis 40/15'</t>
  </si>
  <si>
    <t>balts PP HT līknis 40/88'</t>
  </si>
  <si>
    <t>balts PP HT līknis 50/15'</t>
  </si>
  <si>
    <t>balts  PP HT līknis 50/30'</t>
  </si>
  <si>
    <t>balts PP HT līknis 50/45'</t>
  </si>
  <si>
    <t>balts PP HT līknis 50/88'</t>
  </si>
  <si>
    <t>balta PP HT caur.ar uzmav.32x500</t>
  </si>
  <si>
    <t>balta PP HT caur.ar uzmav.40X500</t>
  </si>
  <si>
    <t>balta PP HT caur.ar uzmav.50X500</t>
  </si>
  <si>
    <t>WC Wirquin skalojamās kastes blīve D95</t>
  </si>
  <si>
    <t>WC Blīve Tycner 816/K WC Rubber Seal Black 109mm</t>
  </si>
  <si>
    <t>sifons ar bumbiņu (ventilācijai) Viega</t>
  </si>
  <si>
    <t>vannas istabas skapītis ar izlietni</t>
  </si>
  <si>
    <t>vannas istabas skapītis ar izlietni 55cm</t>
  </si>
  <si>
    <t>vannas istabas skapītis ar izlietni 45cm</t>
  </si>
  <si>
    <t>vannas istabas skapītis ar izlietni 60cm</t>
  </si>
  <si>
    <t xml:space="preserve">Cauruļu stiprin. 10-12mm M8 ar izol. Niczuk </t>
  </si>
  <si>
    <t xml:space="preserve">Cauruļu stiprin. 13-16mm M8 ar izol. Niczuk </t>
  </si>
  <si>
    <t xml:space="preserve">Cauruļu stiprin. 17-22mm M8 ar izol. Niczuk </t>
  </si>
  <si>
    <t xml:space="preserve">Cauruļu stiprin. 20-25mm M8 ar izol. Niczuk </t>
  </si>
  <si>
    <t xml:space="preserve">Cauruļu stiprin. 25-30mm M8 ar izol. Niczuk </t>
  </si>
  <si>
    <t xml:space="preserve">Cauruļu stiprin. 31-36mm M8 ar izol. Niczuk </t>
  </si>
  <si>
    <t xml:space="preserve">Cauruļu stiprin. 36-41mm M8 ar izol. Niczuk </t>
  </si>
  <si>
    <t xml:space="preserve">Cauruļu stiprin. 41-46mm M8 ar izol. Niczuk </t>
  </si>
  <si>
    <t xml:space="preserve">Cauruļu stiprin. 46-51mm M8 ar izol. Niczuk </t>
  </si>
  <si>
    <t xml:space="preserve">Cauruļu stiprin. 53-58mm M8 ar izol. Niczuk </t>
  </si>
  <si>
    <t xml:space="preserve">Cauruļu stiprin. 59-64mm M8 ar izol. Niczuk </t>
  </si>
  <si>
    <t xml:space="preserve">Cauruļu stiprin. 70-78mm M8 ar izol. Niczuk </t>
  </si>
  <si>
    <t xml:space="preserve">Cauruļu stiprin. 79-85mm M8 ar izol. Niczuk </t>
  </si>
  <si>
    <t xml:space="preserve">Cauruļu stiprin. 86-92mm M10 ar izol. Niczuk </t>
  </si>
  <si>
    <t xml:space="preserve">Cauruļu stiprin. 100-107mm M10 ar izol. Niczuk </t>
  </si>
  <si>
    <t xml:space="preserve">Cauruļu stiprin. 108-115mm M10 ar izol. Niczuk </t>
  </si>
  <si>
    <t xml:space="preserve">Cauruļu stiprin. 116-124mm M10 ar izol. Niczuk </t>
  </si>
  <si>
    <t xml:space="preserve">Cauruļu stiprin. 125-133mm M10 ar izol. Niczuk </t>
  </si>
  <si>
    <t xml:space="preserve">Cauruļu stiprin. 133-141mm M10 ar izol. Niczuk </t>
  </si>
  <si>
    <t xml:space="preserve">Cauruļu stiprin. 142-150mm M10 ar izol. Niczuk </t>
  </si>
  <si>
    <t xml:space="preserve">Skrūve cauruļu stiprinājumam M10x120mm </t>
  </si>
  <si>
    <t xml:space="preserve">Skrūve betonam 6x55 ar iekšējo vītni M10 </t>
  </si>
  <si>
    <t>Skrūve betonam 6x55 ar iekšējo vītni M8</t>
  </si>
  <si>
    <t>gruntskrāsa metālam (pelēka)</t>
  </si>
  <si>
    <t>presējamās gilzes pex caurulei d16</t>
  </si>
  <si>
    <t>presējamās gilzes pex caurulei d20</t>
  </si>
  <si>
    <t>Kondensāta izolācija zeķe</t>
  </si>
  <si>
    <t>HiDrainlift 3-35(izl.+pods)</t>
  </si>
  <si>
    <t>HiDrainlift 3-24(izlietne)</t>
  </si>
  <si>
    <t>lodveida ventils leņķa ar saskrūvi</t>
  </si>
  <si>
    <t xml:space="preserve">lodveida ventils leņķa ar sakrūvi1/2'' </t>
  </si>
  <si>
    <t>lodveida ventils leņķa ar sakrūvi3/4''</t>
  </si>
  <si>
    <t>lodveida ventils leņķa ar sakrūvi1''</t>
  </si>
  <si>
    <t>Metināšanas stienis 3.2mm 1000mm*</t>
  </si>
  <si>
    <t>Pārspiediena vārsts USVR DN25  1"</t>
  </si>
  <si>
    <t>Pārspiediena vārsts USVR DN25  3,4"</t>
  </si>
  <si>
    <t>pārspiediena (parplūdes)vārsts</t>
  </si>
  <si>
    <t>L</t>
  </si>
  <si>
    <t>Kondensāta izolācija zeķe d15/6 10m rullis, sarkana</t>
  </si>
  <si>
    <t>Kondensāta izolācija zeķe d18/6 10m rullis, sarkana</t>
  </si>
  <si>
    <t>Kondensāta izolācija zeķe d22/6 10m rullis, sarkana</t>
  </si>
  <si>
    <t>Kondensāta izolācija zeķe d28/6 10m rullis, sarkana</t>
  </si>
  <si>
    <t>Kondensāta izolācija zeķe d15/6 10m rullis, zila</t>
  </si>
  <si>
    <t>Kondensāta izolācija zeķe d18/6 10m rullis, zila</t>
  </si>
  <si>
    <t>Kondensāta izolācija zeķe d22/6 10m rullis, zila</t>
  </si>
  <si>
    <t>Kondensāta izolācija zeķe d28/6 10m rullis, zila</t>
  </si>
  <si>
    <t>karstā ūdens cirkulāsijas sūknis</t>
  </si>
  <si>
    <t>"YonosPico 25/1-8" Q=1,55m3/h H=6m, Wilo</t>
  </si>
  <si>
    <t>"YonosMAXO-Z 25/0,5-7" Q=1,6m3/h H=4m, Wilo</t>
  </si>
  <si>
    <t>"StratosPico-Z 20/1-6" Q=0,55m3/h H=3m, Wilo</t>
  </si>
  <si>
    <t>"YonosMAXO 40/0,5-12" Q=8,38m3/h H=8,5m, Wilo</t>
  </si>
  <si>
    <t>"StratosPico-Z 20/1-6" Q=0,9m3/h H=3m, Wilo</t>
  </si>
  <si>
    <t>"StratosPico-Z 20/1-6" Q=0,95m3/h H=4m, Wilo</t>
  </si>
  <si>
    <t>"YonosMAXO 40/0,5-12" Q=6,96m3/h H=10m, Wilo</t>
  </si>
  <si>
    <t>"StratosPico-Z 20/1-6" Q=0,6m3/h H=3,5m, Wilo</t>
  </si>
  <si>
    <t>"YonosMAXO 30/0,5-10" Q=3k,69m3/h H=7m, Wilo</t>
  </si>
  <si>
    <t>"YonosMAXO 30/0,5-11" Q=5,5m3/h H=7m, Wilo</t>
  </si>
  <si>
    <t>"YonosMAXO-Z 20/1-6" Q=1m3/h H=3m, Wilo</t>
  </si>
  <si>
    <t>"StratosPico-Z 20/1-6" Q=0,6m3/h H=3m, Wilo</t>
  </si>
  <si>
    <t>"StratosPico-Z 20/1-6" Q=0,8m3/h H=4m, Wilo</t>
  </si>
  <si>
    <t>"YonosMAXO-Z 20/1-6" Q=1,3m3/h H=4m, Wilo</t>
  </si>
  <si>
    <t>"YonosMAXO 50/0,5-12" Q=9,88m3/h H=8m, Wilo</t>
  </si>
  <si>
    <t>pres. Pex-Al-Pex Pāreja 20x3/4 ie</t>
  </si>
  <si>
    <t xml:space="preserve">pres. Pex-Al-Pex  īkums  32  </t>
  </si>
  <si>
    <t xml:space="preserve">pres. Pex-Al-Pex  līkums 40 </t>
  </si>
  <si>
    <t>pres. Pex-Al-Pex  līkums 63</t>
  </si>
  <si>
    <t>.Pex-Al-Pex pres. trejgabals 32</t>
  </si>
  <si>
    <t>Pāreja taisnā 35-1 1/4 ār lodējama</t>
  </si>
  <si>
    <t>Pāreja taisnā 22-18, lodējama</t>
  </si>
  <si>
    <t>Pāreja taisnā 35-28, lodējama</t>
  </si>
  <si>
    <t>Pāreja taisnā 22-15, lodējama</t>
  </si>
  <si>
    <t>Pāreja taisnā 35-22, lodējama</t>
  </si>
  <si>
    <t>Pāreja taisnā 18-15 lodējama</t>
  </si>
  <si>
    <t>Pāreja taisnā 28-22, lodējama</t>
  </si>
  <si>
    <t>Pāreja taisnā 28-15, lodējama</t>
  </si>
  <si>
    <t>T-gabals 35, lodējams</t>
  </si>
  <si>
    <t>Līkums maisīt.18-3/4 ie, lodējams (stiprināms)</t>
  </si>
  <si>
    <t>T-gabals 22/15/22, lodējams</t>
  </si>
  <si>
    <t>T-gabals 28/15/28, lodējams</t>
  </si>
  <si>
    <t>T-gabals 35/18/35, lodējams</t>
  </si>
  <si>
    <t>elektrodi "OERLIKON" EN2560-A ,SPEZIAL 2.5mm 3.9kg *</t>
  </si>
  <si>
    <t>Ultrask. siltumsk. Sharky775 Q=3,5m3/h Dn35 , Diehl,  Metering (ar saskrūvēm)</t>
  </si>
  <si>
    <t>Ultrask. siltumsk. Sharky775 Q=2,5m3/h Dn20 , Diehl,  Metering (ar saskrūvēm)</t>
  </si>
  <si>
    <t>Ultrask. siltumsk. Sharky775 Q=10m3/h Dn40 , Diehl,  Metering (ar saskrūvēm)</t>
  </si>
  <si>
    <t>Ultrask. siltumsk. Sharky775 Q=6m3/h Dn35 , Diehl,  Metering (ar saskrūvēm)</t>
  </si>
  <si>
    <t>PE caurule PN10 63x3.8</t>
  </si>
  <si>
    <t>PE caurule PN10  63x5.8</t>
  </si>
  <si>
    <t>Met. Garā vītne melna DN15</t>
  </si>
  <si>
    <t>Met. Garā vītne melna DN20</t>
  </si>
  <si>
    <t>Met. Garā vītne melna DN25</t>
  </si>
  <si>
    <t>Met. Garā vītne melna DN32</t>
  </si>
  <si>
    <t>Met. Garā vītne melna DN40</t>
  </si>
  <si>
    <t>Met. Garā vītne melna DN50</t>
  </si>
  <si>
    <t>Met. Met./ vītņu gals 1/2''</t>
  </si>
  <si>
    <t>ķeta  nipelis 1/2'</t>
  </si>
  <si>
    <t>ķeta  nipelis  3/4'</t>
  </si>
  <si>
    <t>ķeta  nipelis 1'</t>
  </si>
  <si>
    <t>ķeta  nipelis 1 1/4'</t>
  </si>
  <si>
    <t>ķeta  nipelis 1 1/2'</t>
  </si>
  <si>
    <t>ķeta  nipelis 2'</t>
  </si>
  <si>
    <t>ķeta  mufe 1/2</t>
  </si>
  <si>
    <t>ķeta  mufe 3/4</t>
  </si>
  <si>
    <t>ķeta  mufe 1</t>
  </si>
  <si>
    <t>ķeta  mufe 1 1/4</t>
  </si>
  <si>
    <t>ķeta  mufe 1 1/2</t>
  </si>
  <si>
    <t>ķeta  mufe 2</t>
  </si>
  <si>
    <t>ķeta  1/2 i -3/4 a</t>
  </si>
  <si>
    <t>ķeta  3/4 i -1 a</t>
  </si>
  <si>
    <t>ķeta  1 i -1 1/4 a</t>
  </si>
  <si>
    <t>ķeta  1 1/4 i -1 1/2 a</t>
  </si>
  <si>
    <t>ķeta  1 1/2 i-2 a</t>
  </si>
  <si>
    <t>Filtra el. 10MK PP 20"</t>
  </si>
  <si>
    <t>Caurule bezšuves melna 108x4,0</t>
  </si>
  <si>
    <t>Ķeta vītnes</t>
  </si>
  <si>
    <t>Regulējama laistīšanas pistole</t>
  </si>
  <si>
    <t>Karrcher laistīšanas uzgalis 3/4'</t>
  </si>
  <si>
    <t>PE Mis.  Līknis ar pār.uz ārēj.vītni 20x1/2</t>
  </si>
  <si>
    <t xml:space="preserve">PE Mis.  Līknis ar pār.uz ārēj.vītni 20-3/4 </t>
  </si>
  <si>
    <t xml:space="preserve">PE Mis.  Līknis ar pār.uz ārēj.vītni 25-1/2 </t>
  </si>
  <si>
    <t>PE Mis.  Līknis ar pār.uz ārēj.vītni 25x3/4</t>
  </si>
  <si>
    <t>PE Mis.  Līknis ar pār.uz ārēj.vītni 32x3/4</t>
  </si>
  <si>
    <t>PE Mis.  Līknis ar pār.uz ārēj.vītni 32x1</t>
  </si>
  <si>
    <t>PE Mis.  Līknis ar pār.uz ārēj.vītni 40x1 1/4</t>
  </si>
  <si>
    <t>PE Mis.  Līknis ar pār.uz ārēj.vītni 50x1 1/2</t>
  </si>
  <si>
    <t>PE Mis.  Liknis ar pār.uz ārēj.vītni 63x2</t>
  </si>
  <si>
    <t>PE Mis.  Līknis ar pār.uz ie.vītni 20x1/2</t>
  </si>
  <si>
    <t>PE Mis.  Līknis ar pār.uz ie.vītni 25x3/4</t>
  </si>
  <si>
    <t>PE Mis.  Līknis ar pār.uz ie.vītni 32x3/4</t>
  </si>
  <si>
    <t>PE Mis.  Līknis ar pār.uz ie.vītni 32x1</t>
  </si>
  <si>
    <t>PE Mis.  Līknis ar pār.uz ie.vītni 40x1 1/4</t>
  </si>
  <si>
    <t>PE Mis.  Liknis ar pār.uz ie.vītni 50x1 1/2</t>
  </si>
  <si>
    <t>PE Mis.  Liknis ar pār.uz ie.vītni 63x2</t>
  </si>
  <si>
    <t xml:space="preserve">PE Mis.  Trejgabals d 20 </t>
  </si>
  <si>
    <t xml:space="preserve">PE Mis.  Trejgabals d 25 </t>
  </si>
  <si>
    <t xml:space="preserve">PE Mis.  Trejgabals d 32 </t>
  </si>
  <si>
    <t xml:space="preserve">PE Mis.  Trejgabals d 40 </t>
  </si>
  <si>
    <t xml:space="preserve">PE Mis.  Trejgabals d 50 </t>
  </si>
  <si>
    <t xml:space="preserve">PE Mis.  Trejgabals d 63 </t>
  </si>
  <si>
    <t>PE Mis.  Trejgabals d 75</t>
  </si>
  <si>
    <t>PE Mis.  Trejgabals ar red.atz.25x20x25</t>
  </si>
  <si>
    <t>PE Mis.  Trejgabals ar red.atz.32x25x32</t>
  </si>
  <si>
    <t>PE Mis.  Trejgabals ar red.atz.40x32x40</t>
  </si>
  <si>
    <t>PE Mis.  Trejgabals ar red.atz.50x32x50</t>
  </si>
  <si>
    <t>PE Mis.  Trejgabals ar red.atz.50x40x50</t>
  </si>
  <si>
    <t>PE Mis.  Trejgabals ar red.atz.63x50x63</t>
  </si>
  <si>
    <t>PE Mis.  Trejgabals ar ie.vīt.atz.20x1/2 x20</t>
  </si>
  <si>
    <t>PE Mis.  Trejgabals ar ie.vīt.atz.20x3/4 x20</t>
  </si>
  <si>
    <t>PE Mis.  Trejgabals ar ie.vīt.atz.25x1/2 x25</t>
  </si>
  <si>
    <t>PE Mis.  Trejgabals ar ie.vīt.atz.25x3/4 x25</t>
  </si>
  <si>
    <t>PE Mis.Trejgabals ar ie.vīt.atz.25x1 x25</t>
  </si>
  <si>
    <t>PE Mis.  Trejgabals ar ie.vīt.atz.32x3/4 x32</t>
  </si>
  <si>
    <t>PE Mis.  Trejgabals ar ie.vīt.atz.32x1 x32</t>
  </si>
  <si>
    <t>PE Mis.  Trejgabals ar ie.vīt.atz.40x1 x40</t>
  </si>
  <si>
    <t>PE Mis.  Trejgabals ar ie.vīt.atz.40x1 1/4 x40</t>
  </si>
  <si>
    <t>PE Mis.  Trejgabals ar ie.vīt.atz.50x1 1/2 x50</t>
  </si>
  <si>
    <t>PE Mis.  Trejgabals ar ie.vīt.atz.63x2x63</t>
  </si>
  <si>
    <t>PE Mis.  Trejgabals ar ie.vīt.atz.75x2 1/2x75</t>
  </si>
  <si>
    <t>PE Mis.  Trejgabals ar ār.vīt.atz.20x1/2 x20</t>
  </si>
  <si>
    <t>PE Mis.  Trejgabals ar ār.vīt.atz.25x3/4 x25</t>
  </si>
  <si>
    <t>PE Mis.  Trejgabals ar ār.vīt.atz.32x1 x32</t>
  </si>
  <si>
    <t xml:space="preserve"> Trejgabals ar atlokiem 100x100</t>
  </si>
  <si>
    <t>PE . kompresijas pāreja-atloks 50-Dn40</t>
  </si>
  <si>
    <t>PE   kompresijas pāreja-atloks 63-Dn50</t>
  </si>
  <si>
    <t>PE   kompresijas pāreja-atloks 75-Dn65</t>
  </si>
  <si>
    <t>PE  kompresijas pāreja-atloks 90-Dn80</t>
  </si>
  <si>
    <t>PE   kompresijas pāreja-atloks 110-Dn100</t>
  </si>
  <si>
    <t>PE Mis.  Redukc.dubultuzm. d25x20</t>
  </si>
  <si>
    <t>PE Mis.  Redukc.dubultuzm. d32x20</t>
  </si>
  <si>
    <t>PE Mis. Redukc.dubultuzm. d32x25</t>
  </si>
  <si>
    <t>PE Mis.  Redukc.dubultuzm. D40x25</t>
  </si>
  <si>
    <t>PE Mis.  Redukc.dubultuzm. d40x32</t>
  </si>
  <si>
    <t>PE Mis.  Redukc.dubultuzm. D50x32</t>
  </si>
  <si>
    <t>PE Mis.  Redukc.dubultuzm. d50x40</t>
  </si>
  <si>
    <t>PE Mis.  Redukc.dubultuzm. D63x40</t>
  </si>
  <si>
    <t>PE Mis.  Redukc.dubultuzm. d63x50</t>
  </si>
  <si>
    <t>PE Mis.  Pāreja uz ār.vītni 20x1/2</t>
  </si>
  <si>
    <t>PE Mis.  Pāreja uz ār.vītni 20x3/4</t>
  </si>
  <si>
    <t>PE Mis.  Pāreja uz ār.vītni 25x1/2</t>
  </si>
  <si>
    <t>PE Mis.  Pāreja uz ār.vītni 25x3/4</t>
  </si>
  <si>
    <t>PE Mis.  Pāreja uz ār.vītni 25x1</t>
  </si>
  <si>
    <t>PE Mis.  Pāreja uz ār.vītni 32x3/4</t>
  </si>
  <si>
    <t>PE Mis.  Pāreja uz ār.vītni 32x1</t>
  </si>
  <si>
    <t>PE Mis.  Pāreja uz ār.vītni 32x1 1/4</t>
  </si>
  <si>
    <t>PE Mis.  Pāreja uz ār.vītni 50x1 1/4</t>
  </si>
  <si>
    <t xml:space="preserve">PE Mis.  Pāreja uz ār.vītni 40x1 </t>
  </si>
  <si>
    <t>PE Mis.  Pāreja uz ār.vītni 40x1 1/4</t>
  </si>
  <si>
    <t>PE Mis.  Pāreja uz ār.vītni 40x1 1/2</t>
  </si>
  <si>
    <t>PE Mis.  Pāreja uz ār.vītni 50x1 1/2</t>
  </si>
  <si>
    <t>PE Mis.  Pāreja uz ār.vītni 50x2</t>
  </si>
  <si>
    <t>PE Mis.  Pāreja uz ār.vītni 63x1 1/2</t>
  </si>
  <si>
    <t>PE Mis.  Pāreja uz ār.vītni 63x2</t>
  </si>
  <si>
    <t>PE Mis.  Pāreja uz ār.vītni 75x2</t>
  </si>
  <si>
    <t>PE Mis.  Pāreja uz ār.vītni 75x2 1/2</t>
  </si>
  <si>
    <t>PE Mis.  Pāreja uz ie.vītni 20x1/2</t>
  </si>
  <si>
    <t>PE Mis.  Pāreja uz ie.vītni 20x3/4</t>
  </si>
  <si>
    <t>PE Mis.  Pāreja uz ie.vītni 25x3/4</t>
  </si>
  <si>
    <t>PE Mis.  Pāreja uz ie.vītni 25x1</t>
  </si>
  <si>
    <t>PE Mis.  Pāreja uz ie.vītni 32x3/4</t>
  </si>
  <si>
    <t>PE Mis.  Pāreja uz ie.vītni 32x1</t>
  </si>
  <si>
    <t>PE Mis.  Pāreja uz ie.vītni 32x1 1/4</t>
  </si>
  <si>
    <t>PE Mis.  Pāreja uz ie.vītni 40x1</t>
  </si>
  <si>
    <t>PE Mis.  Pāreja uz ie.vītni 40x1 1/4</t>
  </si>
  <si>
    <t>PE Mis.  Pāreja uz ie.vītni 50x1 1/2</t>
  </si>
  <si>
    <t>PE Mis.  Pāreja uz ie.vītni 63x2</t>
  </si>
  <si>
    <t>PE Mis.  Pāreja uz ie.vītni 110x4</t>
  </si>
  <si>
    <t>PE Mis.  Dubultuzmavu līknis d20</t>
  </si>
  <si>
    <t>PE Mis.  Dubultuzmavu līknis d25</t>
  </si>
  <si>
    <t>PE Mis.  Dubultuzmavu līknis d32</t>
  </si>
  <si>
    <t>PE Mis.  Dubultuzmavu līknis d40</t>
  </si>
  <si>
    <t>PE Mis.  Dubultuzmavu līknis d50</t>
  </si>
  <si>
    <t>PE Mis. Dubultuzmava d20</t>
  </si>
  <si>
    <t>PE Mis.  Dubultuzmava d25</t>
  </si>
  <si>
    <t>PE Mis.  Dubultuzmava d32</t>
  </si>
  <si>
    <t>PE Mis.  Dubultuzmava d40</t>
  </si>
  <si>
    <t>PE Mis.  Dubultuzmava d50</t>
  </si>
  <si>
    <t>PE Mis.  Dubultuzmava d63</t>
  </si>
  <si>
    <t>PE  atzars (divas skrūves) 25x3/4</t>
  </si>
  <si>
    <t>PE  atzars (divas skrūves)32x3/4</t>
  </si>
  <si>
    <t>PE  atzars (divas skrūves) 32x1</t>
  </si>
  <si>
    <t>PE  atzars (divas skrūves) 40x3/4</t>
  </si>
  <si>
    <t>PE  atzars (divas skrūves) 40x1</t>
  </si>
  <si>
    <t>PE  atzars (divas skrūves) 50x3/4</t>
  </si>
  <si>
    <t>PE  atzars (divas skrūves) 50x1</t>
  </si>
  <si>
    <t>PE  atzars (četras skrūves) 63x3/4</t>
  </si>
  <si>
    <t>PE  atzars (četras skrūves) 63x1</t>
  </si>
  <si>
    <t>PE  atzars (četras skrūves) 63x1 1/4</t>
  </si>
  <si>
    <t>PE  atzars (četras skrūves) 63x1 1/2</t>
  </si>
  <si>
    <t>PE  atzars (četras skrūves) 75x1</t>
  </si>
  <si>
    <t>PE  atzars (četras skrūves) 75x2</t>
  </si>
  <si>
    <t>PE  atzars (četras skrūves) 90x1 1/4</t>
  </si>
  <si>
    <t>PE  atzars (četras skrūves) 90x1 1/2</t>
  </si>
  <si>
    <t>PE  atzars (četras skrūves) 90x2</t>
  </si>
  <si>
    <t>PE  atzars (četras skrūves)110x1</t>
  </si>
  <si>
    <t>PE  atzars (četras skrūves)110x2</t>
  </si>
  <si>
    <t>PE caurule PN10  75x4,5</t>
  </si>
  <si>
    <t>PE caurule  PN10  90x5,4</t>
  </si>
  <si>
    <t>PE caurule  PN10  110x6,6</t>
  </si>
  <si>
    <t xml:space="preserve">Daudzslāņu caurules, pres./skūv. </t>
  </si>
  <si>
    <t>pres. Pex-Al-Pex Pāreja 16x1/2 ā</t>
  </si>
  <si>
    <t>pres. Pex-Al-Pex Pāreja 20x1/2 ā</t>
  </si>
  <si>
    <t>pres. Pex-Al-Pex Pāreja 25x1 ā</t>
  </si>
  <si>
    <t>pres. Pex-Al-Pex Pāreja 25x3/4 ā</t>
  </si>
  <si>
    <t>pres. Pex-Al-Pex Pāreja 32x1'' ā</t>
  </si>
  <si>
    <t>pres. Pex-Al-Pex Pāreja 32x1 1/4 ā</t>
  </si>
  <si>
    <t>pres. Pex-Al-Pex Pāreja 40x1 1/4'' ā</t>
  </si>
  <si>
    <t>pres. Pex-Al-Pex Pāreja 50x1 1/2''  ā</t>
  </si>
  <si>
    <t>pres. Pex-Al-Pex Pāreja 63x2'' ā</t>
  </si>
  <si>
    <t>pres. Pex-Al-PexPāreja 16x1/2 ie</t>
  </si>
  <si>
    <t>pres. Pex-Al-Pex Pāreja 20x1/2 ie</t>
  </si>
  <si>
    <t>pres. Pex-Al-Pex Pāreja 25x1ie</t>
  </si>
  <si>
    <t>pres. Pex-Al-Pex Pāreja 25x3/4 ie</t>
  </si>
  <si>
    <t>pres. Pex-Al-Pex Pāreja 32x1'' i</t>
  </si>
  <si>
    <t>pres. Pex-Al-Pex Pāreja 40x1 1/4''i</t>
  </si>
  <si>
    <t>pres. Pex-Al-Pex Pāreja 50x1 1/2''i</t>
  </si>
  <si>
    <t>pres. Pex-Al-Pex Pāreja 63x2'' i</t>
  </si>
  <si>
    <t xml:space="preserve">pres. Pex-Al-Pex līkums  16   </t>
  </si>
  <si>
    <t xml:space="preserve">pres. Pex-Al-Pex  īkums  20   </t>
  </si>
  <si>
    <t xml:space="preserve">pres. Pex-Al-Pex  līkums 25  </t>
  </si>
  <si>
    <t>pres.Pex-Al-Pex  līkums d16x1/2 ār</t>
  </si>
  <si>
    <t>pres.Pex-Al-Pex  līkums.d20x1/2 ār</t>
  </si>
  <si>
    <t>pres.Pex-Al-Pex  līkums d20x3/4 ār</t>
  </si>
  <si>
    <t>pres. Pex-Al-Pex  līkums  .d25x3/4 ār</t>
  </si>
  <si>
    <t>pres. Pex-Al-Pex  līkums d16x1/2 ār</t>
  </si>
  <si>
    <t>pres. Pex-Al-Pex līkums d20x1/2 ār</t>
  </si>
  <si>
    <t>pres. Pex-Al-Pex  līkums d20x3/4 ār</t>
  </si>
  <si>
    <t>pres. Pex-Al-Pex   d25x3/4 ie</t>
  </si>
  <si>
    <t>pres. Pex-Al-Pex  līkums d25x3/4 ār</t>
  </si>
  <si>
    <t>pres. PE-X trejgabals 16</t>
  </si>
  <si>
    <t>pres. Pex-Al-Pex trejgabals 16x20x16</t>
  </si>
  <si>
    <t>pres. PE-X Presēj.trejgabals 20x16x20</t>
  </si>
  <si>
    <t>pres. Pex-Al-Pex trejgabals 20x16x16</t>
  </si>
  <si>
    <t>pres. Pex-Al-Pex trejgabals 20x20x16</t>
  </si>
  <si>
    <t>pres. PE-X trejgabals 20</t>
  </si>
  <si>
    <t>pres. Pex-Al-Pex trejgabals 20x25x20</t>
  </si>
  <si>
    <t>pres. PE-X Presēj.trejgabals 25x20x25</t>
  </si>
  <si>
    <t>pres. Pex-Al-Pex trejgabals 25x16x16</t>
  </si>
  <si>
    <t>pres. Pex-Al-Pex trejgabals 25x16x25</t>
  </si>
  <si>
    <t>pres. Pex-Al-Pex trejgabals 25x20x20</t>
  </si>
  <si>
    <t>pres. Pex-Al-Pex trejgabals 25x20x25</t>
  </si>
  <si>
    <t>pres. PE-X Presēj.trejgabals 25</t>
  </si>
  <si>
    <t>pres. Pex-Al-Pex trejgabals 25x32x25</t>
  </si>
  <si>
    <t>PP-R  Apvedlīkums 16</t>
  </si>
  <si>
    <t>PP-R  Apvedlīkums 20</t>
  </si>
  <si>
    <t>PP-R  Apvedlīkums 25</t>
  </si>
  <si>
    <t>PP-R  Apvedlīkums 32</t>
  </si>
  <si>
    <t>PP-R  Apvedlīkums 40</t>
  </si>
  <si>
    <t>PP-R  Trejgabals 16mm</t>
  </si>
  <si>
    <t>PP-R  Trejgabals 20mm</t>
  </si>
  <si>
    <t>PP-R  Trejgabals 25mm</t>
  </si>
  <si>
    <t>PP-R  Trejgabals 32mm</t>
  </si>
  <si>
    <t>PP-R  Trejgabals 40mm</t>
  </si>
  <si>
    <t>PP-R  Trejgabals 50mm</t>
  </si>
  <si>
    <t>PP-R  Trejgabals 63mm</t>
  </si>
  <si>
    <t>PP-R  trejgabals 75mm</t>
  </si>
  <si>
    <t>PP-R  Trejgabals red.20/16/20mm</t>
  </si>
  <si>
    <t>PP-R  Trejgabals red.25/20/25mm</t>
  </si>
  <si>
    <t>PP-R  Trejgabals red.32/20/32mm</t>
  </si>
  <si>
    <t>PP-R  Trejgabals red.32/25/32mm</t>
  </si>
  <si>
    <t>PP-R  Trejgabals red.40/20/40mm</t>
  </si>
  <si>
    <t>PP-R  Trejgabals red.40/25/40mm</t>
  </si>
  <si>
    <t>PP-R  Trejgabals red.40/32/40mm</t>
  </si>
  <si>
    <t>PP-R  Trejgabals red.50/32/50mm</t>
  </si>
  <si>
    <t>PP-R  Trejgabals red.50/40/50mm</t>
  </si>
  <si>
    <t>PP-R  Trejgabals red.63/32/63mm</t>
  </si>
  <si>
    <t>PP-R  Trejgabals red.63/40/63mm</t>
  </si>
  <si>
    <t>PP-R  Trejgabals red.63/50/63mm</t>
  </si>
  <si>
    <t>PP-R  Trejgabals red.75/50/75mm</t>
  </si>
  <si>
    <t>PP-R  Trejgabals red.75/63/75mm</t>
  </si>
  <si>
    <t>PP-R  Trejgabals ar iekš.vītni 16x1/2 iex16</t>
  </si>
  <si>
    <t>PP-R  Trejgabals ar iekš.vītni 20x1/2 iex20</t>
  </si>
  <si>
    <t>PP-R  Trejgabals ar iekš.vītni 25x1/2 iex25</t>
  </si>
  <si>
    <t>PP-R  Trejgabals ar iekš.vītni 25x3/4 iex25</t>
  </si>
  <si>
    <t>PP-R  Trejgabals ar iekš.vītni 32x3/4 iex32</t>
  </si>
  <si>
    <t>PP-R  Trejgabals ar iekš.vītni 32x1"iex32</t>
  </si>
  <si>
    <t>PP-R  Līkums 90' 16mm</t>
  </si>
  <si>
    <t>PP-R  Līkums 90' 20mm</t>
  </si>
  <si>
    <t>PP-R  Līkums 90' 25mm</t>
  </si>
  <si>
    <t>PP-R  Līkums 90' 32mm</t>
  </si>
  <si>
    <t>PP-R  Līkums 90' 40mm</t>
  </si>
  <si>
    <t>PP-R  Līkums 90' 50mm</t>
  </si>
  <si>
    <t>PP-R  Līkums 90' 63mm</t>
  </si>
  <si>
    <t>PP-R  Līkums 90' 75mm</t>
  </si>
  <si>
    <t>PP-R  Līkums 45' 16mm</t>
  </si>
  <si>
    <t>PP-R  Līkums 45' 20mm</t>
  </si>
  <si>
    <t>PP-R  Līkums 45' 25mm</t>
  </si>
  <si>
    <t>PP-R  Līkums 45' 32mm</t>
  </si>
  <si>
    <t>PP-R  Līkums 45' 40mm</t>
  </si>
  <si>
    <t>PP-R  Līkums 45' 50mm</t>
  </si>
  <si>
    <t>PP-R  Līkums 45' 63mm</t>
  </si>
  <si>
    <t>PP-R  Līkums 45' 75mm</t>
  </si>
  <si>
    <t>PP-R  Līkums ar vītni 16x1/2a</t>
  </si>
  <si>
    <t>PP-R  Līkums ar vītni 20x1/2a</t>
  </si>
  <si>
    <t>PP-R  Līkums ar vītni 20x3/4a</t>
  </si>
  <si>
    <t>PP-R  Līkums ar vītni 25x1/2a</t>
  </si>
  <si>
    <t>PP-R  Līkums ar vītni 25x3/4a</t>
  </si>
  <si>
    <t>PP-R  Līkums ar vītni 32x3/4a</t>
  </si>
  <si>
    <t>PP-R  Līkums ar vītni 32x1a</t>
  </si>
  <si>
    <t>PP-R  Līkums ar vītni 16x1/2i</t>
  </si>
  <si>
    <t>PP-R  Līkums ar vītni 20x1/2i</t>
  </si>
  <si>
    <t>PP-R  Līkums ar vītni 20x3/4i</t>
  </si>
  <si>
    <t>PP-R  Līkums ar vītni 25x1/2i</t>
  </si>
  <si>
    <t>PP-R  Līkums ar vītni 25x3/4i</t>
  </si>
  <si>
    <t>PP-R  Līkums ar vītni 32x3/4i</t>
  </si>
  <si>
    <t>PP-R  Līkums ar vītni 32x1i</t>
  </si>
  <si>
    <t>PP-R  Caurule 16*2.7 PN20</t>
  </si>
  <si>
    <t>PP-R  Caurule 20*3.4 PN20</t>
  </si>
  <si>
    <t>PP-R  Caurule 25*4.2 PN20</t>
  </si>
  <si>
    <t>PP-R  Caurule 32*5.4 PN20</t>
  </si>
  <si>
    <t>PP-R  Caurule 40*6.7 PN20</t>
  </si>
  <si>
    <t>PP-R  Caurule 50*8.3 PN20</t>
  </si>
  <si>
    <t>PP-R  Caurule 63*10.5 PN20</t>
  </si>
  <si>
    <t>PP-R  Caurule 75*12.5 PN20</t>
  </si>
  <si>
    <t>PP-R  Pāreja 16x1/2 i-a</t>
  </si>
  <si>
    <t>PP-R  Pāreja 20x1/2  i-a</t>
  </si>
  <si>
    <t>PP-R  Pāreja 20x3/4  i-a</t>
  </si>
  <si>
    <t>PP-R  Pāreja 25x1/2  i- a</t>
  </si>
  <si>
    <t>PP-R  Pāreja 25x3/4  i-a</t>
  </si>
  <si>
    <t>PP-R  Pāreja 32x3/4  i-a</t>
  </si>
  <si>
    <t>PP-R  Pāreja 32x1  i-a</t>
  </si>
  <si>
    <t>PP-R  Pāreja 40x1 1/4  i-a</t>
  </si>
  <si>
    <t>PP-R  Pāreja 50x1 1/2  i-a</t>
  </si>
  <si>
    <t>PP-R  Pāreja 63x2  i-a</t>
  </si>
  <si>
    <t>PP-R  Pāreja 75x2 1/2  i-a</t>
  </si>
  <si>
    <t>PP-R  Pāreja 16x1/2  i-i</t>
  </si>
  <si>
    <t>PP-R  Pāreja 20x1/2  i-i</t>
  </si>
  <si>
    <t>PP-R  Pāreja 20x3/4  i-i</t>
  </si>
  <si>
    <t>PP-R  Pāreja 25x1/2  i-i</t>
  </si>
  <si>
    <t>PP-R  Pāreja 25x3/4 i-i</t>
  </si>
  <si>
    <t>PP-R  Pāreja 32x3/4i-i</t>
  </si>
  <si>
    <t>PP-R  Pāreja 32x1 i-i</t>
  </si>
  <si>
    <t>PP-R  Pāreja 40x1 1/4 i-i</t>
  </si>
  <si>
    <t>PP-R  Pāreja 50x1 1/2 i-i</t>
  </si>
  <si>
    <t>PP-R  Pāreja 63x2 i-i</t>
  </si>
  <si>
    <t>PP-R  Pāreja 75x2 1/2 i-i</t>
  </si>
  <si>
    <t>PP-R  Pāreja red.20/16mm</t>
  </si>
  <si>
    <t>PP-R  Pāreja red.25/20mm</t>
  </si>
  <si>
    <t>PP-R  Pāreja red.32/20mm</t>
  </si>
  <si>
    <t>PP-R  Pāreja red.32/25mm</t>
  </si>
  <si>
    <t>PP-R  Pāreja red.40/20mm</t>
  </si>
  <si>
    <t>PP-R  Pāreja red.40/25mm</t>
  </si>
  <si>
    <t>PP-R  Pāreja red.40/32mm</t>
  </si>
  <si>
    <t>PP-R  Pāreja red.50/32mm</t>
  </si>
  <si>
    <t>PP-R  Pāreja red.50/40mm</t>
  </si>
  <si>
    <t>PP-R  Pāreja red.63/32mm</t>
  </si>
  <si>
    <t>PP-R  Pāreja red.63/40mm</t>
  </si>
  <si>
    <t>PP-R  Pāreja red.63/50mm</t>
  </si>
  <si>
    <t>PP-R  Pāreja red.75/50mm</t>
  </si>
  <si>
    <t>PP-R  Pāreja red.75/63mm</t>
  </si>
  <si>
    <t>PP-R  Uzmava 16mm</t>
  </si>
  <si>
    <t>PP-R  Uzmava 20mm</t>
  </si>
  <si>
    <t>PP-R  Uzmava 25mm</t>
  </si>
  <si>
    <t>PP-R  Uzmava 32mm</t>
  </si>
  <si>
    <t>PP-R  Uzmava 40mm</t>
  </si>
  <si>
    <t>PP-R  Uzmava 50mm</t>
  </si>
  <si>
    <t>PP-R  Uzmava 63mm</t>
  </si>
  <si>
    <t>PP-R  Uzmava 75mm</t>
  </si>
  <si>
    <t>PP-R  Noslēdzējdaļa 16mm</t>
  </si>
  <si>
    <t>PP-R  Noslēdzējdaļa 20mm</t>
  </si>
  <si>
    <t>PP-R  Noslēdzējdaļa 25mm</t>
  </si>
  <si>
    <t>PP-R  Noslēdzējdaļa 32mm</t>
  </si>
  <si>
    <t>PP-R  Noslēdzējdaļa 40mm</t>
  </si>
  <si>
    <t>PP-R  Noslēdzējdaļa 50mm</t>
  </si>
  <si>
    <t>PP-R  Noslēdzējdaļa 63mm</t>
  </si>
  <si>
    <t>PP-R  Noslēdzējdaļa 75mm</t>
  </si>
  <si>
    <t>PP-R  Saskrūve ar uzgriezni d20x1/2 ie</t>
  </si>
  <si>
    <t>PP-R  Saskrūve ar uzgriezni d20x3/4 ie</t>
  </si>
  <si>
    <t>PP-R  Saskrūve ar uzgriezni d25x3/4 ie</t>
  </si>
  <si>
    <t>PP-R Saskrūve ar uzgriezni d25x1 ie</t>
  </si>
  <si>
    <t>PP-R  Saskrūve ar uzgriezni d32x1 ie</t>
  </si>
  <si>
    <t>PP-R  Saskrūve ar uzgriezni d40x1 1/4 ie</t>
  </si>
  <si>
    <t>PP-R  Saskrūve ar uzgriezni d50x1 1/2 ie</t>
  </si>
  <si>
    <t>PP-R  Saskrūve ar uzgriezni d20x1/2 a</t>
  </si>
  <si>
    <t>PP-R  Saskrūve ar uzgriezni d20x3/4 a</t>
  </si>
  <si>
    <t>PP-R  Saskrūve ar uzgriezni d25x3/4 a</t>
  </si>
  <si>
    <t>PP-R  Saskrūve ar uzgriezni d25x1 a</t>
  </si>
  <si>
    <t>PP-R  Saskrūve ar uzgriezni d32x1 a</t>
  </si>
  <si>
    <t>PP-R  Saskrūve ar uzgriezni d40x1 1/4 a</t>
  </si>
  <si>
    <t>PP-R  Saskrūve ar uzgriezni d50x1 1/2 a</t>
  </si>
  <si>
    <t>PP-R  Sienas līkums 20x1/2 ie (ausainis)</t>
  </si>
  <si>
    <t>PP-R  Sienas līkums 25x1/2 ie (ausainis)</t>
  </si>
  <si>
    <t>PP-R  Sienas līkums 25x3/4 ie (ausainis)</t>
  </si>
  <si>
    <t>PP-R  Sienas montāžas plāksne 20x1/2 ie</t>
  </si>
  <si>
    <t>PP-R  Cauruļu stiprinājums d16 zaļš plastm.</t>
  </si>
  <si>
    <t>PP-R  Cauruļu stiprinājums d20 zaļš plastm.</t>
  </si>
  <si>
    <t>PP-R  Cauruļu stiprinājums d25 zaļš plastm.</t>
  </si>
  <si>
    <t>PP-R  Cauruļu stiprinājums d16 dubults zaļš plastm.</t>
  </si>
  <si>
    <t>PP-R  Cauruļu stiprinājums d20 dubults zaļš plastm.</t>
  </si>
  <si>
    <t>PP-R  Cauruļu stiprinājums d25 dubults zaļš plastm.</t>
  </si>
  <si>
    <t>tiešām  5 m?</t>
  </si>
  <si>
    <t>Cietā  Vara caurule d=10 hromēta</t>
  </si>
  <si>
    <t>Cietā  Vara caurule d=12 hromēta</t>
  </si>
  <si>
    <t>Uzmava 10-10 kompresija</t>
  </si>
  <si>
    <t>Uzmava 12-12 kompresija</t>
  </si>
  <si>
    <t>Uzmava 15-15 kompresija</t>
  </si>
  <si>
    <t>Uzmava 18-18 kompresija</t>
  </si>
  <si>
    <t>Uzmava 22-22 kompresija</t>
  </si>
  <si>
    <t>Pāreja taisnā 12-10 kompresija</t>
  </si>
  <si>
    <t xml:space="preserve">Pāreja taisnā 15-12 kompresija </t>
  </si>
  <si>
    <t>Pāreja taisnā 12-10, lodējama</t>
  </si>
  <si>
    <t>Pāreja taisnā 10-1/2 ie kompresija</t>
  </si>
  <si>
    <t>Pāreja taisnā 12-1/2 ie kompresija</t>
  </si>
  <si>
    <t>Pāreja taisnā 15-1/2 ie  kompresija</t>
  </si>
  <si>
    <t>Pāreja taisnā 15-3/4 ie kompresija</t>
  </si>
  <si>
    <t>Pāreja taisnā 18-1/2 ie  kompresija</t>
  </si>
  <si>
    <t>Pāreja taisnā 22-3/4 ie  kompresija</t>
  </si>
  <si>
    <t>Pāreja taisnā 28-1 ie  kompresija</t>
  </si>
  <si>
    <t>Pāreja taisnā 10-1/2 ār   lodējama</t>
  </si>
  <si>
    <t>Pāreja taisnā 12-1/2 ār   lodējama</t>
  </si>
  <si>
    <t>Pāreja taisnā 15-1/2 ār   lodējama</t>
  </si>
  <si>
    <t>Pāreja taisnā 15-3/4 ār   lodējama</t>
  </si>
  <si>
    <t>Pāreja taisnā 18-3/4 ār  lodējama</t>
  </si>
  <si>
    <t>Pāreja taisnā 18-1/2 ār  lodējama</t>
  </si>
  <si>
    <t>Pāreja taisnā 22-3/4 ār  lodējama</t>
  </si>
  <si>
    <t>Pāreja taisnā 28-1 ār  lodējama</t>
  </si>
  <si>
    <t>Līkums 10-10 kompresija</t>
  </si>
  <si>
    <t>Līkums 12-12 kompresija</t>
  </si>
  <si>
    <t>Līkums 15-15 kompresija</t>
  </si>
  <si>
    <t>Līkums 18-18 kompresija</t>
  </si>
  <si>
    <t>Līkums 22-22  kompresija</t>
  </si>
  <si>
    <t>Līkums 28-28 kompresija</t>
  </si>
  <si>
    <t>Līkums 15-1/2 ār kompresija</t>
  </si>
  <si>
    <t>Līkums 15-3/4 ār kompresija</t>
  </si>
  <si>
    <t>Līkums 18-1/2 ār  kompresija</t>
  </si>
  <si>
    <t>Līkums 10-1/2 ie  kompresija</t>
  </si>
  <si>
    <t>Līkums 12-1/2 ie  kompresija</t>
  </si>
  <si>
    <t>Līkums 15-1/2 ie  kompresija</t>
  </si>
  <si>
    <t>Līkums 15-3/4 ie kompresija</t>
  </si>
  <si>
    <t>Līkums 18-1/2 ie  kompresija</t>
  </si>
  <si>
    <t>Līkums maisīt.12-1/2 ie, loddējams (stiprināms)</t>
  </si>
  <si>
    <t>Līkums maisīt.15-1/2 ie, lodējams (stiprināms)</t>
  </si>
  <si>
    <t>Līkums maisīt.15-3/4 ie, lodējams (stiprināms)</t>
  </si>
  <si>
    <t>Līkums maisīt.18-1/2 ie, lodējams (stiprināms)</t>
  </si>
  <si>
    <t xml:space="preserve">Kompaktais sūknis </t>
  </si>
  <si>
    <t xml:space="preserve">Karstā ūdens cirkulācijas sūknis </t>
  </si>
  <si>
    <t>Kondensāta izolācijas zeķe</t>
  </si>
  <si>
    <t>Melnā kaučuka izolācija (armaflex/kaimaflex)</t>
  </si>
  <si>
    <t>gumijas gredzens 16*2 (pex caurulei)</t>
  </si>
  <si>
    <t>gumijas gredzens 20*2 (pex caurulei)</t>
  </si>
  <si>
    <t>Pakulas , presējamās gilzes pex caurulei</t>
  </si>
  <si>
    <t>Vītņstienis DIN 975 8,8, cinkots  6mm  2m</t>
  </si>
  <si>
    <t>Materiāli izolācijai</t>
  </si>
  <si>
    <t>Metināšanai</t>
  </si>
  <si>
    <t>2022. gada ___.  _____________________________</t>
  </si>
  <si>
    <t>Uzņēmuma vadītāja vai tā pilnvarotās personas paraksts, atšifrējums</t>
  </si>
  <si>
    <t>2022. gada ___._________________</t>
  </si>
  <si>
    <t>Sifons duškabīnei  (60mm)</t>
  </si>
  <si>
    <t>dušas klausule (ar vairākiem režīmiem)</t>
  </si>
  <si>
    <r>
      <rPr>
        <sz val="11"/>
        <rFont val="Times New Roman"/>
        <family val="1"/>
        <charset val="1"/>
      </rPr>
      <t>MAGMA</t>
    </r>
    <r>
      <rPr>
        <sz val="10"/>
        <rFont val="Calibri"/>
        <family val="2"/>
        <charset val="186"/>
      </rPr>
      <t xml:space="preserve"> DUŠAS PĀRSLĒDZĒJS</t>
    </r>
  </si>
  <si>
    <t>duša klausules stiprinājums-negrozāms</t>
  </si>
  <si>
    <t xml:space="preserve">MG 3231  (vannas mais.bez duš) </t>
  </si>
  <si>
    <t>Veļasmašīnas kanalizācijas lokanais pievads</t>
  </si>
  <si>
    <t xml:space="preserve">Vannas istabas skapītis ar izlietni </t>
  </si>
  <si>
    <t>IFO saimniecības izlietne RM6 0396581 (ar sifonu)</t>
  </si>
  <si>
    <t>dubulta izlitne(iegremdējama,bez cauruma, ar sifonu)</t>
  </si>
  <si>
    <t>viena izlietne ar plauktu(iegremdējama,bez cauruma, ar sifonu)</t>
  </si>
  <si>
    <t>viena izlietne bez plaukta (iegremdējama,bez cauruma, ar sifonu)</t>
  </si>
  <si>
    <t>Keramikas izlietnes ar stiprinājumiem</t>
  </si>
  <si>
    <t>Cersanit Urināls (ar sifonu)</t>
  </si>
  <si>
    <t>Cersanit WC sienā ar vāku (1/2"sānu pieslēgums)</t>
  </si>
  <si>
    <t>Cersanit WC grīdā  ar vāku (1/2"sānu pieslēgums)</t>
  </si>
  <si>
    <r>
      <t>Cersanit Skaloj. tvertne ar</t>
    </r>
    <r>
      <rPr>
        <sz val="11"/>
        <rFont val="Times New Roman"/>
        <family val="1"/>
        <charset val="1"/>
      </rPr>
      <t xml:space="preserve"> izplūdes mehānisms STOP</t>
    </r>
  </si>
  <si>
    <r>
      <t>Cersanit Skaloj. tvertne ar</t>
    </r>
    <r>
      <rPr>
        <sz val="11"/>
        <rFont val="Times New Roman"/>
        <family val="1"/>
        <charset val="1"/>
      </rPr>
      <t xml:space="preserve"> izplūdes mehānisms DUO</t>
    </r>
  </si>
  <si>
    <r>
      <rPr>
        <sz val="11"/>
        <rFont val="Times New Roman"/>
        <family val="1"/>
        <charset val="1"/>
      </rPr>
      <t>CersanitWC vāks</t>
    </r>
    <r>
      <rPr>
        <sz val="10"/>
        <rFont val="Times New Roman"/>
        <family val="1"/>
        <charset val="1"/>
      </rPr>
      <t xml:space="preserve"> ar met. Skrūvēm</t>
    </r>
  </si>
  <si>
    <t>Sifoni ANI plast (leiši)-nepiedāvāt</t>
  </si>
  <si>
    <t>Dubultsifons S-veida veļ.maš.pieslēg.11/2''x50mm Viega</t>
  </si>
  <si>
    <t>Sifons S-veidaveļas maš. pieslēgu 1 1/2'' x D50mm Viega</t>
  </si>
  <si>
    <t>Sifons S-veida veļas maš. pieslēgu 1 1/2'' x D40mm Viega</t>
  </si>
  <si>
    <t>Pudeļsif.ar izteci 1 1/4 x32 Viega</t>
  </si>
  <si>
    <t>Pudeļsif.ar izteci 1 1/2 x40 Viega</t>
  </si>
  <si>
    <t>Pudeļsif. noplūdcaurule 32x220x680 plastmasas Viega</t>
  </si>
  <si>
    <t>Pudeļsif. noplūdcaurule 40x220x680 plastmasas Viega</t>
  </si>
  <si>
    <r>
      <t xml:space="preserve">Sifons </t>
    </r>
    <r>
      <rPr>
        <sz val="10"/>
        <rFont val="Times New Roman"/>
        <family val="1"/>
      </rPr>
      <t>izlietnei ar agregatp.1 1/4'x40/50 plastm. Viega</t>
    </r>
  </si>
  <si>
    <r>
      <t xml:space="preserve">Sifons </t>
    </r>
    <r>
      <rPr>
        <sz val="10"/>
        <rFont val="Times New Roman"/>
        <family val="1"/>
      </rPr>
      <t>izlietnei ar agregatp.1 1/2'x40/50 plastm. Viega</t>
    </r>
  </si>
  <si>
    <r>
      <t xml:space="preserve">Sifons </t>
    </r>
    <r>
      <rPr>
        <sz val="10"/>
        <rFont val="Times New Roman"/>
        <family val="1"/>
      </rPr>
      <t xml:space="preserve"> izlietnei ar agregatp.1 1/4'x50 plastm. Viega</t>
    </r>
  </si>
  <si>
    <r>
      <t xml:space="preserve">Sifons </t>
    </r>
    <r>
      <rPr>
        <sz val="10"/>
        <rFont val="Times New Roman"/>
        <family val="1"/>
      </rPr>
      <t>izlietnei ar agregatp.1 1/2'x50 plastm. Viega</t>
    </r>
  </si>
  <si>
    <t>Sifons izlietnei 1 1/2 x32 plastm. Viega</t>
  </si>
  <si>
    <t>Sifons izlietnei 1 1/2 x40 plastm. Viega</t>
  </si>
  <si>
    <t>Sifons izlietnei 1 1/2 x50 plastm. Viega</t>
  </si>
  <si>
    <t>Sifons izlietnei 1 1/4x1 1/4 plastm. Viega</t>
  </si>
  <si>
    <t xml:space="preserve">Sifona pāreja 1 1/2F x 1 1/4M plastm. Viega </t>
  </si>
  <si>
    <t>Sifona pāreja 1 1/2M x 1 1/4F plastm. Viega</t>
  </si>
  <si>
    <t>Izplūde virtuves 1 1/2 h=40 plastm Viega</t>
  </si>
  <si>
    <t>Izplūde virtuves 1 1/2 h=55 plastm. Viega</t>
  </si>
  <si>
    <t>Izplūde KERAMISKAI izlietnei R 1 1/4" Viega</t>
  </si>
  <si>
    <t>Izplūde METĀLA izlietnei R 1 1/4" Viega</t>
  </si>
  <si>
    <t>Pāreja uz čugunu ar gumijas manžeti DN 160</t>
  </si>
  <si>
    <t>CAPRICORN Vertikāls traps ar plastmasas resti Dn50 (balts) - (U#D54905)</t>
  </si>
  <si>
    <t>4217GM 11/4" taisns Kvs 18,91 HERZ</t>
  </si>
  <si>
    <t>4217GM 11/2" taisns Kvs 27,56 HERZ</t>
  </si>
  <si>
    <t>Manometrs D63-R 1/2" 0-10bar (apakša)</t>
  </si>
  <si>
    <t>Manometrs D63-C 0-10bar 1/2'' (sānu)</t>
  </si>
  <si>
    <t>Diehl.,  siltumskaitītāji, ūdensskaitītāji</t>
  </si>
  <si>
    <t>Izplešanās trauks ūdensvadam 8l 6bar</t>
  </si>
  <si>
    <t>Izplešanās trauks ūdensvadam 12l, 6 bar</t>
  </si>
  <si>
    <t>Izplešanās trauks ūdensvadam 25l 6bar</t>
  </si>
  <si>
    <t>Piedāvātās preces atrašanas vieta Noliktava/Jāpasūta***</t>
  </si>
  <si>
    <t>*** Preces, kuras artrodas Pretendenta noliktavā.</t>
  </si>
  <si>
    <r>
      <t>Summa par prognozēto daudzumu EUR, bez PVN</t>
    </r>
    <r>
      <rPr>
        <sz val="10"/>
        <rFont val="Calibri"/>
        <family val="2"/>
        <charset val="186"/>
      </rPr>
      <t xml:space="preserve"> (norādīt ne vairāk kā 2 ciparus aiz komata)    </t>
    </r>
    <r>
      <rPr>
        <b/>
        <i/>
        <sz val="10"/>
        <rFont val="Calibri"/>
        <family val="2"/>
        <charset val="186"/>
      </rPr>
      <t>4. un 7.ailes reizinājums</t>
    </r>
  </si>
  <si>
    <r>
      <t>Summa par prognozēto daudzumu EUR, bez PVN</t>
    </r>
    <r>
      <rPr>
        <sz val="10"/>
        <rFont val="Calibri"/>
        <family val="2"/>
        <charset val="186"/>
      </rPr>
      <t xml:space="preserve"> (norādīt ne vairāk kā 2 ciparus aiz komata)    </t>
    </r>
    <r>
      <rPr>
        <b/>
        <i/>
        <sz val="10"/>
        <rFont val="Calibri"/>
        <family val="2"/>
        <charset val="186"/>
      </rPr>
      <t>4. un 7. ailes reizinājums</t>
    </r>
  </si>
  <si>
    <t>2. Preces piegāde notiek atsevišķās Preces partijās darba dienās, atbilstoši Pasūtītāja pieprasītajam daudzumam un sortimentam ar piegādātāja transportu Pasūtītāja norādītajā vietā 5 (piecu)  darba dienu laikā no pasūtījuma veikšanas brīža, ja prece ir noliktavā. Ja prece nav noliktavā, piegādātājs Preci piegādā 2 (divas) nedēļas laikā no pasūtījuma veikšanas brīža, saskaņojot to ar Pasūtītāju.</t>
  </si>
  <si>
    <t>Pudeļsif.bez nopl caur. 1 1/4x32 plastm. Viega</t>
  </si>
  <si>
    <t>Pudeļsif.bez nopl caur. 1 1/2 x40 plastm. Viega</t>
  </si>
  <si>
    <t>Pudeļsif.ar agregātpiesl.1 1/4 x32 plastm. Viega</t>
  </si>
  <si>
    <t>Izlietnes sifons b/izplūdes 1 1/4'' x D32mm, hr. Viega</t>
  </si>
  <si>
    <t xml:space="preserve">Daļu Nr. </t>
  </si>
  <si>
    <t>4.daļa</t>
  </si>
  <si>
    <r>
      <t xml:space="preserve">Pasūtītājam līguma darbības periodā ir tiesības iegādāties citas, specifikācijā neminētas preces, kuras uz iepirkuma izsludināšanas brīdi nebija iespējams paredzēt, piemērojot patstāvīgo </t>
    </r>
    <r>
      <rPr>
        <b/>
        <sz val="11"/>
        <rFont val="Times New Roman"/>
        <family val="1"/>
        <charset val="186"/>
      </rPr>
      <t>atlaidi ___% apmērā</t>
    </r>
    <r>
      <rPr>
        <sz val="11"/>
        <rFont val="Times New Roman"/>
        <family val="1"/>
        <charset val="186"/>
      </rPr>
      <t xml:space="preserve"> (Aizpilda, ja piedāvā). Šādu preču iegāde notiks tikai pēc preču cenas saskaņošanas ar Pasūtītāju.</t>
    </r>
  </si>
  <si>
    <t>2. Pasūtītājam līguma darbības periodā ir tiesības iegādāties citas, specifikācijā neminētas preces, kuras uz iepirkuma izsludināšanas brīdi nebija iespējams paredzēt, piemērojot patstāvīgo atlaidi 5% apmērā (Aizpilda, ja piedāvā). Šādu preču iegāde notiks tikai pēc preču cenas saskaņošanas ar Pasūtītāju.</t>
  </si>
  <si>
    <t>3. Preces piegāde notiek atsevišķās Preces partijās darba dienās, atbilstoši Pasūtītāja pieprasītajam daudzumam un sortimentam ar piegādātāja transportu Pasūtītāja norādītajā vietā 5 (piecu)  darba dienu laikā no pasūtījuma veikšanas brīža, ja prece ir noliktavā. Ja prece nav noliktavā, piegādātājs Preci piegādā 2 (divas) nedēļas laikā no pasūtījuma veikšanas brīža, saskaņojot to ar Pasūtītāju.</t>
  </si>
  <si>
    <t>4.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Preces ekvivalence tiks vērtēta ņemot vērā preces tehnisko parametru.</t>
  </si>
  <si>
    <t>5.  Iesniedzot piedāvājumu, pretendents apliecina, ka piedāvāto Preci atļauts piedāvāt Latvijas tirgū, kā arī stacionāri iebūvēt būvēs, ja tā ir derīga paredzētajam izmantojumam, nodrošina būvei izvirzīto būtisko prasību izpildi un atbilst būvniecību regulējošo normatīvo aktu prasībām, tai skaitā Eiropas Parlamenta un Padomes 2011.gada 9.marta Regulai Nr. 305/2011 (ar ko nosaka saskaņotus būvizstrādājumu tirdzniecības nosacījumus un atceļ Padomes Direktīvu 89/106/EEK), Ministru kabineta 2014.gada 25.marta noteikumiem Nr.156 „Būvizstrādājumu tirgus uzraudzības kārtība” un Latvijas valsts standartiem. Atbilstoši normatīvajos aktos noteiktajam, Precei ir jābūt ar CE zīmi vai nodrošinātai ar ražotāja sastādītu standartā noteikto atbilstību apliecinošo dokumentu vai arī jābūt ar produkta tehnisko pasi, instrukciju vai cita veida dokumentu.</t>
  </si>
  <si>
    <r>
      <t xml:space="preserve">2. Pasūtītājam līguma darbības periodā ir tiesības iegādāties citas, specifikācijā neminētas preces, kuras uz iepirkuma izsludināšanas brīdi nebija iespējams paredzēt, piemērojot patstāvīgo </t>
    </r>
    <r>
      <rPr>
        <b/>
        <sz val="11"/>
        <rFont val="Times New Roman"/>
        <family val="1"/>
        <charset val="186"/>
      </rPr>
      <t>atlaidi ___% apmērā</t>
    </r>
    <r>
      <rPr>
        <sz val="11"/>
        <rFont val="Times New Roman"/>
        <family val="1"/>
        <charset val="186"/>
      </rPr>
      <t xml:space="preserve"> (Aizpilda, ja piedāvā). Šādu preču iegāde notiks tikai pēc preču cenas saskaņošanas ar Pasūtītāju.</t>
    </r>
  </si>
  <si>
    <t>3. Preces piegāde notiek atsevišķās Preces partijās darba dienās, atbilstoši Pasūtītāja pieprasītajam daudzumam un sortimentam ar piegādātāja transportu Pasūtītāja norādītajā vietā 1 (vienas) darba dienas laikā no pasūtījuma veikšanas brīža, ja prece ir noliktavā. Ja prece nav noliktavā, piegādātājs Preci piegādā 1 (vienas) nedēļas laikā no pasūtījuma veikšanas brīža, saskaņojot to ar Pasūtītāju.</t>
  </si>
  <si>
    <t>4. Preces piegāde notiek atsevišķās Preces partijās darba dienās, atbilstoši Pasūtītāja pieprasītajam daudzumam un sortimentam ar piegādātāja transportu Pasūtītāja norādītajā vietā 5 (piecu)  darba dienu laikā no pasūtījuma veikšanas brīža, ja prece ir noliktavā. Ja prece nav noliktavā, piegādātājs Preci piegādā 2 (divas) nedēļas laikā no pasūtījuma veikšanas brīža, saskaņojot to ar Pasūtītāju.</t>
  </si>
  <si>
    <r>
      <t xml:space="preserve">2. Pasūtītājam līguma darbības periodā ir tiesības iegādāties citas, specifikācijā neminētas preces, kuras uz iepirkuma izsludināšanas brīdi nebija iespējams paredzēt, piemērojot patstāvīgo </t>
    </r>
    <r>
      <rPr>
        <b/>
        <sz val="11"/>
        <rFont val="Times New Roman"/>
        <family val="1"/>
        <charset val="186"/>
      </rPr>
      <t>atlaidi __ % apmērā</t>
    </r>
    <r>
      <rPr>
        <sz val="11"/>
        <rFont val="Times New Roman"/>
        <family val="1"/>
        <charset val="186"/>
      </rPr>
      <t xml:space="preserve"> (Aizpilda, ja piedāvā). Šādu preču iegāde notiks tikai pēc preču cenas saskaņošanas ar Pasūtītāju.</t>
    </r>
  </si>
  <si>
    <r>
      <t xml:space="preserve">2. Pasūtītājam līguma darbības periodā ir tiesības iegādāties citas, specifikācijā neminētas preces, kuras uz iepirkuma izsludināšanas brīdi nebija iespējams paredzēt, piemērojot patstāvīgo </t>
    </r>
    <r>
      <rPr>
        <b/>
        <sz val="11"/>
        <rFont val="Times New Roman"/>
        <family val="1"/>
        <charset val="186"/>
      </rPr>
      <t>atlaidi ____% apmērā</t>
    </r>
    <r>
      <rPr>
        <sz val="11"/>
        <rFont val="Times New Roman"/>
        <family val="1"/>
        <charset val="186"/>
      </rPr>
      <t xml:space="preserve"> (Aizpilda, ja piedāvā). Šādu preču iegāde notiks tikai pēc preču cenas saskaņošanas ar Pasūtītāju.</t>
    </r>
  </si>
  <si>
    <t>2022. gada __. __________</t>
  </si>
  <si>
    <t>2. Pasūtītājam līguma darbības periodā ir tiesības iegādāties citas, specifikācijā neminētas preces, kuras uz iepirkuma izsludināšanas brīdi nebija iespējams paredzēt, piemērojot patstāvīgo atlaidi ___% apmērā (Aizpilda, ja piedāvā). Šādu preču iegāde notiks tikai pēc preču cenas saskaņošanas ar Pasūtītāju.</t>
  </si>
  <si>
    <t>2. Pasūtītājam līguma darbības periodā ir tiesības iegādāties citas, specifikācijā neminētas preces, kuras uz iepirkuma izsludināšanas brīdi nebija iespējams paredzēt, piemērojot patstāvīgo atlaidi __% apmērā (Aizpilda, ja piedāvā). Šādu preču iegāde notiks tikai pēc preču cenas saskaņošanas ar Pasūtītāju.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</si>
</sst>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rgb="FF000000"/>
      <name val="Calibri"/>
      <family val="2"/>
      <charset val="1"/>
    </font>
    <font>
      <sz val="11"/>
      <color theme="1"/>
      <name val="Calibri"/>
      <family val="2"/>
      <charset val="186"/>
      <scheme val="minor"/>
    </font>
    <font>
      <sz val="11"/>
      <color theme="1"/>
      <name val="Calibri"/>
      <family val="2"/>
      <charset val="186"/>
      <scheme val="minor"/>
    </font>
    <font>
      <b/>
      <sz val="10"/>
      <name val="Calibri"/>
      <family val="2"/>
      <charset val="186"/>
    </font>
    <font>
      <b/>
      <sz val="10"/>
      <color rgb="FF000000"/>
      <name val="Calibri"/>
      <family val="2"/>
      <charset val="186"/>
    </font>
    <font>
      <sz val="10"/>
      <name val="Calibri"/>
      <family val="2"/>
      <charset val="186"/>
    </font>
    <font>
      <b/>
      <i/>
      <sz val="10"/>
      <name val="Calibri"/>
      <family val="2"/>
      <charset val="186"/>
    </font>
    <font>
      <i/>
      <sz val="10"/>
      <name val="Calibri"/>
      <family val="2"/>
      <charset val="186"/>
    </font>
    <font>
      <i/>
      <sz val="10"/>
      <color rgb="FF000000"/>
      <name val="Calibri"/>
      <family val="2"/>
      <charset val="186"/>
    </font>
    <font>
      <b/>
      <sz val="11"/>
      <color rgb="FF000000"/>
      <name val="Calibri"/>
      <family val="2"/>
      <charset val="186"/>
    </font>
    <font>
      <sz val="11"/>
      <color rgb="FF000000"/>
      <name val="Times New Roman"/>
      <family val="1"/>
      <charset val="1"/>
    </font>
    <font>
      <sz val="11"/>
      <color rgb="FF000000"/>
      <name val="Times New Roman"/>
      <family val="1"/>
      <charset val="186"/>
    </font>
    <font>
      <b/>
      <sz val="11"/>
      <color rgb="FF000000"/>
      <name val="Times New Roman"/>
      <family val="1"/>
      <charset val="186"/>
    </font>
    <font>
      <b/>
      <sz val="10"/>
      <color rgb="FF000000"/>
      <name val="Times New Roman"/>
      <family val="1"/>
      <charset val="186"/>
    </font>
    <font>
      <sz val="11"/>
      <name val="Times New Roman"/>
      <family val="1"/>
      <charset val="186"/>
    </font>
    <font>
      <sz val="10"/>
      <name val="Arial"/>
      <family val="2"/>
      <charset val="186"/>
    </font>
    <font>
      <sz val="11"/>
      <name val="Arial"/>
      <family val="2"/>
      <charset val="186"/>
    </font>
    <font>
      <sz val="11"/>
      <name val="Times New Roman"/>
      <family val="1"/>
      <charset val="1"/>
    </font>
    <font>
      <sz val="10"/>
      <name val="Times New Roman"/>
      <family val="1"/>
      <charset val="1"/>
    </font>
    <font>
      <b/>
      <sz val="11"/>
      <name val="Calibri"/>
      <family val="2"/>
      <charset val="186"/>
    </font>
    <font>
      <sz val="11"/>
      <color rgb="FFFF0000"/>
      <name val="Times New Roman"/>
      <family val="1"/>
      <charset val="186"/>
    </font>
    <font>
      <u/>
      <sz val="11"/>
      <color rgb="FF0000FF"/>
      <name val="Calibri"/>
      <family val="2"/>
      <charset val="1"/>
    </font>
    <font>
      <sz val="10"/>
      <color rgb="FF000000"/>
      <name val="Times New Roman"/>
      <family val="1"/>
      <charset val="1"/>
    </font>
    <font>
      <sz val="10"/>
      <name val="Times New Roman"/>
      <family val="1"/>
      <charset val="204"/>
    </font>
    <font>
      <sz val="11"/>
      <name val="Times New Roman"/>
      <family val="1"/>
      <charset val="204"/>
    </font>
    <font>
      <b/>
      <sz val="11"/>
      <name val="Times New Roman"/>
      <family val="1"/>
      <charset val="186"/>
    </font>
    <font>
      <sz val="12"/>
      <color rgb="FF000000"/>
      <name val="Calibri"/>
      <family val="2"/>
      <charset val="186"/>
    </font>
    <font>
      <vertAlign val="superscript"/>
      <sz val="12"/>
      <color rgb="FF000000"/>
      <name val="Calibri"/>
      <family val="2"/>
      <charset val="186"/>
    </font>
    <font>
      <sz val="10"/>
      <color rgb="FF000000"/>
      <name val="Times New Roman"/>
      <family val="1"/>
      <charset val="204"/>
    </font>
    <font>
      <sz val="11"/>
      <color rgb="FFFF0000"/>
      <name val="Arial"/>
      <family val="2"/>
      <charset val="186"/>
    </font>
    <font>
      <sz val="11"/>
      <name val="Calibri"/>
      <family val="2"/>
      <charset val="186"/>
    </font>
    <font>
      <sz val="11"/>
      <color theme="1"/>
      <name val="Times New Roman"/>
      <family val="1"/>
      <charset val="204"/>
    </font>
    <font>
      <sz val="11"/>
      <color rgb="FFFFFF00"/>
      <name val="Calibri"/>
      <family val="2"/>
      <charset val="1"/>
    </font>
    <font>
      <sz val="11"/>
      <name val="Calibri"/>
      <family val="2"/>
      <charset val="1"/>
    </font>
    <font>
      <sz val="24"/>
      <name val="Calibri"/>
      <family val="2"/>
      <charset val="186"/>
    </font>
    <font>
      <sz val="22"/>
      <color rgb="FF000000"/>
      <name val="Calibri"/>
      <family val="2"/>
      <charset val="186"/>
    </font>
    <font>
      <b/>
      <sz val="16"/>
      <color theme="0"/>
      <name val="Times New Roman"/>
      <family val="1"/>
      <charset val="186"/>
    </font>
    <font>
      <sz val="24"/>
      <color theme="0"/>
      <name val="Calibri"/>
      <family val="2"/>
      <charset val="1"/>
    </font>
    <font>
      <sz val="11"/>
      <color rgb="FF000000"/>
      <name val="Calibri"/>
      <family val="2"/>
      <charset val="1"/>
    </font>
    <font>
      <sz val="11"/>
      <color rgb="FFFF0000"/>
      <name val="Calibri"/>
      <family val="2"/>
      <charset val="186"/>
      <scheme val="minor"/>
    </font>
    <font>
      <sz val="16"/>
      <color rgb="FF000000"/>
      <name val="Calibri"/>
      <family val="2"/>
      <charset val="1"/>
    </font>
    <font>
      <sz val="22"/>
      <color rgb="FF000000"/>
      <name val="Calibri"/>
      <family val="2"/>
      <charset val="1"/>
    </font>
    <font>
      <sz val="11"/>
      <color rgb="FFFF0000"/>
      <name val="Times New Roman"/>
      <family val="1"/>
      <charset val="1"/>
    </font>
    <font>
      <b/>
      <sz val="11"/>
      <color rgb="FFFF0000"/>
      <name val="Calibri"/>
      <family val="2"/>
      <charset val="186"/>
    </font>
    <font>
      <b/>
      <sz val="11"/>
      <color theme="0"/>
      <name val="Calibri"/>
      <family val="2"/>
      <charset val="186"/>
    </font>
    <font>
      <sz val="11"/>
      <color rgb="FFFF0000"/>
      <name val="Times New Roman"/>
      <family val="1"/>
      <charset val="204"/>
    </font>
    <font>
      <sz val="26"/>
      <color rgb="FFFF0000"/>
      <name val="Calibri"/>
      <family val="2"/>
      <charset val="1"/>
    </font>
    <font>
      <sz val="11"/>
      <color rgb="FFFF0000"/>
      <name val="Calibri"/>
      <family val="2"/>
      <charset val="1"/>
    </font>
    <font>
      <sz val="10"/>
      <color rgb="FFFF0000"/>
      <name val="Times New Roman"/>
      <family val="1"/>
      <charset val="1"/>
    </font>
    <font>
      <b/>
      <sz val="10"/>
      <color rgb="FF3D3D3D"/>
      <name val="Arial"/>
      <family val="2"/>
      <charset val="186"/>
    </font>
    <font>
      <b/>
      <sz val="24"/>
      <color rgb="FF000000"/>
      <name val="Calibri"/>
      <family val="2"/>
      <charset val="1"/>
    </font>
    <font>
      <i/>
      <sz val="10"/>
      <color rgb="FFFF0000"/>
      <name val="Calibri"/>
      <family val="2"/>
      <charset val="186"/>
    </font>
    <font>
      <sz val="10"/>
      <name val="Times New Roman"/>
      <family val="1"/>
    </font>
    <font>
      <sz val="11"/>
      <name val="Times New Roman"/>
      <family val="1"/>
    </font>
    <font>
      <b/>
      <sz val="10"/>
      <color rgb="FF000000"/>
      <name val="Arial"/>
      <family val="2"/>
      <charset val="186"/>
    </font>
    <font>
      <i/>
      <sz val="10"/>
      <name val="Arial"/>
      <family val="2"/>
      <charset val="186"/>
    </font>
    <font>
      <i/>
      <sz val="11"/>
      <color rgb="FF000000"/>
      <name val="Times New Roman"/>
      <family val="1"/>
      <charset val="186"/>
    </font>
  </fonts>
  <fills count="12">
    <fill>
      <patternFill patternType="none"/>
    </fill>
    <fill>
      <patternFill patternType="gray125"/>
    </fill>
    <fill>
      <patternFill patternType="solid">
        <fgColor rgb="FFF2DCDB"/>
        <bgColor rgb="FFFDEADA"/>
      </patternFill>
    </fill>
    <fill>
      <patternFill patternType="solid">
        <fgColor rgb="FFFDEADA"/>
        <bgColor rgb="FFF2F2F2"/>
      </patternFill>
    </fill>
    <fill>
      <patternFill patternType="solid">
        <fgColor rgb="FFDCE6F2"/>
        <bgColor rgb="FFD9D9D9"/>
      </patternFill>
    </fill>
    <fill>
      <patternFill patternType="solid">
        <fgColor rgb="FFFFFFFF"/>
        <bgColor rgb="FFF2F2F2"/>
      </patternFill>
    </fill>
    <fill>
      <patternFill patternType="solid">
        <fgColor rgb="FFFFFFFF"/>
        <bgColor rgb="FFFFFFCC"/>
      </patternFill>
    </fill>
    <fill>
      <patternFill patternType="solid">
        <fgColor theme="0"/>
        <bgColor indexed="64"/>
      </patternFill>
    </fill>
    <fill>
      <patternFill patternType="solid">
        <fgColor theme="0"/>
        <bgColor rgb="FFD9D9D9"/>
      </patternFill>
    </fill>
    <fill>
      <patternFill patternType="solid">
        <fgColor theme="0"/>
        <bgColor rgb="FFF2F2F2"/>
      </patternFill>
    </fill>
    <fill>
      <patternFill patternType="solid">
        <fgColor rgb="FFFFFF00"/>
        <bgColor indexed="64"/>
      </patternFill>
    </fill>
    <fill>
      <patternFill patternType="solid">
        <fgColor theme="4" tint="0.79998168889431442"/>
        <bgColor indexed="64"/>
      </patternFill>
    </fill>
  </fills>
  <borders count="4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dotted">
        <color auto="1"/>
      </left>
      <right style="dotted">
        <color auto="1"/>
      </right>
      <top style="hair">
        <color auto="1"/>
      </top>
      <bottom style="dotted">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style="hair">
        <color auto="1"/>
      </top>
      <bottom/>
      <diagonal/>
    </border>
    <border>
      <left/>
      <right/>
      <top style="medium">
        <color auto="1"/>
      </top>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dotted">
        <color auto="1"/>
      </right>
      <top style="medium">
        <color auto="1"/>
      </top>
      <bottom style="dotted">
        <color auto="1"/>
      </bottom>
      <diagonal/>
    </border>
    <border>
      <left style="dotted">
        <color auto="1"/>
      </left>
      <right style="hair">
        <color auto="1"/>
      </right>
      <top style="medium">
        <color auto="1"/>
      </top>
      <bottom style="hair">
        <color auto="1"/>
      </bottom>
      <diagonal/>
    </border>
    <border>
      <left/>
      <right style="dotted">
        <color auto="1"/>
      </right>
      <top style="dotted">
        <color auto="1"/>
      </top>
      <bottom style="dotted">
        <color auto="1"/>
      </bottom>
      <diagonal/>
    </border>
    <border>
      <left style="dotted">
        <color auto="1"/>
      </left>
      <right style="hair">
        <color auto="1"/>
      </right>
      <top style="hair">
        <color auto="1"/>
      </top>
      <bottom style="hair">
        <color auto="1"/>
      </bottom>
      <diagonal/>
    </border>
    <border>
      <left style="dotted">
        <color auto="1"/>
      </left>
      <right style="hair">
        <color auto="1"/>
      </right>
      <top style="hair">
        <color auto="1"/>
      </top>
      <bottom style="medium">
        <color auto="1"/>
      </bottom>
      <diagonal/>
    </border>
    <border>
      <left/>
      <right/>
      <top/>
      <bottom style="hair">
        <color auto="1"/>
      </bottom>
      <diagonal/>
    </border>
    <border>
      <left style="medium">
        <color auto="1"/>
      </left>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diagonal/>
    </border>
    <border>
      <left style="hair">
        <color auto="1"/>
      </left>
      <right/>
      <top style="hair">
        <color auto="1"/>
      </top>
      <bottom style="hair">
        <color auto="1"/>
      </bottom>
      <diagonal/>
    </border>
    <border>
      <left style="hair">
        <color auto="1"/>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top/>
      <bottom style="hair">
        <color auto="1"/>
      </bottom>
      <diagonal/>
    </border>
    <border>
      <left style="hair">
        <color auto="1"/>
      </left>
      <right/>
      <top style="hair">
        <color auto="1"/>
      </top>
      <bottom/>
      <diagonal/>
    </border>
  </borders>
  <cellStyleXfs count="93">
    <xf numFmtId="0" fontId="0" fillId="0" borderId="0"/>
    <xf numFmtId="0" fontId="21" fillId="0" borderId="0" applyBorder="0" applyProtection="0"/>
    <xf numFmtId="0" fontId="15" fillId="0" borderId="0"/>
    <xf numFmtId="0" fontId="2" fillId="0" borderId="0"/>
    <xf numFmtId="0" fontId="38" fillId="0" borderId="0"/>
    <xf numFmtId="0" fontId="15" fillId="0" borderId="0"/>
    <xf numFmtId="0" fontId="38" fillId="0" borderId="0"/>
    <xf numFmtId="0" fontId="38" fillId="0" borderId="0"/>
    <xf numFmtId="0" fontId="15" fillId="0" borderId="0"/>
    <xf numFmtId="0" fontId="15" fillId="0" borderId="0"/>
    <xf numFmtId="0" fontId="15" fillId="0" borderId="0"/>
    <xf numFmtId="0" fontId="15" fillId="0" borderId="0"/>
    <xf numFmtId="0" fontId="38" fillId="0" borderId="0"/>
    <xf numFmtId="0" fontId="38" fillId="0" borderId="0"/>
    <xf numFmtId="0" fontId="15" fillId="0" borderId="0"/>
    <xf numFmtId="0" fontId="15" fillId="0" borderId="0"/>
    <xf numFmtId="0" fontId="15" fillId="0" borderId="0"/>
    <xf numFmtId="0" fontId="15" fillId="0" borderId="0"/>
    <xf numFmtId="0" fontId="38" fillId="0" borderId="0"/>
    <xf numFmtId="0" fontId="15" fillId="0" borderId="0"/>
    <xf numFmtId="0" fontId="38" fillId="0" borderId="0"/>
    <xf numFmtId="0" fontId="15" fillId="0" borderId="0"/>
    <xf numFmtId="0" fontId="38" fillId="0" borderId="0"/>
    <xf numFmtId="0" fontId="15" fillId="0" borderId="0"/>
    <xf numFmtId="0" fontId="15" fillId="0" borderId="0"/>
    <xf numFmtId="0" fontId="38" fillId="0" borderId="0"/>
    <xf numFmtId="0" fontId="15" fillId="0" borderId="0"/>
    <xf numFmtId="0" fontId="15" fillId="0" borderId="0"/>
    <xf numFmtId="0" fontId="15" fillId="0" borderId="0"/>
    <xf numFmtId="0" fontId="38" fillId="0" borderId="0"/>
    <xf numFmtId="0" fontId="15" fillId="0" borderId="0"/>
    <xf numFmtId="0" fontId="38" fillId="0" borderId="0"/>
    <xf numFmtId="0" fontId="15" fillId="0" borderId="0"/>
    <xf numFmtId="0" fontId="38" fillId="0" borderId="0"/>
    <xf numFmtId="0" fontId="15" fillId="0" borderId="0"/>
    <xf numFmtId="0" fontId="15" fillId="0" borderId="0"/>
    <xf numFmtId="0" fontId="38" fillId="0" borderId="0"/>
    <xf numFmtId="0" fontId="15" fillId="0" borderId="0"/>
    <xf numFmtId="0" fontId="15" fillId="0" borderId="0"/>
    <xf numFmtId="0" fontId="1" fillId="0" borderId="0"/>
    <xf numFmtId="0" fontId="38" fillId="0" borderId="0"/>
    <xf numFmtId="0" fontId="1" fillId="0" borderId="0"/>
    <xf numFmtId="0" fontId="38" fillId="0" borderId="0"/>
    <xf numFmtId="0" fontId="15" fillId="0" borderId="0"/>
    <xf numFmtId="0" fontId="38" fillId="0" borderId="0"/>
    <xf numFmtId="0" fontId="15" fillId="0" borderId="0"/>
    <xf numFmtId="0" fontId="1" fillId="0" borderId="0"/>
    <xf numFmtId="0" fontId="38" fillId="0" borderId="0"/>
    <xf numFmtId="0" fontId="15" fillId="0" borderId="0"/>
    <xf numFmtId="0" fontId="15" fillId="0" borderId="0"/>
    <xf numFmtId="0" fontId="15" fillId="0" borderId="0"/>
    <xf numFmtId="0" fontId="38" fillId="0" borderId="0"/>
    <xf numFmtId="0" fontId="38" fillId="0" borderId="0"/>
    <xf numFmtId="0" fontId="38"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38" fillId="0" borderId="0"/>
    <xf numFmtId="0" fontId="38" fillId="0" borderId="0"/>
    <xf numFmtId="0" fontId="1" fillId="0" borderId="0"/>
    <xf numFmtId="0" fontId="1" fillId="0" borderId="0"/>
    <xf numFmtId="0" fontId="15" fillId="0" borderId="0"/>
    <xf numFmtId="0" fontId="38" fillId="0" borderId="0"/>
    <xf numFmtId="0" fontId="15" fillId="0" borderId="0"/>
    <xf numFmtId="0" fontId="15" fillId="0" borderId="0"/>
    <xf numFmtId="0" fontId="38" fillId="0" borderId="0"/>
    <xf numFmtId="0" fontId="38" fillId="0" borderId="0"/>
    <xf numFmtId="0" fontId="38" fillId="0" borderId="0"/>
    <xf numFmtId="0" fontId="1" fillId="0" borderId="0"/>
    <xf numFmtId="0" fontId="1" fillId="0" borderId="0"/>
    <xf numFmtId="0" fontId="38" fillId="0" borderId="0"/>
    <xf numFmtId="0" fontId="15" fillId="0" borderId="0"/>
    <xf numFmtId="0" fontId="15" fillId="0" borderId="0"/>
    <xf numFmtId="0" fontId="38" fillId="0" borderId="0"/>
    <xf numFmtId="0" fontId="15" fillId="0" borderId="0"/>
    <xf numFmtId="0" fontId="1" fillId="0" borderId="0"/>
    <xf numFmtId="0" fontId="15" fillId="0" borderId="0"/>
    <xf numFmtId="0" fontId="15" fillId="0" borderId="0"/>
    <xf numFmtId="0" fontId="38" fillId="0" borderId="0"/>
    <xf numFmtId="0" fontId="1" fillId="0" borderId="0"/>
    <xf numFmtId="0" fontId="38" fillId="0" borderId="0"/>
    <xf numFmtId="0" fontId="38" fillId="0" borderId="0"/>
    <xf numFmtId="0" fontId="38" fillId="0" borderId="0"/>
    <xf numFmtId="9" fontId="38" fillId="0" borderId="0" applyFont="0" applyFill="0" applyBorder="0" applyAlignment="0" applyProtection="0"/>
    <xf numFmtId="0" fontId="38" fillId="0" borderId="0"/>
  </cellStyleXfs>
  <cellXfs count="335">
    <xf numFmtId="0" fontId="0" fillId="0" borderId="0" xfId="0"/>
    <xf numFmtId="0" fontId="0" fillId="0" borderId="0" xfId="0" applyFont="1"/>
    <xf numFmtId="0" fontId="0" fillId="0" borderId="0" xfId="0" applyFont="1" applyAlignment="1">
      <alignment vertical="center"/>
    </xf>
    <xf numFmtId="0" fontId="3" fillId="2" borderId="2" xfId="0" applyFont="1" applyFill="1" applyBorder="1" applyAlignment="1">
      <alignment horizontal="center"/>
    </xf>
    <xf numFmtId="0" fontId="3" fillId="3" borderId="3" xfId="0" applyFont="1" applyFill="1" applyBorder="1" applyAlignment="1">
      <alignment horizont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7" fillId="0" borderId="7" xfId="0" applyFont="1" applyBorder="1" applyAlignment="1">
      <alignment horizontal="center"/>
    </xf>
    <xf numFmtId="0" fontId="7" fillId="0" borderId="8" xfId="0" applyFont="1" applyBorder="1" applyAlignment="1">
      <alignment horizontal="center" vertical="center"/>
    </xf>
    <xf numFmtId="0" fontId="8"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left" vertical="center" wrapText="1"/>
    </xf>
    <xf numFmtId="0" fontId="10" fillId="5" borderId="12" xfId="0" applyFont="1" applyFill="1" applyBorder="1" applyAlignment="1">
      <alignment horizontal="center" vertical="center" wrapText="1"/>
    </xf>
    <xf numFmtId="2" fontId="11" fillId="0" borderId="13" xfId="0" applyNumberFormat="1" applyFont="1" applyBorder="1" applyAlignment="1">
      <alignment horizontal="center"/>
    </xf>
    <xf numFmtId="0" fontId="10" fillId="5" borderId="11" xfId="0" applyFont="1" applyFill="1" applyBorder="1" applyAlignment="1">
      <alignment horizontal="left" vertical="center" wrapText="1"/>
    </xf>
    <xf numFmtId="2" fontId="11" fillId="0" borderId="13" xfId="0" applyNumberFormat="1" applyFont="1" applyBorder="1" applyAlignment="1">
      <alignment horizontal="center" vertical="center"/>
    </xf>
    <xf numFmtId="0" fontId="0" fillId="0" borderId="0" xfId="0" applyFont="1" applyBorder="1"/>
    <xf numFmtId="0" fontId="10" fillId="5" borderId="14" xfId="0" applyFont="1" applyFill="1" applyBorder="1" applyAlignment="1">
      <alignment horizontal="left" vertical="center" wrapText="1"/>
    </xf>
    <xf numFmtId="0" fontId="10" fillId="5" borderId="14" xfId="0" applyFont="1" applyFill="1" applyBorder="1" applyAlignment="1">
      <alignment horizontal="center" vertical="center" wrapText="1"/>
    </xf>
    <xf numFmtId="0" fontId="11" fillId="0" borderId="13" xfId="0" applyFont="1" applyBorder="1" applyAlignment="1">
      <alignment horizontal="center" vertical="center"/>
    </xf>
    <xf numFmtId="0" fontId="10" fillId="5" borderId="15" xfId="0" applyFont="1" applyFill="1" applyBorder="1" applyAlignment="1">
      <alignment horizontal="center" vertical="center" wrapText="1"/>
    </xf>
    <xf numFmtId="0" fontId="10" fillId="5" borderId="16" xfId="0" applyFont="1" applyFill="1" applyBorder="1" applyAlignment="1">
      <alignment horizontal="left" vertical="center" wrapText="1"/>
    </xf>
    <xf numFmtId="0" fontId="10" fillId="5" borderId="16" xfId="0" applyFont="1" applyFill="1" applyBorder="1" applyAlignment="1">
      <alignment horizontal="center" vertical="center" wrapText="1"/>
    </xf>
    <xf numFmtId="2" fontId="11" fillId="0" borderId="17" xfId="0" applyNumberFormat="1" applyFont="1" applyBorder="1" applyAlignment="1">
      <alignment horizontal="center"/>
    </xf>
    <xf numFmtId="4" fontId="11" fillId="0" borderId="13" xfId="0" applyNumberFormat="1" applyFont="1" applyBorder="1" applyAlignment="1">
      <alignment horizontal="center" vertical="center"/>
    </xf>
    <xf numFmtId="0" fontId="0" fillId="0" borderId="0" xfId="0" applyAlignment="1">
      <alignment vertical="center"/>
    </xf>
    <xf numFmtId="0" fontId="10" fillId="5" borderId="0" xfId="0" applyFont="1" applyFill="1" applyBorder="1" applyAlignment="1">
      <alignment horizontal="center" vertical="center" wrapText="1"/>
    </xf>
    <xf numFmtId="0" fontId="10" fillId="5" borderId="0" xfId="0" applyFont="1" applyFill="1" applyBorder="1" applyAlignment="1">
      <alignment horizontal="left" vertical="center" wrapText="1"/>
    </xf>
    <xf numFmtId="0" fontId="0" fillId="0" borderId="0" xfId="0" applyFont="1" applyBorder="1" applyAlignment="1">
      <alignment vertical="center"/>
    </xf>
    <xf numFmtId="0" fontId="17" fillId="5" borderId="12" xfId="0" applyFont="1" applyFill="1" applyBorder="1" applyAlignment="1">
      <alignment horizontal="left" vertical="center" wrapText="1"/>
    </xf>
    <xf numFmtId="0" fontId="17" fillId="5" borderId="12" xfId="0" applyFont="1" applyFill="1" applyBorder="1" applyAlignment="1">
      <alignment horizontal="center" vertical="center" wrapText="1"/>
    </xf>
    <xf numFmtId="0" fontId="10" fillId="5" borderId="15" xfId="0" applyFont="1" applyFill="1" applyBorder="1" applyAlignment="1">
      <alignment horizontal="left" vertical="center" wrapText="1"/>
    </xf>
    <xf numFmtId="0" fontId="10" fillId="5" borderId="19" xfId="0" applyFont="1" applyFill="1" applyBorder="1" applyAlignment="1">
      <alignment horizontal="left"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left" vertical="center" wrapText="1"/>
    </xf>
    <xf numFmtId="0" fontId="10" fillId="5" borderId="20" xfId="0" applyFont="1" applyFill="1" applyBorder="1" applyAlignment="1">
      <alignment horizontal="center" vertical="center" wrapText="1"/>
    </xf>
    <xf numFmtId="0" fontId="10" fillId="5" borderId="11" xfId="0" applyFont="1" applyFill="1" applyBorder="1" applyAlignment="1">
      <alignment vertical="center" wrapText="1"/>
    </xf>
    <xf numFmtId="0" fontId="24" fillId="5" borderId="11" xfId="0" applyFont="1" applyFill="1" applyBorder="1" applyAlignment="1">
      <alignment horizontal="center" vertical="center" wrapText="1"/>
    </xf>
    <xf numFmtId="0" fontId="0" fillId="0" borderId="0" xfId="0"/>
    <xf numFmtId="0" fontId="24" fillId="5" borderId="15" xfId="0" applyFont="1" applyFill="1" applyBorder="1" applyAlignment="1">
      <alignment horizontal="center" vertical="center" wrapText="1"/>
    </xf>
    <xf numFmtId="0" fontId="23" fillId="5" borderId="11" xfId="0" applyFont="1" applyFill="1" applyBorder="1" applyAlignment="1">
      <alignment vertical="center" wrapText="1"/>
    </xf>
    <xf numFmtId="2" fontId="11" fillId="0" borderId="19" xfId="0" applyNumberFormat="1" applyFont="1" applyBorder="1" applyAlignment="1">
      <alignment horizontal="center" vertical="center"/>
    </xf>
    <xf numFmtId="2" fontId="11" fillId="0" borderId="11" xfId="0" applyNumberFormat="1" applyFont="1" applyBorder="1" applyAlignment="1">
      <alignment horizontal="center" vertical="center"/>
    </xf>
    <xf numFmtId="2" fontId="11" fillId="0" borderId="20" xfId="0" applyNumberFormat="1" applyFont="1" applyBorder="1" applyAlignment="1">
      <alignment horizontal="center" vertical="center"/>
    </xf>
    <xf numFmtId="2" fontId="0" fillId="0" borderId="13"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xf>
    <xf numFmtId="2" fontId="10" fillId="5" borderId="11" xfId="0" applyNumberFormat="1" applyFont="1" applyFill="1" applyBorder="1" applyAlignment="1">
      <alignment horizontal="center" vertical="center" wrapText="1"/>
    </xf>
    <xf numFmtId="0" fontId="17" fillId="5" borderId="11" xfId="0" applyFont="1" applyFill="1" applyBorder="1" applyAlignment="1">
      <alignment vertical="center" wrapText="1"/>
    </xf>
    <xf numFmtId="0" fontId="10" fillId="5" borderId="15" xfId="0" applyFont="1" applyFill="1" applyBorder="1" applyAlignment="1">
      <alignment vertical="center" wrapText="1"/>
    </xf>
    <xf numFmtId="2" fontId="10" fillId="5" borderId="15" xfId="0" applyNumberFormat="1"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1" xfId="0" applyFont="1" applyFill="1" applyBorder="1" applyAlignment="1">
      <alignment vertical="center" wrapText="1"/>
    </xf>
    <xf numFmtId="0" fontId="22" fillId="5" borderId="12" xfId="0" applyFont="1" applyFill="1" applyBorder="1" applyAlignment="1">
      <alignment horizontal="center" vertical="center" wrapText="1"/>
    </xf>
    <xf numFmtId="0" fontId="22" fillId="5" borderId="12" xfId="0" applyFont="1" applyFill="1" applyBorder="1" applyAlignment="1">
      <alignment horizontal="left" vertical="center" wrapText="1"/>
    </xf>
    <xf numFmtId="2" fontId="11" fillId="0" borderId="13" xfId="0" applyNumberFormat="1" applyFont="1" applyBorder="1" applyAlignment="1">
      <alignment horizontal="left"/>
    </xf>
    <xf numFmtId="0" fontId="26" fillId="0" borderId="0" xfId="0" applyFont="1" applyAlignment="1">
      <alignment vertical="center"/>
    </xf>
    <xf numFmtId="0" fontId="22" fillId="5" borderId="0" xfId="0" applyFont="1" applyFill="1" applyBorder="1" applyAlignment="1">
      <alignment horizontal="center" vertical="center" wrapText="1"/>
    </xf>
    <xf numFmtId="0" fontId="22" fillId="5" borderId="0" xfId="0" applyFont="1" applyFill="1" applyBorder="1" applyAlignment="1">
      <alignment vertical="center"/>
    </xf>
    <xf numFmtId="0" fontId="0" fillId="0" borderId="0" xfId="0" applyBorder="1"/>
    <xf numFmtId="0" fontId="22" fillId="5" borderId="0" xfId="0" applyFont="1" applyFill="1" applyBorder="1" applyAlignment="1">
      <alignment vertical="center" wrapText="1"/>
    </xf>
    <xf numFmtId="0" fontId="22" fillId="5" borderId="12" xfId="0" applyFont="1" applyFill="1" applyBorder="1" applyAlignment="1">
      <alignment vertical="center" wrapText="1"/>
    </xf>
    <xf numFmtId="2" fontId="0" fillId="0" borderId="11" xfId="0" applyNumberFormat="1" applyBorder="1" applyAlignment="1">
      <alignment horizontal="center"/>
    </xf>
    <xf numFmtId="2" fontId="0" fillId="0" borderId="11" xfId="0" applyNumberFormat="1" applyBorder="1" applyAlignment="1">
      <alignment horizontal="center" vertical="center"/>
    </xf>
    <xf numFmtId="0" fontId="23" fillId="5" borderId="12" xfId="0" applyFont="1" applyFill="1" applyBorder="1" applyAlignment="1">
      <alignment vertical="center" wrapText="1"/>
    </xf>
    <xf numFmtId="0" fontId="23" fillId="5" borderId="12" xfId="0" applyFont="1" applyFill="1" applyBorder="1" applyAlignment="1">
      <alignment horizontal="center" vertical="center" wrapText="1"/>
    </xf>
    <xf numFmtId="0" fontId="28" fillId="5" borderId="11" xfId="0" applyFont="1" applyFill="1" applyBorder="1" applyAlignment="1">
      <alignment vertical="center" wrapText="1"/>
    </xf>
    <xf numFmtId="0" fontId="28" fillId="5" borderId="11" xfId="0" applyFont="1" applyFill="1" applyBorder="1" applyAlignment="1">
      <alignment horizontal="center" vertical="center" wrapText="1"/>
    </xf>
    <xf numFmtId="0" fontId="0" fillId="0" borderId="11" xfId="0" applyBorder="1" applyAlignment="1">
      <alignment horizontal="center"/>
    </xf>
    <xf numFmtId="0" fontId="22" fillId="5" borderId="15" xfId="0" applyFont="1" applyFill="1" applyBorder="1" applyAlignment="1">
      <alignment horizontal="center" vertical="center" wrapText="1"/>
    </xf>
    <xf numFmtId="0" fontId="29" fillId="0" borderId="0" xfId="0" applyFont="1" applyBorder="1" applyAlignment="1">
      <alignment horizontal="left" vertical="center" wrapText="1"/>
    </xf>
    <xf numFmtId="0" fontId="10" fillId="5" borderId="3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left" vertical="center"/>
    </xf>
    <xf numFmtId="2" fontId="11" fillId="0" borderId="13" xfId="0" applyNumberFormat="1" applyFont="1" applyFill="1" applyBorder="1" applyAlignment="1">
      <alignment horizontal="center"/>
    </xf>
    <xf numFmtId="0" fontId="0" fillId="0" borderId="0" xfId="0" applyFill="1" applyAlignment="1"/>
    <xf numFmtId="0" fontId="10" fillId="0" borderId="11"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0" fillId="0" borderId="0" xfId="0" applyFill="1"/>
    <xf numFmtId="0" fontId="10" fillId="0" borderId="12"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15" xfId="0" applyFont="1" applyFill="1" applyBorder="1" applyAlignment="1">
      <alignment vertical="center" wrapText="1"/>
    </xf>
    <xf numFmtId="0" fontId="10" fillId="0" borderId="15" xfId="0" applyFont="1" applyFill="1" applyBorder="1" applyAlignment="1">
      <alignment horizontal="left" vertical="center" wrapText="1"/>
    </xf>
    <xf numFmtId="0" fontId="0" fillId="0" borderId="0" xfId="0" applyFont="1" applyFill="1"/>
    <xf numFmtId="2" fontId="11" fillId="0" borderId="13" xfId="0" applyNumberFormat="1"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15" xfId="0" applyFont="1" applyFill="1" applyBorder="1" applyAlignment="1">
      <alignment horizontal="center" vertical="center" wrapText="1"/>
    </xf>
    <xf numFmtId="2" fontId="0" fillId="0" borderId="10" xfId="0" applyNumberFormat="1" applyBorder="1"/>
    <xf numFmtId="2" fontId="3" fillId="3" borderId="6"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4" fontId="10" fillId="5" borderId="12" xfId="0" applyNumberFormat="1" applyFont="1" applyFill="1" applyBorder="1" applyAlignment="1">
      <alignment horizontal="center" vertical="center" wrapText="1"/>
    </xf>
    <xf numFmtId="4" fontId="0" fillId="0" borderId="10" xfId="0" applyNumberFormat="1" applyBorder="1"/>
    <xf numFmtId="4" fontId="0" fillId="0" borderId="0" xfId="0" applyNumberFormat="1" applyFont="1"/>
    <xf numFmtId="4" fontId="0" fillId="0" borderId="0" xfId="0" applyNumberFormat="1" applyFont="1" applyBorder="1"/>
    <xf numFmtId="4" fontId="0" fillId="0" borderId="0" xfId="0" applyNumberFormat="1"/>
    <xf numFmtId="4" fontId="31" fillId="5" borderId="11" xfId="0" applyNumberFormat="1" applyFont="1" applyFill="1" applyBorder="1" applyAlignment="1">
      <alignment horizontal="center" vertical="center" wrapText="1"/>
    </xf>
    <xf numFmtId="2" fontId="0" fillId="0" borderId="19" xfId="0" applyNumberFormat="1" applyFont="1" applyBorder="1"/>
    <xf numFmtId="2" fontId="0" fillId="0" borderId="11" xfId="0" applyNumberFormat="1" applyFont="1" applyBorder="1"/>
    <xf numFmtId="2" fontId="10" fillId="5" borderId="11" xfId="0" applyNumberFormat="1" applyFont="1" applyFill="1" applyBorder="1" applyAlignment="1">
      <alignment vertical="center" wrapText="1"/>
    </xf>
    <xf numFmtId="2" fontId="0" fillId="0" borderId="22" xfId="0" applyNumberFormat="1" applyFont="1" applyBorder="1"/>
    <xf numFmtId="2" fontId="0" fillId="0" borderId="23" xfId="0" applyNumberFormat="1" applyFont="1" applyBorder="1"/>
    <xf numFmtId="2" fontId="0" fillId="0" borderId="0" xfId="0" applyNumberFormat="1"/>
    <xf numFmtId="4" fontId="22" fillId="5" borderId="12" xfId="0" applyNumberFormat="1" applyFont="1" applyFill="1" applyBorder="1" applyAlignment="1">
      <alignment horizontal="center" vertical="center" wrapText="1"/>
    </xf>
    <xf numFmtId="4" fontId="0" fillId="0" borderId="0" xfId="0" applyNumberFormat="1" applyBorder="1"/>
    <xf numFmtId="4" fontId="0" fillId="0" borderId="11" xfId="0" applyNumberFormat="1" applyBorder="1" applyAlignment="1"/>
    <xf numFmtId="4" fontId="29" fillId="0" borderId="0" xfId="0" applyNumberFormat="1" applyFont="1" applyBorder="1" applyAlignment="1">
      <alignment horizontal="left" vertical="center" wrapText="1"/>
    </xf>
    <xf numFmtId="4" fontId="10" fillId="5" borderId="32" xfId="0" applyNumberFormat="1" applyFont="1" applyFill="1" applyBorder="1" applyAlignment="1">
      <alignment horizontal="right" vertical="center" wrapText="1"/>
    </xf>
    <xf numFmtId="4" fontId="3" fillId="3" borderId="5" xfId="0" applyNumberFormat="1" applyFont="1" applyFill="1" applyBorder="1" applyAlignment="1">
      <alignment horizontal="center" vertical="center" wrapText="1"/>
    </xf>
    <xf numFmtId="4" fontId="0" fillId="0" borderId="19" xfId="0" applyNumberFormat="1" applyFont="1" applyBorder="1"/>
    <xf numFmtId="4" fontId="0" fillId="0" borderId="11" xfId="0" applyNumberFormat="1" applyFont="1" applyBorder="1"/>
    <xf numFmtId="4" fontId="0" fillId="0" borderId="20" xfId="0" applyNumberFormat="1" applyFont="1" applyBorder="1"/>
    <xf numFmtId="3" fontId="7" fillId="0" borderId="8"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4" fontId="0" fillId="0" borderId="15" xfId="0" applyNumberFormat="1" applyFont="1" applyBorder="1"/>
    <xf numFmtId="0" fontId="10" fillId="5" borderId="35" xfId="0" applyFont="1" applyFill="1" applyBorder="1" applyAlignment="1">
      <alignment horizontal="left" vertical="center" wrapText="1"/>
    </xf>
    <xf numFmtId="4" fontId="0" fillId="0" borderId="11" xfId="0" applyNumberFormat="1" applyBorder="1"/>
    <xf numFmtId="4" fontId="0" fillId="0" borderId="20" xfId="0" applyNumberFormat="1" applyBorder="1"/>
    <xf numFmtId="1" fontId="7" fillId="0" borderId="9" xfId="0" applyNumberFormat="1" applyFont="1" applyBorder="1" applyAlignment="1">
      <alignment horizontal="center" vertical="center" wrapText="1"/>
    </xf>
    <xf numFmtId="0" fontId="0" fillId="0" borderId="19" xfId="0" applyBorder="1" applyAlignment="1">
      <alignment wrapText="1"/>
    </xf>
    <xf numFmtId="0" fontId="0" fillId="0" borderId="11" xfId="0" applyBorder="1" applyAlignment="1">
      <alignment wrapText="1"/>
    </xf>
    <xf numFmtId="0" fontId="0" fillId="0" borderId="20" xfId="0" applyBorder="1" applyAlignment="1">
      <alignment wrapText="1"/>
    </xf>
    <xf numFmtId="0" fontId="10" fillId="0" borderId="16" xfId="0" applyFont="1" applyFill="1" applyBorder="1" applyAlignment="1">
      <alignment horizontal="center" vertical="center" wrapText="1"/>
    </xf>
    <xf numFmtId="2" fontId="0" fillId="0" borderId="11" xfId="0" applyNumberFormat="1" applyFill="1" applyBorder="1" applyAlignment="1">
      <alignment horizontal="center"/>
    </xf>
    <xf numFmtId="0" fontId="24" fillId="5" borderId="11" xfId="0" applyFont="1" applyFill="1" applyBorder="1" applyAlignment="1">
      <alignment vertical="center" wrapText="1"/>
    </xf>
    <xf numFmtId="0" fontId="17" fillId="5" borderId="11" xfId="0" applyFont="1" applyFill="1" applyBorder="1" applyAlignment="1">
      <alignment horizontal="left" vertical="center" wrapText="1"/>
    </xf>
    <xf numFmtId="2" fontId="14" fillId="0" borderId="13" xfId="0" applyNumberFormat="1" applyFont="1" applyBorder="1" applyAlignment="1">
      <alignment horizontal="center" vertical="center"/>
    </xf>
    <xf numFmtId="4" fontId="24" fillId="5" borderId="11" xfId="0" applyNumberFormat="1" applyFont="1" applyFill="1" applyBorder="1" applyAlignment="1">
      <alignment horizontal="center" vertical="center" wrapText="1"/>
    </xf>
    <xf numFmtId="0" fontId="24" fillId="5" borderId="15" xfId="0" applyFont="1" applyFill="1" applyBorder="1" applyAlignment="1">
      <alignment vertical="center" wrapText="1"/>
    </xf>
    <xf numFmtId="0" fontId="24" fillId="0" borderId="11" xfId="0" applyFont="1" applyFill="1" applyBorder="1" applyAlignment="1">
      <alignment vertical="center" wrapText="1"/>
    </xf>
    <xf numFmtId="0" fontId="17" fillId="0" borderId="11" xfId="0" applyFont="1" applyFill="1" applyBorder="1" applyAlignment="1">
      <alignment horizontal="left" vertical="center" wrapText="1"/>
    </xf>
    <xf numFmtId="2" fontId="14" fillId="0" borderId="13" xfId="0" applyNumberFormat="1" applyFont="1" applyFill="1" applyBorder="1" applyAlignment="1">
      <alignment horizontal="center" vertical="center"/>
    </xf>
    <xf numFmtId="0" fontId="24" fillId="0" borderId="15" xfId="0" applyFont="1" applyFill="1" applyBorder="1" applyAlignment="1">
      <alignment vertical="center" wrapText="1"/>
    </xf>
    <xf numFmtId="0" fontId="17" fillId="5"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2" fontId="14" fillId="0" borderId="13" xfId="0" applyNumberFormat="1" applyFont="1" applyFill="1" applyBorder="1" applyAlignment="1">
      <alignment horizontal="center"/>
    </xf>
    <xf numFmtId="2" fontId="14" fillId="0" borderId="13" xfId="0" applyNumberFormat="1" applyFont="1" applyBorder="1" applyAlignment="1">
      <alignment horizontal="center"/>
    </xf>
    <xf numFmtId="0" fontId="14" fillId="5" borderId="24" xfId="0" applyFont="1" applyFill="1" applyBorder="1" applyAlignment="1">
      <alignment horizontal="center" vertical="center" wrapText="1"/>
    </xf>
    <xf numFmtId="0" fontId="14" fillId="0" borderId="25" xfId="1" applyFont="1" applyBorder="1" applyAlignment="1" applyProtection="1">
      <alignment horizontal="left" vertical="center" wrapText="1"/>
    </xf>
    <xf numFmtId="0" fontId="14" fillId="5" borderId="19" xfId="0" applyFont="1" applyFill="1" applyBorder="1" applyAlignment="1">
      <alignment horizontal="center" vertical="center" wrapText="1"/>
    </xf>
    <xf numFmtId="2" fontId="14" fillId="0" borderId="19" xfId="0" applyNumberFormat="1" applyFont="1" applyBorder="1" applyAlignment="1">
      <alignment horizontal="center"/>
    </xf>
    <xf numFmtId="0" fontId="14" fillId="5" borderId="19" xfId="0" applyFont="1" applyFill="1" applyBorder="1" applyAlignment="1">
      <alignment horizontal="left" vertical="center" wrapText="1"/>
    </xf>
    <xf numFmtId="0" fontId="14" fillId="5" borderId="26" xfId="0" applyFont="1" applyFill="1" applyBorder="1" applyAlignment="1">
      <alignment horizontal="center" vertical="center" wrapText="1"/>
    </xf>
    <xf numFmtId="0" fontId="14" fillId="0" borderId="27" xfId="1" applyFont="1" applyBorder="1" applyAlignment="1" applyProtection="1">
      <alignment horizontal="left" vertical="center" wrapText="1"/>
    </xf>
    <xf numFmtId="0" fontId="14" fillId="5" borderId="11" xfId="0" applyFont="1" applyFill="1" applyBorder="1" applyAlignment="1">
      <alignment horizontal="center" vertical="center" wrapText="1"/>
    </xf>
    <xf numFmtId="2" fontId="14" fillId="0" borderId="11" xfId="0" applyNumberFormat="1" applyFont="1" applyBorder="1" applyAlignment="1">
      <alignment horizontal="center"/>
    </xf>
    <xf numFmtId="0" fontId="14" fillId="5" borderId="11" xfId="0" applyFont="1" applyFill="1" applyBorder="1" applyAlignment="1">
      <alignment horizontal="left" vertical="center" wrapText="1"/>
    </xf>
    <xf numFmtId="0" fontId="14" fillId="0" borderId="28" xfId="1" applyFont="1" applyBorder="1" applyAlignment="1" applyProtection="1">
      <alignment horizontal="left" vertical="center" wrapText="1"/>
    </xf>
    <xf numFmtId="0" fontId="14" fillId="5" borderId="20" xfId="0" applyFont="1" applyFill="1" applyBorder="1" applyAlignment="1">
      <alignment horizontal="center" vertical="center" wrapText="1"/>
    </xf>
    <xf numFmtId="2" fontId="14" fillId="0" borderId="20" xfId="0" applyNumberFormat="1" applyFont="1" applyBorder="1" applyAlignment="1">
      <alignment horizontal="center"/>
    </xf>
    <xf numFmtId="0" fontId="14" fillId="5" borderId="20" xfId="0" applyFont="1" applyFill="1" applyBorder="1" applyAlignment="1">
      <alignment horizontal="left" vertical="center" wrapText="1"/>
    </xf>
    <xf numFmtId="2" fontId="30" fillId="6" borderId="19" xfId="0" applyNumberFormat="1" applyFont="1" applyFill="1" applyBorder="1" applyAlignment="1">
      <alignment horizontal="right" vertical="center" wrapText="1"/>
    </xf>
    <xf numFmtId="2" fontId="30" fillId="6" borderId="11" xfId="0" applyNumberFormat="1" applyFont="1" applyFill="1" applyBorder="1" applyAlignment="1">
      <alignment horizontal="right" vertical="center" wrapText="1"/>
    </xf>
    <xf numFmtId="2" fontId="30" fillId="6" borderId="20" xfId="0" applyNumberFormat="1" applyFont="1" applyFill="1" applyBorder="1" applyAlignment="1">
      <alignment horizontal="right" vertical="center" wrapText="1"/>
    </xf>
    <xf numFmtId="2" fontId="0" fillId="0" borderId="23" xfId="0" applyNumberFormat="1" applyFont="1" applyFill="1" applyBorder="1"/>
    <xf numFmtId="1" fontId="3" fillId="2" borderId="2" xfId="0" applyNumberFormat="1" applyFont="1" applyFill="1" applyBorder="1" applyAlignment="1">
      <alignment horizontal="center"/>
    </xf>
    <xf numFmtId="1" fontId="4" fillId="2" borderId="5" xfId="0" applyNumberFormat="1" applyFont="1" applyFill="1" applyBorder="1" applyAlignment="1">
      <alignment horizontal="center" vertical="center" wrapText="1"/>
    </xf>
    <xf numFmtId="1" fontId="8" fillId="0" borderId="8" xfId="0" applyNumberFormat="1" applyFont="1" applyBorder="1" applyAlignment="1">
      <alignment horizontal="center" vertical="center" wrapText="1"/>
    </xf>
    <xf numFmtId="1" fontId="11" fillId="0" borderId="13" xfId="0" applyNumberFormat="1" applyFont="1" applyBorder="1" applyAlignment="1">
      <alignment horizontal="center"/>
    </xf>
    <xf numFmtId="1" fontId="11" fillId="0" borderId="14" xfId="0" applyNumberFormat="1" applyFont="1" applyBorder="1" applyAlignment="1">
      <alignment horizontal="center"/>
    </xf>
    <xf numFmtId="1" fontId="11" fillId="0" borderId="13" xfId="0" applyNumberFormat="1" applyFont="1" applyFill="1" applyBorder="1" applyAlignment="1">
      <alignment horizontal="center"/>
    </xf>
    <xf numFmtId="1" fontId="11" fillId="0" borderId="17" xfId="0" applyNumberFormat="1" applyFont="1" applyBorder="1" applyAlignment="1">
      <alignment horizontal="center"/>
    </xf>
    <xf numFmtId="1" fontId="0" fillId="0" borderId="0" xfId="0" applyNumberFormat="1" applyFont="1"/>
    <xf numFmtId="1" fontId="11" fillId="0" borderId="0" xfId="0" applyNumberFormat="1" applyFont="1" applyBorder="1" applyAlignment="1">
      <alignment horizontal="center"/>
    </xf>
    <xf numFmtId="1" fontId="0" fillId="0" borderId="0" xfId="0" applyNumberFormat="1"/>
    <xf numFmtId="1" fontId="11" fillId="0" borderId="12" xfId="0" applyNumberFormat="1" applyFont="1" applyBorder="1" applyAlignment="1">
      <alignment horizontal="center"/>
    </xf>
    <xf numFmtId="1" fontId="11" fillId="0" borderId="11" xfId="0" applyNumberFormat="1" applyFont="1" applyBorder="1" applyAlignment="1">
      <alignment horizontal="center"/>
    </xf>
    <xf numFmtId="1" fontId="11" fillId="0" borderId="15" xfId="0" applyNumberFormat="1" applyFont="1" applyBorder="1" applyAlignment="1">
      <alignment horizontal="center"/>
    </xf>
    <xf numFmtId="1" fontId="11" fillId="0" borderId="19" xfId="0" applyNumberFormat="1" applyFont="1" applyBorder="1" applyAlignment="1">
      <alignment horizontal="center"/>
    </xf>
    <xf numFmtId="1" fontId="11" fillId="0" borderId="20" xfId="0" applyNumberFormat="1" applyFont="1" applyBorder="1" applyAlignment="1">
      <alignment horizontal="center"/>
    </xf>
    <xf numFmtId="1" fontId="11" fillId="0" borderId="15" xfId="0" applyNumberFormat="1" applyFont="1" applyFill="1" applyBorder="1" applyAlignment="1">
      <alignment horizontal="center"/>
    </xf>
    <xf numFmtId="1" fontId="11" fillId="0" borderId="12" xfId="0" applyNumberFormat="1" applyFont="1" applyFill="1" applyBorder="1" applyAlignment="1">
      <alignment horizontal="center"/>
    </xf>
    <xf numFmtId="1" fontId="11" fillId="0" borderId="11" xfId="0" applyNumberFormat="1" applyFont="1" applyFill="1" applyBorder="1" applyAlignment="1">
      <alignment horizontal="center"/>
    </xf>
    <xf numFmtId="1" fontId="10" fillId="5" borderId="11" xfId="0" applyNumberFormat="1" applyFont="1" applyFill="1" applyBorder="1" applyAlignment="1">
      <alignment horizontal="center" vertical="center" wrapText="1"/>
    </xf>
    <xf numFmtId="1" fontId="22" fillId="5" borderId="12" xfId="0" applyNumberFormat="1" applyFont="1" applyFill="1" applyBorder="1" applyAlignment="1">
      <alignment horizontal="center" vertical="center" wrapText="1"/>
    </xf>
    <xf numFmtId="1" fontId="0" fillId="0" borderId="13" xfId="0" applyNumberFormat="1" applyBorder="1" applyAlignment="1">
      <alignment horizontal="center"/>
    </xf>
    <xf numFmtId="1" fontId="11" fillId="0" borderId="29" xfId="0" applyNumberFormat="1" applyFont="1" applyBorder="1" applyAlignment="1">
      <alignment horizontal="center"/>
    </xf>
    <xf numFmtId="1" fontId="29" fillId="0" borderId="0" xfId="0" applyNumberFormat="1" applyFont="1" applyBorder="1" applyAlignment="1">
      <alignment horizontal="left" vertical="center" wrapText="1"/>
    </xf>
    <xf numFmtId="2" fontId="11" fillId="0" borderId="13" xfId="0" applyNumberFormat="1" applyFont="1" applyBorder="1" applyAlignment="1">
      <alignment horizontal="center" wrapText="1"/>
    </xf>
    <xf numFmtId="1" fontId="11" fillId="0" borderId="13" xfId="0" applyNumberFormat="1" applyFont="1" applyBorder="1" applyAlignment="1">
      <alignment horizontal="center" wrapText="1"/>
    </xf>
    <xf numFmtId="2" fontId="11" fillId="0" borderId="13" xfId="0" applyNumberFormat="1" applyFont="1" applyBorder="1" applyAlignment="1">
      <alignment horizontal="center" vertical="center" wrapText="1"/>
    </xf>
    <xf numFmtId="0" fontId="0" fillId="0" borderId="0" xfId="0" applyAlignment="1">
      <alignment horizontal="center"/>
    </xf>
    <xf numFmtId="0" fontId="0" fillId="7" borderId="0" xfId="0" applyFill="1"/>
    <xf numFmtId="0" fontId="40" fillId="0" borderId="36" xfId="0" applyFont="1" applyBorder="1" applyAlignment="1"/>
    <xf numFmtId="0" fontId="42" fillId="5" borderId="11" xfId="0" applyFont="1" applyFill="1" applyBorder="1" applyAlignment="1">
      <alignment horizontal="left" vertical="center" wrapText="1"/>
    </xf>
    <xf numFmtId="0" fontId="43" fillId="0" borderId="0" xfId="0" applyFont="1"/>
    <xf numFmtId="0" fontId="41" fillId="0" borderId="36" xfId="0" applyFont="1" applyBorder="1" applyAlignment="1">
      <alignment vertical="center"/>
    </xf>
    <xf numFmtId="4" fontId="0" fillId="0" borderId="35" xfId="0" applyNumberFormat="1" applyFont="1" applyBorder="1"/>
    <xf numFmtId="0" fontId="9" fillId="8" borderId="0" xfId="0" applyFont="1" applyFill="1" applyBorder="1" applyAlignment="1">
      <alignment horizontal="center"/>
    </xf>
    <xf numFmtId="0" fontId="10" fillId="9" borderId="11" xfId="0" applyFont="1" applyFill="1" applyBorder="1" applyAlignment="1">
      <alignment horizontal="center" vertical="center" wrapText="1"/>
    </xf>
    <xf numFmtId="0" fontId="10" fillId="9" borderId="12" xfId="0" applyFont="1" applyFill="1" applyBorder="1" applyAlignment="1">
      <alignment horizontal="left" vertical="center" wrapText="1"/>
    </xf>
    <xf numFmtId="0" fontId="10" fillId="9" borderId="12" xfId="0" applyFont="1" applyFill="1" applyBorder="1" applyAlignment="1">
      <alignment horizontal="center" vertical="center" wrapText="1"/>
    </xf>
    <xf numFmtId="1" fontId="11" fillId="7" borderId="13" xfId="0" applyNumberFormat="1" applyFont="1" applyFill="1" applyBorder="1" applyAlignment="1">
      <alignment horizontal="center"/>
    </xf>
    <xf numFmtId="0" fontId="10" fillId="9" borderId="11" xfId="0" applyFont="1" applyFill="1" applyBorder="1" applyAlignment="1">
      <alignment horizontal="left" vertical="center" wrapText="1"/>
    </xf>
    <xf numFmtId="4" fontId="0" fillId="7" borderId="11" xfId="0" applyNumberFormat="1" applyFont="1" applyFill="1" applyBorder="1"/>
    <xf numFmtId="4" fontId="0" fillId="7" borderId="19" xfId="0" applyNumberFormat="1" applyFont="1" applyFill="1" applyBorder="1"/>
    <xf numFmtId="0" fontId="10" fillId="7" borderId="12" xfId="0" applyFont="1" applyFill="1" applyBorder="1" applyAlignment="1">
      <alignment horizontal="left" vertical="center" wrapText="1"/>
    </xf>
    <xf numFmtId="0" fontId="10" fillId="7" borderId="12" xfId="0" applyFont="1" applyFill="1" applyBorder="1" applyAlignment="1">
      <alignment horizontal="center" vertical="center" wrapText="1"/>
    </xf>
    <xf numFmtId="0" fontId="10" fillId="7" borderId="11" xfId="0" applyFont="1" applyFill="1" applyBorder="1" applyAlignment="1">
      <alignment horizontal="left" vertical="center" wrapText="1"/>
    </xf>
    <xf numFmtId="0" fontId="45" fillId="5" borderId="11" xfId="0" applyFont="1" applyFill="1" applyBorder="1" applyAlignment="1">
      <alignment horizontal="left" vertical="center" wrapText="1"/>
    </xf>
    <xf numFmtId="0" fontId="21" fillId="0" borderId="0" xfId="1"/>
    <xf numFmtId="0" fontId="47" fillId="0" borderId="0" xfId="0" applyFont="1"/>
    <xf numFmtId="0" fontId="47" fillId="0" borderId="0" xfId="0" applyFont="1" applyAlignment="1">
      <alignment wrapText="1"/>
    </xf>
    <xf numFmtId="0" fontId="48" fillId="5" borderId="11" xfId="0" applyFont="1" applyFill="1" applyBorder="1" applyAlignment="1">
      <alignment vertical="center" wrapText="1"/>
    </xf>
    <xf numFmtId="0" fontId="36" fillId="9" borderId="0"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0" fillId="0" borderId="0" xfId="0" applyAlignment="1">
      <alignment textRotation="45"/>
    </xf>
    <xf numFmtId="9" fontId="0" fillId="0" borderId="0" xfId="91" applyFont="1"/>
    <xf numFmtId="0" fontId="24" fillId="5" borderId="11" xfId="0" applyFont="1" applyFill="1" applyBorder="1" applyAlignment="1">
      <alignment horizontal="left" vertical="center" wrapText="1"/>
    </xf>
    <xf numFmtId="0" fontId="10" fillId="5" borderId="12" xfId="92" applyFont="1" applyFill="1" applyBorder="1" applyAlignment="1">
      <alignment horizontal="left" vertical="center" wrapText="1"/>
    </xf>
    <xf numFmtId="0" fontId="10" fillId="5" borderId="12" xfId="92" applyFont="1" applyFill="1" applyBorder="1" applyAlignment="1">
      <alignment horizontal="center" vertical="center" wrapText="1"/>
    </xf>
    <xf numFmtId="1" fontId="11" fillId="0" borderId="13" xfId="92" applyNumberFormat="1" applyFont="1" applyBorder="1" applyAlignment="1">
      <alignment horizontal="center"/>
    </xf>
    <xf numFmtId="0" fontId="10" fillId="5" borderId="11" xfId="92" applyFont="1" applyFill="1" applyBorder="1" applyAlignment="1">
      <alignment horizontal="left" vertical="center" wrapText="1"/>
    </xf>
    <xf numFmtId="4" fontId="38" fillId="0" borderId="11" xfId="92" applyNumberFormat="1" applyFont="1" applyBorder="1"/>
    <xf numFmtId="4" fontId="47" fillId="0" borderId="11" xfId="0" applyNumberFormat="1" applyFont="1" applyBorder="1"/>
    <xf numFmtId="4" fontId="0" fillId="7" borderId="15" xfId="0" applyNumberFormat="1" applyFont="1" applyFill="1" applyBorder="1"/>
    <xf numFmtId="0" fontId="9" fillId="8" borderId="11" xfId="0" applyFont="1" applyFill="1" applyBorder="1" applyAlignment="1">
      <alignment horizontal="center"/>
    </xf>
    <xf numFmtId="0" fontId="49" fillId="0" borderId="0" xfId="0" applyFont="1"/>
    <xf numFmtId="0" fontId="50" fillId="0" borderId="0" xfId="0" applyFont="1"/>
    <xf numFmtId="0" fontId="0" fillId="0" borderId="0" xfId="0" applyFill="1" applyBorder="1" applyAlignment="1">
      <alignment horizontal="center"/>
    </xf>
    <xf numFmtId="0" fontId="35" fillId="7" borderId="0" xfId="0" applyFont="1" applyFill="1"/>
    <xf numFmtId="0" fontId="10" fillId="0" borderId="0" xfId="0" applyFont="1" applyFill="1" applyBorder="1" applyAlignment="1">
      <alignment vertical="center"/>
    </xf>
    <xf numFmtId="0" fontId="44" fillId="7" borderId="0" xfId="0" applyFont="1" applyFill="1" applyAlignment="1">
      <alignment horizontal="center" vertical="center"/>
    </xf>
    <xf numFmtId="0" fontId="52" fillId="5" borderId="11" xfId="0" applyFont="1" applyFill="1" applyBorder="1" applyAlignment="1">
      <alignment vertical="center" wrapText="1"/>
    </xf>
    <xf numFmtId="0" fontId="53" fillId="5" borderId="12" xfId="0" applyFont="1" applyFill="1" applyBorder="1" applyAlignment="1">
      <alignment horizontal="left" vertical="center" wrapText="1"/>
    </xf>
    <xf numFmtId="0" fontId="53" fillId="5" borderId="12" xfId="0" applyFont="1" applyFill="1" applyBorder="1" applyAlignment="1">
      <alignment horizontal="center" vertical="center" wrapText="1"/>
    </xf>
    <xf numFmtId="1" fontId="53" fillId="0" borderId="29" xfId="0" applyNumberFormat="1" applyFont="1" applyBorder="1" applyAlignment="1">
      <alignment horizontal="center"/>
    </xf>
    <xf numFmtId="0" fontId="52" fillId="5" borderId="11" xfId="0" applyFont="1" applyFill="1" applyBorder="1" applyAlignment="1">
      <alignment horizontal="center" vertical="center" wrapText="1"/>
    </xf>
    <xf numFmtId="0" fontId="23" fillId="5" borderId="11" xfId="0" applyFont="1" applyFill="1" applyBorder="1" applyAlignment="1">
      <alignment horizontal="center" vertical="center" wrapText="1"/>
    </xf>
    <xf numFmtId="1" fontId="24" fillId="10" borderId="29" xfId="0" applyNumberFormat="1" applyFont="1" applyFill="1" applyBorder="1" applyAlignment="1">
      <alignment horizontal="center"/>
    </xf>
    <xf numFmtId="0" fontId="22" fillId="5" borderId="15" xfId="0" applyFont="1" applyFill="1" applyBorder="1" applyAlignment="1">
      <alignment vertical="center" wrapText="1"/>
    </xf>
    <xf numFmtId="0" fontId="22" fillId="5" borderId="16" xfId="0" applyFont="1" applyFill="1" applyBorder="1" applyAlignment="1">
      <alignment horizontal="center" vertical="center" wrapText="1"/>
    </xf>
    <xf numFmtId="1" fontId="0" fillId="0" borderId="17" xfId="0" applyNumberFormat="1" applyBorder="1" applyAlignment="1">
      <alignment horizontal="center"/>
    </xf>
    <xf numFmtId="0" fontId="0" fillId="0" borderId="15" xfId="0" applyBorder="1" applyAlignment="1">
      <alignment wrapText="1"/>
    </xf>
    <xf numFmtId="4" fontId="0" fillId="0" borderId="15" xfId="0" applyNumberFormat="1" applyBorder="1"/>
    <xf numFmtId="0" fontId="9" fillId="5" borderId="12" xfId="0" applyFont="1" applyFill="1" applyBorder="1" applyAlignment="1">
      <alignment horizontal="left" vertical="center" wrapText="1"/>
    </xf>
    <xf numFmtId="0" fontId="53" fillId="5" borderId="11" xfId="0" applyFont="1" applyFill="1" applyBorder="1" applyAlignment="1">
      <alignment vertical="center" wrapText="1"/>
    </xf>
    <xf numFmtId="1" fontId="11" fillId="0" borderId="13" xfId="0" applyNumberFormat="1" applyFont="1" applyFill="1" applyBorder="1" applyAlignment="1">
      <alignment horizontal="center" vertical="center"/>
    </xf>
    <xf numFmtId="1" fontId="11" fillId="0" borderId="17" xfId="0" applyNumberFormat="1" applyFont="1" applyFill="1" applyBorder="1" applyAlignment="1">
      <alignment horizontal="center" vertical="center"/>
    </xf>
    <xf numFmtId="1" fontId="11" fillId="0" borderId="13" xfId="0" applyNumberFormat="1" applyFont="1" applyBorder="1" applyAlignment="1">
      <alignment horizontal="center" vertical="center"/>
    </xf>
    <xf numFmtId="1" fontId="11" fillId="0" borderId="17" xfId="0" applyNumberFormat="1" applyFont="1" applyBorder="1" applyAlignment="1">
      <alignment horizontal="center" vertical="center"/>
    </xf>
    <xf numFmtId="2" fontId="53" fillId="0" borderId="13" xfId="0" applyNumberFormat="1" applyFont="1" applyBorder="1" applyAlignment="1">
      <alignment horizontal="center"/>
    </xf>
    <xf numFmtId="0" fontId="53" fillId="9" borderId="12"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41" fillId="0" borderId="0" xfId="0" applyFont="1" applyBorder="1" applyAlignment="1">
      <alignment horizontal="center" vertical="center"/>
    </xf>
    <xf numFmtId="2" fontId="20" fillId="0" borderId="0" xfId="33" applyNumberFormat="1" applyFont="1" applyBorder="1" applyAlignment="1">
      <alignment horizontal="center" wrapText="1"/>
    </xf>
    <xf numFmtId="0" fontId="39" fillId="0" borderId="0" xfId="3" applyFont="1" applyBorder="1" applyAlignment="1">
      <alignment wrapText="1"/>
    </xf>
    <xf numFmtId="2" fontId="14" fillId="0" borderId="13" xfId="0" applyNumberFormat="1" applyFont="1" applyBorder="1" applyAlignment="1">
      <alignment horizontal="center" wrapText="1"/>
    </xf>
    <xf numFmtId="2" fontId="53" fillId="0" borderId="13" xfId="0" applyNumberFormat="1" applyFont="1" applyBorder="1" applyAlignment="1">
      <alignment horizontal="center" wrapText="1"/>
    </xf>
    <xf numFmtId="1" fontId="11" fillId="0" borderId="13" xfId="0" applyNumberFormat="1" applyFont="1" applyBorder="1" applyAlignment="1">
      <alignment horizontal="center" vertical="center" wrapText="1"/>
    </xf>
    <xf numFmtId="0" fontId="10" fillId="5" borderId="12" xfId="0" applyFont="1" applyFill="1" applyBorder="1" applyAlignment="1">
      <alignment horizontal="left" wrapText="1"/>
    </xf>
    <xf numFmtId="0" fontId="53" fillId="0" borderId="12" xfId="0" applyFont="1" applyFill="1" applyBorder="1" applyAlignment="1">
      <alignment horizontal="center" vertical="center"/>
    </xf>
    <xf numFmtId="1" fontId="53" fillId="0" borderId="13" xfId="0" applyNumberFormat="1" applyFont="1" applyFill="1" applyBorder="1" applyAlignment="1">
      <alignment horizontal="center"/>
    </xf>
    <xf numFmtId="4" fontId="33" fillId="0" borderId="19" xfId="0" applyNumberFormat="1" applyFont="1" applyFill="1" applyBorder="1"/>
    <xf numFmtId="0" fontId="17" fillId="5" borderId="15" xfId="0" applyFont="1" applyFill="1" applyBorder="1" applyAlignment="1">
      <alignment horizontal="left" vertical="center" wrapText="1"/>
    </xf>
    <xf numFmtId="0" fontId="53" fillId="5" borderId="11" xfId="0" applyFont="1" applyFill="1" applyBorder="1" applyAlignment="1">
      <alignment horizontal="left" vertical="center" wrapText="1"/>
    </xf>
    <xf numFmtId="0" fontId="11" fillId="0" borderId="0" xfId="0" applyFont="1" applyBorder="1" applyAlignment="1">
      <alignment horizontal="left" vertical="center" wrapText="1"/>
    </xf>
    <xf numFmtId="0" fontId="9" fillId="8" borderId="12" xfId="0" applyFont="1" applyFill="1" applyBorder="1" applyAlignment="1">
      <alignment horizontal="center"/>
    </xf>
    <xf numFmtId="4" fontId="0" fillId="0" borderId="12" xfId="0" applyNumberFormat="1" applyFont="1" applyBorder="1"/>
    <xf numFmtId="0" fontId="22" fillId="5"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0" fillId="0" borderId="12" xfId="0" applyBorder="1" applyAlignment="1">
      <alignment wrapText="1"/>
    </xf>
    <xf numFmtId="0" fontId="22" fillId="5" borderId="29"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14" fillId="0" borderId="0" xfId="0" applyFont="1" applyFill="1" applyBorder="1" applyAlignment="1">
      <alignment vertical="center" wrapText="1"/>
    </xf>
    <xf numFmtId="0" fontId="10" fillId="5" borderId="29"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5" borderId="13" xfId="0" applyFont="1" applyFill="1" applyBorder="1" applyAlignment="1">
      <alignment vertical="center" wrapText="1"/>
    </xf>
    <xf numFmtId="0" fontId="10" fillId="0" borderId="13" xfId="0" applyFont="1" applyFill="1" applyBorder="1" applyAlignment="1">
      <alignment vertical="center" wrapText="1"/>
    </xf>
    <xf numFmtId="0" fontId="17" fillId="5" borderId="13" xfId="0" applyFont="1" applyFill="1" applyBorder="1" applyAlignment="1">
      <alignment horizontal="left" vertical="center" wrapText="1"/>
    </xf>
    <xf numFmtId="0" fontId="45" fillId="5"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4" fillId="5" borderId="13" xfId="0" applyFont="1" applyFill="1" applyBorder="1" applyAlignment="1">
      <alignment horizontal="left" vertical="center" wrapText="1"/>
    </xf>
    <xf numFmtId="0" fontId="10" fillId="9" borderId="15"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43" xfId="0" applyFont="1" applyFill="1" applyBorder="1" applyAlignment="1">
      <alignment horizontal="left" vertical="center" wrapText="1"/>
    </xf>
    <xf numFmtId="0" fontId="10" fillId="0" borderId="13" xfId="0" applyFont="1" applyFill="1" applyBorder="1" applyAlignment="1">
      <alignment horizontal="left" vertical="center" wrapText="1"/>
    </xf>
    <xf numFmtId="4" fontId="10" fillId="0" borderId="32" xfId="0" applyNumberFormat="1" applyFont="1" applyFill="1" applyBorder="1" applyAlignment="1">
      <alignment horizontal="right"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4" fontId="10" fillId="0" borderId="34" xfId="0" applyNumberFormat="1" applyFont="1" applyFill="1" applyBorder="1" applyAlignment="1">
      <alignment horizontal="right" vertical="center" wrapText="1"/>
    </xf>
    <xf numFmtId="0" fontId="22" fillId="0" borderId="32" xfId="0" applyFont="1" applyFill="1" applyBorder="1" applyAlignment="1">
      <alignment horizontal="center" vertical="center" wrapText="1"/>
    </xf>
    <xf numFmtId="0" fontId="56" fillId="5" borderId="30" xfId="0" applyFont="1" applyFill="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0" fillId="0" borderId="36" xfId="0" applyFill="1" applyBorder="1" applyAlignment="1">
      <alignment horizontal="center"/>
    </xf>
    <xf numFmtId="0" fontId="14" fillId="0" borderId="0" xfId="2" applyFont="1" applyBorder="1" applyAlignment="1">
      <alignment horizontal="left" vertical="center" wrapText="1"/>
    </xf>
    <xf numFmtId="0" fontId="16" fillId="0" borderId="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Fill="1" applyBorder="1" applyAlignment="1">
      <alignment horizontal="left" vertical="center" wrapText="1"/>
    </xf>
    <xf numFmtId="0" fontId="25" fillId="4" borderId="10" xfId="0" applyFont="1" applyFill="1" applyBorder="1" applyAlignment="1">
      <alignment horizontal="center" vertical="center"/>
    </xf>
    <xf numFmtId="0" fontId="13" fillId="5" borderId="21" xfId="0" applyFont="1" applyFill="1" applyBorder="1" applyAlignment="1">
      <alignment horizontal="right" vertical="center" wrapText="1"/>
    </xf>
    <xf numFmtId="0" fontId="12" fillId="0" borderId="0" xfId="0" applyFont="1" applyBorder="1" applyAlignment="1">
      <alignment horizontal="left" vertical="center" wrapText="1"/>
    </xf>
    <xf numFmtId="0" fontId="9" fillId="4" borderId="10" xfId="0" applyFont="1" applyFill="1" applyBorder="1" applyAlignment="1">
      <alignment horizontal="center"/>
    </xf>
    <xf numFmtId="0" fontId="19" fillId="4" borderId="10" xfId="0" applyFont="1" applyFill="1" applyBorder="1" applyAlignment="1">
      <alignment horizontal="center"/>
    </xf>
    <xf numFmtId="0" fontId="3" fillId="2" borderId="1" xfId="0" applyFont="1" applyFill="1" applyBorder="1" applyAlignment="1">
      <alignment horizontal="center"/>
    </xf>
    <xf numFmtId="0" fontId="3" fillId="3" borderId="3" xfId="0" applyFont="1" applyFill="1" applyBorder="1" applyAlignment="1">
      <alignment horizontal="center"/>
    </xf>
    <xf numFmtId="0" fontId="32" fillId="7" borderId="36" xfId="0" applyFont="1" applyFill="1" applyBorder="1" applyAlignment="1">
      <alignment horizontal="center" vertical="center"/>
    </xf>
    <xf numFmtId="0" fontId="13" fillId="5" borderId="10" xfId="0" applyFont="1" applyFill="1" applyBorder="1" applyAlignment="1">
      <alignment horizontal="right" vertical="center" wrapText="1"/>
    </xf>
    <xf numFmtId="0" fontId="12" fillId="4" borderId="10" xfId="0" applyFont="1" applyFill="1" applyBorder="1" applyAlignment="1">
      <alignment horizontal="center" vertical="center" wrapText="1"/>
    </xf>
    <xf numFmtId="0" fontId="11" fillId="0" borderId="18" xfId="0" applyFont="1" applyBorder="1" applyAlignment="1">
      <alignment horizontal="left" vertical="center"/>
    </xf>
    <xf numFmtId="0" fontId="9" fillId="4" borderId="10" xfId="0" applyFont="1" applyFill="1" applyBorder="1" applyAlignment="1">
      <alignment horizontal="center" vertical="center"/>
    </xf>
    <xf numFmtId="0" fontId="12" fillId="11" borderId="10" xfId="0" applyFont="1" applyFill="1" applyBorder="1" applyAlignment="1">
      <alignment horizontal="center" vertical="center" wrapText="1"/>
    </xf>
    <xf numFmtId="0" fontId="9" fillId="4" borderId="39" xfId="0" applyFont="1" applyFill="1" applyBorder="1" applyAlignment="1">
      <alignment horizontal="center"/>
    </xf>
    <xf numFmtId="0" fontId="9" fillId="4" borderId="40" xfId="0" applyFont="1" applyFill="1" applyBorder="1" applyAlignment="1">
      <alignment horizontal="center"/>
    </xf>
    <xf numFmtId="0" fontId="9" fillId="4" borderId="41" xfId="0" applyFont="1" applyFill="1" applyBorder="1" applyAlignment="1">
      <alignment horizontal="center"/>
    </xf>
    <xf numFmtId="0" fontId="9" fillId="4" borderId="21" xfId="0" applyFont="1" applyFill="1" applyBorder="1" applyAlignment="1">
      <alignment horizontal="center"/>
    </xf>
    <xf numFmtId="0" fontId="9" fillId="4" borderId="37" xfId="0" applyFont="1" applyFill="1" applyBorder="1" applyAlignment="1">
      <alignment horizontal="center"/>
    </xf>
    <xf numFmtId="0" fontId="9" fillId="4" borderId="38" xfId="0" applyFont="1" applyFill="1" applyBorder="1" applyAlignment="1">
      <alignment horizontal="center"/>
    </xf>
    <xf numFmtId="0" fontId="13" fillId="5" borderId="37" xfId="0" applyFont="1" applyFill="1" applyBorder="1" applyAlignment="1">
      <alignment horizontal="right" vertical="center" wrapText="1"/>
    </xf>
    <xf numFmtId="0" fontId="13" fillId="5" borderId="38" xfId="0" applyFont="1" applyFill="1" applyBorder="1" applyAlignment="1">
      <alignment horizontal="right" vertical="center" wrapText="1"/>
    </xf>
    <xf numFmtId="0" fontId="9" fillId="4" borderId="21" xfId="0" applyFont="1" applyFill="1" applyBorder="1" applyAlignment="1">
      <alignment horizontal="center" wrapText="1"/>
    </xf>
    <xf numFmtId="0" fontId="9" fillId="4" borderId="37" xfId="0" applyFont="1" applyFill="1" applyBorder="1" applyAlignment="1">
      <alignment horizontal="center" wrapText="1"/>
    </xf>
    <xf numFmtId="0" fontId="9" fillId="4" borderId="38" xfId="0" applyFont="1" applyFill="1" applyBorder="1" applyAlignment="1">
      <alignment horizontal="center" wrapText="1"/>
    </xf>
    <xf numFmtId="0" fontId="37" fillId="0" borderId="36" xfId="0" applyFont="1" applyFill="1" applyBorder="1" applyAlignment="1">
      <alignment horizontal="center" vertical="center"/>
    </xf>
    <xf numFmtId="0" fontId="41" fillId="0" borderId="0" xfId="0" applyFont="1" applyBorder="1" applyAlignment="1">
      <alignment horizontal="center" vertical="center"/>
    </xf>
    <xf numFmtId="0" fontId="46" fillId="0" borderId="36" xfId="0" applyFont="1" applyBorder="1" applyAlignment="1">
      <alignment horizontal="center" vertical="center" wrapText="1"/>
    </xf>
    <xf numFmtId="0" fontId="51" fillId="0" borderId="0" xfId="0" applyFont="1" applyBorder="1" applyAlignment="1">
      <alignment horizontal="center" vertical="center"/>
    </xf>
    <xf numFmtId="0" fontId="55" fillId="0" borderId="0" xfId="0" applyFont="1" applyAlignment="1">
      <alignment vertical="center" wrapText="1"/>
    </xf>
    <xf numFmtId="0" fontId="15" fillId="0" borderId="0" xfId="0" applyFont="1" applyAlignment="1">
      <alignment vertical="center" wrapText="1"/>
    </xf>
    <xf numFmtId="0" fontId="0" fillId="0" borderId="36" xfId="0" applyBorder="1" applyAlignment="1">
      <alignment horizontal="center" wrapText="1"/>
    </xf>
    <xf numFmtId="0" fontId="34" fillId="7" borderId="36" xfId="0" applyFont="1" applyFill="1" applyBorder="1" applyAlignment="1">
      <alignment horizontal="center" vertical="center" wrapText="1"/>
    </xf>
    <xf numFmtId="0" fontId="33" fillId="7" borderId="36" xfId="0" applyFont="1" applyFill="1" applyBorder="1" applyAlignment="1">
      <alignment horizontal="center" vertical="center" wrapText="1"/>
    </xf>
    <xf numFmtId="0" fontId="12" fillId="0" borderId="21" xfId="0" applyFont="1" applyBorder="1" applyAlignment="1">
      <alignment horizontal="right"/>
    </xf>
    <xf numFmtId="0" fontId="12" fillId="0" borderId="10" xfId="0" applyFont="1" applyBorder="1" applyAlignment="1">
      <alignment horizontal="right"/>
    </xf>
  </cellXfs>
  <cellStyles count="93">
    <cellStyle name="Explanatory Text" xfId="2" builtinId="53" customBuiltin="1"/>
    <cellStyle name="Explanatory Text 10" xfId="17" xr:uid="{00000000-0005-0000-0000-000001000000}"/>
    <cellStyle name="Explanatory Text 11" xfId="19" xr:uid="{00000000-0005-0000-0000-000002000000}"/>
    <cellStyle name="Explanatory Text 12" xfId="21" xr:uid="{00000000-0005-0000-0000-000003000000}"/>
    <cellStyle name="Explanatory Text 13" xfId="23" xr:uid="{00000000-0005-0000-0000-000004000000}"/>
    <cellStyle name="Explanatory Text 14" xfId="24" xr:uid="{00000000-0005-0000-0000-000005000000}"/>
    <cellStyle name="Explanatory Text 15" xfId="26" xr:uid="{00000000-0005-0000-0000-000006000000}"/>
    <cellStyle name="Explanatory Text 16" xfId="27" xr:uid="{00000000-0005-0000-0000-000007000000}"/>
    <cellStyle name="Explanatory Text 17" xfId="28" xr:uid="{00000000-0005-0000-0000-000008000000}"/>
    <cellStyle name="Explanatory Text 18" xfId="30" xr:uid="{00000000-0005-0000-0000-000009000000}"/>
    <cellStyle name="Explanatory Text 19" xfId="32" xr:uid="{00000000-0005-0000-0000-00000A000000}"/>
    <cellStyle name="Explanatory Text 2" xfId="5" xr:uid="{00000000-0005-0000-0000-00000B000000}"/>
    <cellStyle name="Explanatory Text 2 10" xfId="82" xr:uid="{00000000-0005-0000-0000-00000C000000}"/>
    <cellStyle name="Explanatory Text 2 11" xfId="56" xr:uid="{00000000-0005-0000-0000-00000D000000}"/>
    <cellStyle name="Explanatory Text 2 12" xfId="80" xr:uid="{00000000-0005-0000-0000-00000E000000}"/>
    <cellStyle name="Explanatory Text 2 2" xfId="43" xr:uid="{00000000-0005-0000-0000-00000F000000}"/>
    <cellStyle name="Explanatory Text 2 3" xfId="48" xr:uid="{00000000-0005-0000-0000-000010000000}"/>
    <cellStyle name="Explanatory Text 2 4" xfId="64" xr:uid="{00000000-0005-0000-0000-000011000000}"/>
    <cellStyle name="Explanatory Text 2 5" xfId="71" xr:uid="{00000000-0005-0000-0000-000012000000}"/>
    <cellStyle name="Explanatory Text 2 6" xfId="50" xr:uid="{00000000-0005-0000-0000-000013000000}"/>
    <cellStyle name="Explanatory Text 2 7" xfId="54" xr:uid="{00000000-0005-0000-0000-000014000000}"/>
    <cellStyle name="Explanatory Text 2 8" xfId="72" xr:uid="{00000000-0005-0000-0000-000015000000}"/>
    <cellStyle name="Explanatory Text 2 9" xfId="85" xr:uid="{00000000-0005-0000-0000-000016000000}"/>
    <cellStyle name="Explanatory Text 20" xfId="34" xr:uid="{00000000-0005-0000-0000-000017000000}"/>
    <cellStyle name="Explanatory Text 21" xfId="35" xr:uid="{00000000-0005-0000-0000-000018000000}"/>
    <cellStyle name="Explanatory Text 22" xfId="37" xr:uid="{00000000-0005-0000-0000-000019000000}"/>
    <cellStyle name="Explanatory Text 23" xfId="38" xr:uid="{00000000-0005-0000-0000-00001A000000}"/>
    <cellStyle name="Explanatory Text 24" xfId="45" xr:uid="{00000000-0005-0000-0000-00001B000000}"/>
    <cellStyle name="Explanatory Text 25" xfId="49" xr:uid="{00000000-0005-0000-0000-00001C000000}"/>
    <cellStyle name="Explanatory Text 26" xfId="59" xr:uid="{00000000-0005-0000-0000-00001D000000}"/>
    <cellStyle name="Explanatory Text 27" xfId="58" xr:uid="{00000000-0005-0000-0000-00001E000000}"/>
    <cellStyle name="Explanatory Text 28" xfId="63" xr:uid="{00000000-0005-0000-0000-00001F000000}"/>
    <cellStyle name="Explanatory Text 29" xfId="69" xr:uid="{00000000-0005-0000-0000-000020000000}"/>
    <cellStyle name="Explanatory Text 3" xfId="8" xr:uid="{00000000-0005-0000-0000-000021000000}"/>
    <cellStyle name="Explanatory Text 30" xfId="79" xr:uid="{00000000-0005-0000-0000-000022000000}"/>
    <cellStyle name="Explanatory Text 31" xfId="57" xr:uid="{00000000-0005-0000-0000-000023000000}"/>
    <cellStyle name="Explanatory Text 32" xfId="60" xr:uid="{00000000-0005-0000-0000-000024000000}"/>
    <cellStyle name="Explanatory Text 33" xfId="84" xr:uid="{00000000-0005-0000-0000-000025000000}"/>
    <cellStyle name="Explanatory Text 4" xfId="9" xr:uid="{00000000-0005-0000-0000-000026000000}"/>
    <cellStyle name="Explanatory Text 5" xfId="10" xr:uid="{00000000-0005-0000-0000-000027000000}"/>
    <cellStyle name="Explanatory Text 6" xfId="11" xr:uid="{00000000-0005-0000-0000-000028000000}"/>
    <cellStyle name="Explanatory Text 7" xfId="14" xr:uid="{00000000-0005-0000-0000-000029000000}"/>
    <cellStyle name="Explanatory Text 8" xfId="15" xr:uid="{00000000-0005-0000-0000-00002A000000}"/>
    <cellStyle name="Explanatory Text 9" xfId="16" xr:uid="{00000000-0005-0000-0000-00002B000000}"/>
    <cellStyle name="Hyperlink" xfId="1" builtinId="8"/>
    <cellStyle name="Normal" xfId="0" builtinId="0"/>
    <cellStyle name="Normal 12" xfId="18" xr:uid="{00000000-0005-0000-0000-00002E000000}"/>
    <cellStyle name="Normal 13" xfId="20" xr:uid="{00000000-0005-0000-0000-00002F000000}"/>
    <cellStyle name="Normal 14" xfId="22" xr:uid="{00000000-0005-0000-0000-000030000000}"/>
    <cellStyle name="Normal 15" xfId="74" xr:uid="{00000000-0005-0000-0000-000031000000}"/>
    <cellStyle name="Normal 16" xfId="25" xr:uid="{00000000-0005-0000-0000-000032000000}"/>
    <cellStyle name="Normal 17" xfId="66" xr:uid="{00000000-0005-0000-0000-000033000000}"/>
    <cellStyle name="Normal 19" xfId="29" xr:uid="{00000000-0005-0000-0000-000034000000}"/>
    <cellStyle name="Normal 2" xfId="3" xr:uid="{00000000-0005-0000-0000-000035000000}"/>
    <cellStyle name="Normal 2 10" xfId="83" xr:uid="{00000000-0005-0000-0000-000036000000}"/>
    <cellStyle name="Normal 2 11" xfId="61" xr:uid="{00000000-0005-0000-0000-000037000000}"/>
    <cellStyle name="Normal 2 12" xfId="87" xr:uid="{00000000-0005-0000-0000-000038000000}"/>
    <cellStyle name="Normal 2 2" xfId="4" xr:uid="{00000000-0005-0000-0000-000039000000}"/>
    <cellStyle name="Normal 2 2 10" xfId="88" xr:uid="{00000000-0005-0000-0000-00003A000000}"/>
    <cellStyle name="Normal 2 2 11" xfId="89" xr:uid="{00000000-0005-0000-0000-00003B000000}"/>
    <cellStyle name="Normal 2 2 12" xfId="90" xr:uid="{00000000-0005-0000-0000-00003C000000}"/>
    <cellStyle name="Normal 2 2 2" xfId="41" xr:uid="{00000000-0005-0000-0000-00003D000000}"/>
    <cellStyle name="Normal 2 2 2 2" xfId="42" xr:uid="{00000000-0005-0000-0000-00003E000000}"/>
    <cellStyle name="Normal 2 2 3" xfId="47" xr:uid="{00000000-0005-0000-0000-00003F000000}"/>
    <cellStyle name="Normal 2 2 4" xfId="65" xr:uid="{00000000-0005-0000-0000-000040000000}"/>
    <cellStyle name="Normal 2 2 5" xfId="73" xr:uid="{00000000-0005-0000-0000-000041000000}"/>
    <cellStyle name="Normal 2 2 6" xfId="75" xr:uid="{00000000-0005-0000-0000-000042000000}"/>
    <cellStyle name="Normal 2 2 7" xfId="78" xr:uid="{00000000-0005-0000-0000-000043000000}"/>
    <cellStyle name="Normal 2 2 8" xfId="70" xr:uid="{00000000-0005-0000-0000-000044000000}"/>
    <cellStyle name="Normal 2 2 9" xfId="86" xr:uid="{00000000-0005-0000-0000-000045000000}"/>
    <cellStyle name="Normal 2 3" xfId="40" xr:uid="{00000000-0005-0000-0000-000046000000}"/>
    <cellStyle name="Normal 2 3 2" xfId="46" xr:uid="{00000000-0005-0000-0000-000047000000}"/>
    <cellStyle name="Normal 2 4" xfId="68" xr:uid="{00000000-0005-0000-0000-000048000000}"/>
    <cellStyle name="Normal 2 5" xfId="62" xr:uid="{00000000-0005-0000-0000-000049000000}"/>
    <cellStyle name="Normal 2 6" xfId="55" xr:uid="{00000000-0005-0000-0000-00004A000000}"/>
    <cellStyle name="Normal 2 7" xfId="67" xr:uid="{00000000-0005-0000-0000-00004B000000}"/>
    <cellStyle name="Normal 2 8" xfId="76" xr:uid="{00000000-0005-0000-0000-00004C000000}"/>
    <cellStyle name="Normal 2 9" xfId="77" xr:uid="{00000000-0005-0000-0000-00004D000000}"/>
    <cellStyle name="Normal 20" xfId="31" xr:uid="{00000000-0005-0000-0000-00004E000000}"/>
    <cellStyle name="Normal 21" xfId="33" xr:uid="{00000000-0005-0000-0000-00004F000000}"/>
    <cellStyle name="Normal 22" xfId="36" xr:uid="{00000000-0005-0000-0000-000050000000}"/>
    <cellStyle name="Normal 23" xfId="52" xr:uid="{00000000-0005-0000-0000-000051000000}"/>
    <cellStyle name="Normal 24" xfId="81" xr:uid="{00000000-0005-0000-0000-000052000000}"/>
    <cellStyle name="Normal 3" xfId="6" xr:uid="{00000000-0005-0000-0000-000053000000}"/>
    <cellStyle name="Normal 35" xfId="92" xr:uid="{00000000-0005-0000-0000-000054000000}"/>
    <cellStyle name="Normal 4" xfId="7" xr:uid="{00000000-0005-0000-0000-000055000000}"/>
    <cellStyle name="Normal 5" xfId="39" xr:uid="{00000000-0005-0000-0000-000056000000}"/>
    <cellStyle name="Normal 5 2" xfId="44" xr:uid="{00000000-0005-0000-0000-000057000000}"/>
    <cellStyle name="Normal 6" xfId="51" xr:uid="{00000000-0005-0000-0000-000058000000}"/>
    <cellStyle name="Normal 7" xfId="12" xr:uid="{00000000-0005-0000-0000-000059000000}"/>
    <cellStyle name="Normal 8" xfId="13" xr:uid="{00000000-0005-0000-0000-00005A000000}"/>
    <cellStyle name="Normal 9" xfId="53" xr:uid="{00000000-0005-0000-0000-00005B000000}"/>
    <cellStyle name="Percent" xfId="9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DCE6F2"/>
      <rgbColor rgb="FF660066"/>
      <rgbColor rgb="FFFF8080"/>
      <rgbColor rgb="FF0066CC"/>
      <rgbColor rgb="FFD9D9D9"/>
      <rgbColor rgb="FF000080"/>
      <rgbColor rgb="FFFF00FF"/>
      <rgbColor rgb="FFFFF200"/>
      <rgbColor rgb="FF00FFFF"/>
      <rgbColor rgb="FF800080"/>
      <rgbColor rgb="FF800000"/>
      <rgbColor rgb="FF008080"/>
      <rgbColor rgb="FF0000FF"/>
      <rgbColor rgb="FF00CCFF"/>
      <rgbColor rgb="FFF2F2F2"/>
      <rgbColor rgb="FFCCFFCC"/>
      <rgbColor rgb="FFFFFF99"/>
      <rgbColor rgb="FF99CCFF"/>
      <rgbColor rgb="FFFF99CC"/>
      <rgbColor rgb="FFCC99FF"/>
      <rgbColor rgb="FFF2DCDB"/>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131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akvedukts.lv/lv/e-noliktava/?item=284112" TargetMode="External"/><Relationship Id="rId117" Type="http://schemas.openxmlformats.org/officeDocument/2006/relationships/hyperlink" Target="https://www.akvedukts.lv/lv/e-noliktava/?item=994459" TargetMode="External"/><Relationship Id="rId21" Type="http://schemas.openxmlformats.org/officeDocument/2006/relationships/hyperlink" Target="https://www.akvedukts.lv/lv/e-noliktava/?item=284102" TargetMode="External"/><Relationship Id="rId42" Type="http://schemas.openxmlformats.org/officeDocument/2006/relationships/hyperlink" Target="https://www.akvedukts.lv/lv/e-noliktava/?item=284014" TargetMode="External"/><Relationship Id="rId47" Type="http://schemas.openxmlformats.org/officeDocument/2006/relationships/hyperlink" Target="https://www.akvedukts.lv/lv/e-noliktava/?item=284026" TargetMode="External"/><Relationship Id="rId63" Type="http://schemas.openxmlformats.org/officeDocument/2006/relationships/hyperlink" Target="https://www.akvedukts.lv/lv/e-noliktava/?item=284226" TargetMode="External"/><Relationship Id="rId68" Type="http://schemas.openxmlformats.org/officeDocument/2006/relationships/hyperlink" Target="https://www.akvedukts.lv/lv/e-noliktava/?item=284715" TargetMode="External"/><Relationship Id="rId84" Type="http://schemas.openxmlformats.org/officeDocument/2006/relationships/hyperlink" Target="https://www.akvedukts.lv/lv/e-noliktava/?item=285332" TargetMode="External"/><Relationship Id="rId89" Type="http://schemas.openxmlformats.org/officeDocument/2006/relationships/hyperlink" Target="https://www.akvedukts.lv/lv/e-noliktava/?item=285442" TargetMode="External"/><Relationship Id="rId112" Type="http://schemas.openxmlformats.org/officeDocument/2006/relationships/hyperlink" Target="https://www.akvedukts.lv/lv/e-noliktava/?item=994455" TargetMode="External"/><Relationship Id="rId16" Type="http://schemas.openxmlformats.org/officeDocument/2006/relationships/hyperlink" Target="https://www.akvedukts.lv/lv/e-noliktava/?item=285530" TargetMode="External"/><Relationship Id="rId107" Type="http://schemas.openxmlformats.org/officeDocument/2006/relationships/hyperlink" Target="https://www.akvedukts.lv/lv/e-noliktava/?item=994451" TargetMode="External"/><Relationship Id="rId11" Type="http://schemas.openxmlformats.org/officeDocument/2006/relationships/hyperlink" Target="https://www.akvedukts.lv/lv/e-noliktava/?item=285520" TargetMode="External"/><Relationship Id="rId32" Type="http://schemas.openxmlformats.org/officeDocument/2006/relationships/hyperlink" Target="https://www.akvedukts.lv/lv/e-noliktava/?item=284125" TargetMode="External"/><Relationship Id="rId37" Type="http://schemas.openxmlformats.org/officeDocument/2006/relationships/hyperlink" Target="https://www.akvedukts.lv/lv/e-noliktava/?item=284004" TargetMode="External"/><Relationship Id="rId53" Type="http://schemas.openxmlformats.org/officeDocument/2006/relationships/hyperlink" Target="https://www.akvedukts.lv/lv/e-noliktava/?item=284210" TargetMode="External"/><Relationship Id="rId58" Type="http://schemas.openxmlformats.org/officeDocument/2006/relationships/hyperlink" Target="https://www.akvedukts.lv/lv/e-noliktava/?item=284218" TargetMode="External"/><Relationship Id="rId74" Type="http://schemas.openxmlformats.org/officeDocument/2006/relationships/hyperlink" Target="https://www.akvedukts.lv/lv/e-noliktava/?item=284920" TargetMode="External"/><Relationship Id="rId79" Type="http://schemas.openxmlformats.org/officeDocument/2006/relationships/hyperlink" Target="https://www.akvedukts.lv/lv/e-noliktava/?item=285312" TargetMode="External"/><Relationship Id="rId102" Type="http://schemas.openxmlformats.org/officeDocument/2006/relationships/hyperlink" Target="http://www.akvedukts.lv/lv/e-noliktava/?item=1350004" TargetMode="External"/><Relationship Id="rId123" Type="http://schemas.openxmlformats.org/officeDocument/2006/relationships/hyperlink" Target="https://www.akvedukts.lv/lv/e-noliktava/?item=994469" TargetMode="External"/><Relationship Id="rId5" Type="http://schemas.openxmlformats.org/officeDocument/2006/relationships/hyperlink" Target="https://www.akvedukts.lv/lv/e-noliktava/?item=285508" TargetMode="External"/><Relationship Id="rId61" Type="http://schemas.openxmlformats.org/officeDocument/2006/relationships/hyperlink" Target="https://www.akvedukts.lv/lv/e-noliktava/?item=284224" TargetMode="External"/><Relationship Id="rId82" Type="http://schemas.openxmlformats.org/officeDocument/2006/relationships/hyperlink" Target="https://www.akvedukts.lv/lv/e-noliktava/?item=285322" TargetMode="External"/><Relationship Id="rId90" Type="http://schemas.openxmlformats.org/officeDocument/2006/relationships/hyperlink" Target="https://www.akvedukts.lv/lv/e-noliktava/?item=285450" TargetMode="External"/><Relationship Id="rId95" Type="http://schemas.openxmlformats.org/officeDocument/2006/relationships/hyperlink" Target="https://www.akvedukts.lv/lv/e-noliktava/?item=285570" TargetMode="External"/><Relationship Id="rId19" Type="http://schemas.openxmlformats.org/officeDocument/2006/relationships/hyperlink" Target="https://www.akvedukts.lv/lv/e-noliktava/?item=285536" TargetMode="External"/><Relationship Id="rId14" Type="http://schemas.openxmlformats.org/officeDocument/2006/relationships/hyperlink" Target="https://www.akvedukts.lv/lv/e-noliktava/?item=285526" TargetMode="External"/><Relationship Id="rId22" Type="http://schemas.openxmlformats.org/officeDocument/2006/relationships/hyperlink" Target="https://www.akvedukts.lv/lv/e-noliktava/?item=284104" TargetMode="External"/><Relationship Id="rId27" Type="http://schemas.openxmlformats.org/officeDocument/2006/relationships/hyperlink" Target="https://www.akvedukts.lv/lv/e-noliktava/?item=284114" TargetMode="External"/><Relationship Id="rId30" Type="http://schemas.openxmlformats.org/officeDocument/2006/relationships/hyperlink" Target="https://www.akvedukts.lv/lv/e-noliktava/?item=284122" TargetMode="External"/><Relationship Id="rId35" Type="http://schemas.openxmlformats.org/officeDocument/2006/relationships/hyperlink" Target="https://www.akvedukts.lv/lv/e-noliktava/?item=284128" TargetMode="External"/><Relationship Id="rId43" Type="http://schemas.openxmlformats.org/officeDocument/2006/relationships/hyperlink" Target="https://www.akvedukts.lv/lv/e-noliktava/?item=284020" TargetMode="External"/><Relationship Id="rId48" Type="http://schemas.openxmlformats.org/officeDocument/2006/relationships/hyperlink" Target="https://www.akvedukts.lv/lv/e-noliktava/?item=284028" TargetMode="External"/><Relationship Id="rId56" Type="http://schemas.openxmlformats.org/officeDocument/2006/relationships/hyperlink" Target="https://www.akvedukts.lv/lv/e-noliktava/?item=284215" TargetMode="External"/><Relationship Id="rId64" Type="http://schemas.openxmlformats.org/officeDocument/2006/relationships/hyperlink" Target="https://www.akvedukts.lv/lv/e-noliktava/?item=284350" TargetMode="External"/><Relationship Id="rId69" Type="http://schemas.openxmlformats.org/officeDocument/2006/relationships/hyperlink" Target="https://www.akvedukts.lv/lv/e-noliktava/?item=284718" TargetMode="External"/><Relationship Id="rId77" Type="http://schemas.openxmlformats.org/officeDocument/2006/relationships/hyperlink" Target="https://www.akvedukts.lv/lv/e-noliktava/?item=284940" TargetMode="External"/><Relationship Id="rId100" Type="http://schemas.openxmlformats.org/officeDocument/2006/relationships/hyperlink" Target="http://www.akvedukts.lv/lv/e-noliktava/?item=284400" TargetMode="External"/><Relationship Id="rId105" Type="http://schemas.openxmlformats.org/officeDocument/2006/relationships/hyperlink" Target="http://www.akvedukts.lv/lv/e-noliktava/?item=1360040" TargetMode="External"/><Relationship Id="rId113" Type="http://schemas.openxmlformats.org/officeDocument/2006/relationships/hyperlink" Target="https://www.akvedukts.lv/lv/e-noliktava/?item=994466" TargetMode="External"/><Relationship Id="rId118" Type="http://schemas.openxmlformats.org/officeDocument/2006/relationships/hyperlink" Target="https://www.akvedukts.lv/lv/e-noliktava/?item=994460" TargetMode="External"/><Relationship Id="rId126" Type="http://schemas.openxmlformats.org/officeDocument/2006/relationships/printerSettings" Target="../printerSettings/printerSettings1.bin"/><Relationship Id="rId8" Type="http://schemas.openxmlformats.org/officeDocument/2006/relationships/hyperlink" Target="https://www.akvedukts.lv/lv/e-noliktava/?item=285514" TargetMode="External"/><Relationship Id="rId51" Type="http://schemas.openxmlformats.org/officeDocument/2006/relationships/hyperlink" Target="https://www.akvedukts.lv/lv/e-noliktava/?item=284159" TargetMode="External"/><Relationship Id="rId72" Type="http://schemas.openxmlformats.org/officeDocument/2006/relationships/hyperlink" Target="https://www.akvedukts.lv/lv/e-noliktava/?item=284735" TargetMode="External"/><Relationship Id="rId80" Type="http://schemas.openxmlformats.org/officeDocument/2006/relationships/hyperlink" Target="https://www.akvedukts.lv/lv/e-noliktava/?item=285315" TargetMode="External"/><Relationship Id="rId85" Type="http://schemas.openxmlformats.org/officeDocument/2006/relationships/hyperlink" Target="https://www.akvedukts.lv/lv/e-noliktava/?item=285342" TargetMode="External"/><Relationship Id="rId93" Type="http://schemas.openxmlformats.org/officeDocument/2006/relationships/hyperlink" Target="https://www.akvedukts.lv/lv/e-noliktava/?item=285490" TargetMode="External"/><Relationship Id="rId98" Type="http://schemas.openxmlformats.org/officeDocument/2006/relationships/hyperlink" Target="https://www.akvedukts.lv/lv/e-noliktava/?item=285576" TargetMode="External"/><Relationship Id="rId121" Type="http://schemas.openxmlformats.org/officeDocument/2006/relationships/hyperlink" Target="https://www.akvedukts.lv/lv/e-noliktava/?item=994467" TargetMode="External"/><Relationship Id="rId3" Type="http://schemas.openxmlformats.org/officeDocument/2006/relationships/hyperlink" Target="https://www.akvedukts.lv/lv/e-noliktava/?item=285504" TargetMode="External"/><Relationship Id="rId12" Type="http://schemas.openxmlformats.org/officeDocument/2006/relationships/hyperlink" Target="https://www.akvedukts.lv/lv/e-noliktava/?item=285522" TargetMode="External"/><Relationship Id="rId17" Type="http://schemas.openxmlformats.org/officeDocument/2006/relationships/hyperlink" Target="https://www.akvedukts.lv/lv/e-noliktava/?item=285532" TargetMode="External"/><Relationship Id="rId25" Type="http://schemas.openxmlformats.org/officeDocument/2006/relationships/hyperlink" Target="https://www.akvedukts.lv/lv/e-noliktava/?item=284110" TargetMode="External"/><Relationship Id="rId33" Type="http://schemas.openxmlformats.org/officeDocument/2006/relationships/hyperlink" Target="https://www.akvedukts.lv/lv/e-noliktava/?item=284126" TargetMode="External"/><Relationship Id="rId38" Type="http://schemas.openxmlformats.org/officeDocument/2006/relationships/hyperlink" Target="https://www.akvedukts.lv/lv/e-noliktava/?item=284006" TargetMode="External"/><Relationship Id="rId46" Type="http://schemas.openxmlformats.org/officeDocument/2006/relationships/hyperlink" Target="https://www.akvedukts.lv/lv/e-noliktava/?item=284025" TargetMode="External"/><Relationship Id="rId59" Type="http://schemas.openxmlformats.org/officeDocument/2006/relationships/hyperlink" Target="https://www.akvedukts.lv/lv/e-noliktava/?item=284220" TargetMode="External"/><Relationship Id="rId67" Type="http://schemas.openxmlformats.org/officeDocument/2006/relationships/hyperlink" Target="https://www.akvedukts.lv/lv/e-noliktava/?item=284712" TargetMode="External"/><Relationship Id="rId103" Type="http://schemas.openxmlformats.org/officeDocument/2006/relationships/hyperlink" Target="http://www.akvedukts.lv/lv/e-noliktava/?item=1360020" TargetMode="External"/><Relationship Id="rId108" Type="http://schemas.openxmlformats.org/officeDocument/2006/relationships/hyperlink" Target="https://www.akvedukts.lv/lv/e-noliktava/?item=994452" TargetMode="External"/><Relationship Id="rId116" Type="http://schemas.openxmlformats.org/officeDocument/2006/relationships/hyperlink" Target="https://www.akvedukts.lv/lv/e-noliktava/?item=994458" TargetMode="External"/><Relationship Id="rId124" Type="http://schemas.openxmlformats.org/officeDocument/2006/relationships/hyperlink" Target="https://www.akvedukts.lv/lv/e-noliktava/?item=284150" TargetMode="External"/><Relationship Id="rId20" Type="http://schemas.openxmlformats.org/officeDocument/2006/relationships/hyperlink" Target="https://www.akvedukts.lv/lv/e-noliktava/?item=285538" TargetMode="External"/><Relationship Id="rId41" Type="http://schemas.openxmlformats.org/officeDocument/2006/relationships/hyperlink" Target="https://www.akvedukts.lv/lv/e-noliktava/?item=284012" TargetMode="External"/><Relationship Id="rId54" Type="http://schemas.openxmlformats.org/officeDocument/2006/relationships/hyperlink" Target="https://www.akvedukts.lv/lv/e-noliktava/?item=284212" TargetMode="External"/><Relationship Id="rId62" Type="http://schemas.openxmlformats.org/officeDocument/2006/relationships/hyperlink" Target="https://www.akvedukts.lv/lv/e-noliktava/?item=284225" TargetMode="External"/><Relationship Id="rId70" Type="http://schemas.openxmlformats.org/officeDocument/2006/relationships/hyperlink" Target="https://www.akvedukts.lv/lv/e-noliktava/?item=284722" TargetMode="External"/><Relationship Id="rId75" Type="http://schemas.openxmlformats.org/officeDocument/2006/relationships/hyperlink" Target="https://www.akvedukts.lv/lv/e-noliktava/?item=284925" TargetMode="External"/><Relationship Id="rId83" Type="http://schemas.openxmlformats.org/officeDocument/2006/relationships/hyperlink" Target="https://www.akvedukts.lv/lv/e-noliktava/?item=285326" TargetMode="External"/><Relationship Id="rId88" Type="http://schemas.openxmlformats.org/officeDocument/2006/relationships/hyperlink" Target="https://www.akvedukts.lv/lv/e-noliktava/?item=285432" TargetMode="External"/><Relationship Id="rId91" Type="http://schemas.openxmlformats.org/officeDocument/2006/relationships/hyperlink" Target="https://www.akvedukts.lv/lv/e-noliktava/?item=285460" TargetMode="External"/><Relationship Id="rId96" Type="http://schemas.openxmlformats.org/officeDocument/2006/relationships/hyperlink" Target="https://www.akvedukts.lv/lv/e-noliktava/?item=285572" TargetMode="External"/><Relationship Id="rId111" Type="http://schemas.openxmlformats.org/officeDocument/2006/relationships/hyperlink" Target="https://www.akvedukts.lv/lv/e-noliktava/?item=994454" TargetMode="External"/><Relationship Id="rId1" Type="http://schemas.openxmlformats.org/officeDocument/2006/relationships/hyperlink" Target="https://www.akvedukts.lv/lv/e-noliktava/?item=285500" TargetMode="External"/><Relationship Id="rId6" Type="http://schemas.openxmlformats.org/officeDocument/2006/relationships/hyperlink" Target="https://www.akvedukts.lv/lv/e-noliktava/?item=285510" TargetMode="External"/><Relationship Id="rId15" Type="http://schemas.openxmlformats.org/officeDocument/2006/relationships/hyperlink" Target="https://www.akvedukts.lv/lv/e-noliktava/?item=285528" TargetMode="External"/><Relationship Id="rId23" Type="http://schemas.openxmlformats.org/officeDocument/2006/relationships/hyperlink" Target="https://www.akvedukts.lv/lv/e-noliktava/?item=284106" TargetMode="External"/><Relationship Id="rId28" Type="http://schemas.openxmlformats.org/officeDocument/2006/relationships/hyperlink" Target="https://www.akvedukts.lv/lv/e-noliktava/?item=284116" TargetMode="External"/><Relationship Id="rId36" Type="http://schemas.openxmlformats.org/officeDocument/2006/relationships/hyperlink" Target="https://www.akvedukts.lv/lv/e-noliktava/?item=284130" TargetMode="External"/><Relationship Id="rId49" Type="http://schemas.openxmlformats.org/officeDocument/2006/relationships/hyperlink" Target="https://www.akvedukts.lv/lv/e-noliktava/?item=284150" TargetMode="External"/><Relationship Id="rId57" Type="http://schemas.openxmlformats.org/officeDocument/2006/relationships/hyperlink" Target="https://www.akvedukts.lv/lv/e-noliktava/?item=284216" TargetMode="External"/><Relationship Id="rId106" Type="http://schemas.openxmlformats.org/officeDocument/2006/relationships/hyperlink" Target="https://www.akvedukts.lv/lv/e-noliktava/?item=994450" TargetMode="External"/><Relationship Id="rId114" Type="http://schemas.openxmlformats.org/officeDocument/2006/relationships/hyperlink" Target="https://www.akvedukts.lv/lv/e-noliktava/?item=994456" TargetMode="External"/><Relationship Id="rId119" Type="http://schemas.openxmlformats.org/officeDocument/2006/relationships/hyperlink" Target="https://www.akvedukts.lv/lv/e-noliktava/?item=994462" TargetMode="External"/><Relationship Id="rId10" Type="http://schemas.openxmlformats.org/officeDocument/2006/relationships/hyperlink" Target="https://www.akvedukts.lv/lv/e-noliktava/?item=285518" TargetMode="External"/><Relationship Id="rId31" Type="http://schemas.openxmlformats.org/officeDocument/2006/relationships/hyperlink" Target="https://www.akvedukts.lv/lv/e-noliktava/?item=284124" TargetMode="External"/><Relationship Id="rId44" Type="http://schemas.openxmlformats.org/officeDocument/2006/relationships/hyperlink" Target="https://www.akvedukts.lv/lv/e-noliktava/?item=284022" TargetMode="External"/><Relationship Id="rId52" Type="http://schemas.openxmlformats.org/officeDocument/2006/relationships/hyperlink" Target="https://www.akvedukts.lv/lv/e-noliktava/?item=284160" TargetMode="External"/><Relationship Id="rId60" Type="http://schemas.openxmlformats.org/officeDocument/2006/relationships/hyperlink" Target="https://www.akvedukts.lv/lv/e-noliktava/?item=284222" TargetMode="External"/><Relationship Id="rId65" Type="http://schemas.openxmlformats.org/officeDocument/2006/relationships/hyperlink" Target="https://www.akvedukts.lv/lv/e-noliktava/?item=284352" TargetMode="External"/><Relationship Id="rId73" Type="http://schemas.openxmlformats.org/officeDocument/2006/relationships/hyperlink" Target="https://www.akvedukts.lv/lv/e-noliktava/?item=284916" TargetMode="External"/><Relationship Id="rId78" Type="http://schemas.openxmlformats.org/officeDocument/2006/relationships/hyperlink" Target="https://www.akvedukts.lv/lv/e-noliktava/?item=284950" TargetMode="External"/><Relationship Id="rId81" Type="http://schemas.openxmlformats.org/officeDocument/2006/relationships/hyperlink" Target="https://www.akvedukts.lv/lv/e-noliktava/?item=285318" TargetMode="External"/><Relationship Id="rId86" Type="http://schemas.openxmlformats.org/officeDocument/2006/relationships/hyperlink" Target="https://www.akvedukts.lv/lv/e-noliktava/?item=285350" TargetMode="External"/><Relationship Id="rId94" Type="http://schemas.openxmlformats.org/officeDocument/2006/relationships/hyperlink" Target="https://www.akvedukts.lv/lv/e-noliktava/?item=285499" TargetMode="External"/><Relationship Id="rId99" Type="http://schemas.openxmlformats.org/officeDocument/2006/relationships/hyperlink" Target="http://www.akvedukts.lv/lv/e-noliktava/?item=284405" TargetMode="External"/><Relationship Id="rId101" Type="http://schemas.openxmlformats.org/officeDocument/2006/relationships/hyperlink" Target="http://www.akvedukts.lv/lv/e-noliktava/?item=1350005" TargetMode="External"/><Relationship Id="rId122" Type="http://schemas.openxmlformats.org/officeDocument/2006/relationships/hyperlink" Target="https://www.akvedukts.lv/lv/e-noliktava/?item=994468" TargetMode="External"/><Relationship Id="rId4" Type="http://schemas.openxmlformats.org/officeDocument/2006/relationships/hyperlink" Target="https://www.akvedukts.lv/lv/e-noliktava/?item=285506" TargetMode="External"/><Relationship Id="rId9" Type="http://schemas.openxmlformats.org/officeDocument/2006/relationships/hyperlink" Target="https://www.akvedukts.lv/lv/e-noliktava/?item=285516" TargetMode="External"/><Relationship Id="rId13" Type="http://schemas.openxmlformats.org/officeDocument/2006/relationships/hyperlink" Target="https://www.akvedukts.lv/lv/e-noliktava/?item=285524" TargetMode="External"/><Relationship Id="rId18" Type="http://schemas.openxmlformats.org/officeDocument/2006/relationships/hyperlink" Target="https://www.akvedukts.lv/lv/e-noliktava/?item=285534" TargetMode="External"/><Relationship Id="rId39" Type="http://schemas.openxmlformats.org/officeDocument/2006/relationships/hyperlink" Target="https://www.akvedukts.lv/lv/e-noliktava/?item=284008" TargetMode="External"/><Relationship Id="rId109" Type="http://schemas.openxmlformats.org/officeDocument/2006/relationships/hyperlink" Target="https://www.akvedukts.lv/lv/e-noliktava/?item=994465" TargetMode="External"/><Relationship Id="rId34" Type="http://schemas.openxmlformats.org/officeDocument/2006/relationships/hyperlink" Target="https://www.akvedukts.lv/lv/e-noliktava/?item=284127" TargetMode="External"/><Relationship Id="rId50" Type="http://schemas.openxmlformats.org/officeDocument/2006/relationships/hyperlink" Target="https://www.akvedukts.lv/lv/e-noliktava/?item=284158" TargetMode="External"/><Relationship Id="rId55" Type="http://schemas.openxmlformats.org/officeDocument/2006/relationships/hyperlink" Target="https://www.akvedukts.lv/lv/e-noliktava/?item=284214" TargetMode="External"/><Relationship Id="rId76" Type="http://schemas.openxmlformats.org/officeDocument/2006/relationships/hyperlink" Target="https://www.akvedukts.lv/lv/e-noliktava/?item=284932" TargetMode="External"/><Relationship Id="rId97" Type="http://schemas.openxmlformats.org/officeDocument/2006/relationships/hyperlink" Target="https://www.akvedukts.lv/lv/e-noliktava/?item=285574" TargetMode="External"/><Relationship Id="rId104" Type="http://schemas.openxmlformats.org/officeDocument/2006/relationships/hyperlink" Target="http://www.akvedukts.lv/lv/e-noliktava/?item=1360035" TargetMode="External"/><Relationship Id="rId120" Type="http://schemas.openxmlformats.org/officeDocument/2006/relationships/hyperlink" Target="https://www.akvedukts.lv/lv/e-noliktava/?item=994461" TargetMode="External"/><Relationship Id="rId125" Type="http://schemas.openxmlformats.org/officeDocument/2006/relationships/hyperlink" Target="https://www.akvedukts.lv/lv/e-noliktava/?item=284160" TargetMode="External"/><Relationship Id="rId7" Type="http://schemas.openxmlformats.org/officeDocument/2006/relationships/hyperlink" Target="https://www.akvedukts.lv/lv/e-noliktava/?item=285512" TargetMode="External"/><Relationship Id="rId71" Type="http://schemas.openxmlformats.org/officeDocument/2006/relationships/hyperlink" Target="https://www.akvedukts.lv/lv/e-noliktava/?item=284728" TargetMode="External"/><Relationship Id="rId92" Type="http://schemas.openxmlformats.org/officeDocument/2006/relationships/hyperlink" Target="https://www.akvedukts.lv/lv/e-noliktava/?item=285475" TargetMode="External"/><Relationship Id="rId2" Type="http://schemas.openxmlformats.org/officeDocument/2006/relationships/hyperlink" Target="https://www.akvedukts.lv/lv/e-noliktava/?item=285502" TargetMode="External"/><Relationship Id="rId29" Type="http://schemas.openxmlformats.org/officeDocument/2006/relationships/hyperlink" Target="https://www.akvedukts.lv/lv/e-noliktava/?item=284120" TargetMode="External"/><Relationship Id="rId24" Type="http://schemas.openxmlformats.org/officeDocument/2006/relationships/hyperlink" Target="https://www.akvedukts.lv/lv/e-noliktava/?item=284108" TargetMode="External"/><Relationship Id="rId40" Type="http://schemas.openxmlformats.org/officeDocument/2006/relationships/hyperlink" Target="https://www.akvedukts.lv/lv/e-noliktava/?item=284010" TargetMode="External"/><Relationship Id="rId45" Type="http://schemas.openxmlformats.org/officeDocument/2006/relationships/hyperlink" Target="https://www.akvedukts.lv/lv/e-noliktava/?item=284024" TargetMode="External"/><Relationship Id="rId66" Type="http://schemas.openxmlformats.org/officeDocument/2006/relationships/hyperlink" Target="https://www.akvedukts.lv/lv/e-noliktava/?item=284710" TargetMode="External"/><Relationship Id="rId87" Type="http://schemas.openxmlformats.org/officeDocument/2006/relationships/hyperlink" Target="https://www.akvedukts.lv/lv/e-noliktava/?item=285360" TargetMode="External"/><Relationship Id="rId110" Type="http://schemas.openxmlformats.org/officeDocument/2006/relationships/hyperlink" Target="https://www.akvedukts.lv/lv/e-noliktava/?item=994453" TargetMode="External"/><Relationship Id="rId115" Type="http://schemas.openxmlformats.org/officeDocument/2006/relationships/hyperlink" Target="https://www.akvedukts.lv/lv/e-noliktava/?item=99445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akvedukts.lv/lv/e-noliktava/?item=233250" TargetMode="External"/><Relationship Id="rId18" Type="http://schemas.openxmlformats.org/officeDocument/2006/relationships/hyperlink" Target="https://www.akvedukts.lv/lv/e-noliktava/?item=239050" TargetMode="External"/><Relationship Id="rId26" Type="http://schemas.openxmlformats.org/officeDocument/2006/relationships/hyperlink" Target="https://www.akvedukts.lv/lv/e-noliktava/?item=991061M" TargetMode="External"/><Relationship Id="rId39" Type="http://schemas.openxmlformats.org/officeDocument/2006/relationships/hyperlink" Target="https://www.akvedukts.lv/lv/e-noliktava/?item=173512" TargetMode="External"/><Relationship Id="rId21" Type="http://schemas.openxmlformats.org/officeDocument/2006/relationships/hyperlink" Target="https://www.akvedukts.lv/lv/e-noliktava/?item=239100" TargetMode="External"/><Relationship Id="rId34" Type="http://schemas.openxmlformats.org/officeDocument/2006/relationships/hyperlink" Target="https://www.akvedukts.lv/lv/e-noliktava/?item=173502" TargetMode="External"/><Relationship Id="rId42" Type="http://schemas.openxmlformats.org/officeDocument/2006/relationships/hyperlink" Target="https://www.akvedukts.lv/lv/e-noliktava/?item=991073" TargetMode="External"/><Relationship Id="rId47" Type="http://schemas.openxmlformats.org/officeDocument/2006/relationships/hyperlink" Target="https://www.akvedukts.lv/lv/e-noliktava/?item=991075" TargetMode="External"/><Relationship Id="rId50" Type="http://schemas.openxmlformats.org/officeDocument/2006/relationships/hyperlink" Target="https://www.akvedukts.lv/lv/e-noliktava/?item=991058" TargetMode="External"/><Relationship Id="rId55" Type="http://schemas.openxmlformats.org/officeDocument/2006/relationships/hyperlink" Target="https://www.akvedukts.lv/lv/e-noliktava/?item=991031" TargetMode="External"/><Relationship Id="rId7" Type="http://schemas.openxmlformats.org/officeDocument/2006/relationships/hyperlink" Target="https://www.akvedukts.lv/lv/e-noliktava/?item=233065" TargetMode="External"/><Relationship Id="rId12" Type="http://schemas.openxmlformats.org/officeDocument/2006/relationships/hyperlink" Target="https://www.akvedukts.lv/lv/e-noliktava/?item=233200" TargetMode="External"/><Relationship Id="rId17" Type="http://schemas.openxmlformats.org/officeDocument/2006/relationships/hyperlink" Target="https://www.akvedukts.lv/lv/e-noliktava/?item=239040" TargetMode="External"/><Relationship Id="rId25" Type="http://schemas.openxmlformats.org/officeDocument/2006/relationships/hyperlink" Target="https://www.akvedukts.lv/lv/e-noliktava/?item=991065" TargetMode="External"/><Relationship Id="rId33" Type="http://schemas.openxmlformats.org/officeDocument/2006/relationships/hyperlink" Target="https://www.akvedukts.lv/lv/e-noliktava/?item=173500" TargetMode="External"/><Relationship Id="rId38" Type="http://schemas.openxmlformats.org/officeDocument/2006/relationships/hyperlink" Target="https://www.akvedukts.lv/lv/e-noliktava/?item=173510" TargetMode="External"/><Relationship Id="rId46" Type="http://schemas.openxmlformats.org/officeDocument/2006/relationships/hyperlink" Target="https://www.akvedukts.lv/lv/e-noliktava/?item=991055" TargetMode="External"/><Relationship Id="rId2" Type="http://schemas.openxmlformats.org/officeDocument/2006/relationships/hyperlink" Target="https://www.akvedukts.lv/lv/e-noliktava/?item=233020" TargetMode="External"/><Relationship Id="rId16" Type="http://schemas.openxmlformats.org/officeDocument/2006/relationships/hyperlink" Target="https://www.akvedukts.lv/lv/e-noliktava/?item=239025" TargetMode="External"/><Relationship Id="rId20" Type="http://schemas.openxmlformats.org/officeDocument/2006/relationships/hyperlink" Target="https://www.akvedukts.lv/lv/e-noliktava/?item=239080" TargetMode="External"/><Relationship Id="rId29" Type="http://schemas.openxmlformats.org/officeDocument/2006/relationships/hyperlink" Target="http://www.akvedukts.lv/lv/e-noliktava/?item=1741957" TargetMode="External"/><Relationship Id="rId41" Type="http://schemas.openxmlformats.org/officeDocument/2006/relationships/hyperlink" Target="https://www.akvedukts.lv/lv/e-noliktava/?item=991059S" TargetMode="External"/><Relationship Id="rId54" Type="http://schemas.openxmlformats.org/officeDocument/2006/relationships/hyperlink" Target="https://www.akvedukts.lv/lv/e-noliktava/?item=991152" TargetMode="External"/><Relationship Id="rId1" Type="http://schemas.openxmlformats.org/officeDocument/2006/relationships/hyperlink" Target="https://www.akvedukts.lv/lv/e-noliktava/?item=233015" TargetMode="External"/><Relationship Id="rId6" Type="http://schemas.openxmlformats.org/officeDocument/2006/relationships/hyperlink" Target="https://www.akvedukts.lv/lv/e-noliktava/?item=233050" TargetMode="External"/><Relationship Id="rId11" Type="http://schemas.openxmlformats.org/officeDocument/2006/relationships/hyperlink" Target="https://www.akvedukts.lv/lv/e-noliktava/?item=233150" TargetMode="External"/><Relationship Id="rId24" Type="http://schemas.openxmlformats.org/officeDocument/2006/relationships/hyperlink" Target="https://www.akvedukts.lv/lv/e-noliktava/?item=991063" TargetMode="External"/><Relationship Id="rId32" Type="http://schemas.openxmlformats.org/officeDocument/2006/relationships/hyperlink" Target="https://www.akvedukts.lv/lv/e-noliktava/?item=173522" TargetMode="External"/><Relationship Id="rId37" Type="http://schemas.openxmlformats.org/officeDocument/2006/relationships/hyperlink" Target="https://www.akvedukts.lv/lv/e-noliktava/?item=173508" TargetMode="External"/><Relationship Id="rId40" Type="http://schemas.openxmlformats.org/officeDocument/2006/relationships/hyperlink" Target="https://www.akvedukts.lv/lv/e-noliktava/?item=991059" TargetMode="External"/><Relationship Id="rId45" Type="http://schemas.openxmlformats.org/officeDocument/2006/relationships/hyperlink" Target="https://www.akvedukts.lv/lv/e-noliktava/?item=991054" TargetMode="External"/><Relationship Id="rId53" Type="http://schemas.openxmlformats.org/officeDocument/2006/relationships/hyperlink" Target="https://www.akvedukts.lv/lv/e-noliktava/?item=991151" TargetMode="External"/><Relationship Id="rId5" Type="http://schemas.openxmlformats.org/officeDocument/2006/relationships/hyperlink" Target="https://www.akvedukts.lv/lv/e-noliktava/?item=233040" TargetMode="External"/><Relationship Id="rId15" Type="http://schemas.openxmlformats.org/officeDocument/2006/relationships/hyperlink" Target="https://www.akvedukts.lv/lv/e-noliktava/?item=239015" TargetMode="External"/><Relationship Id="rId23" Type="http://schemas.openxmlformats.org/officeDocument/2006/relationships/hyperlink" Target="https://www.akvedukts.lv/lv/e-noliktava/?item=991061" TargetMode="External"/><Relationship Id="rId28" Type="http://schemas.openxmlformats.org/officeDocument/2006/relationships/hyperlink" Target="https://www.akvedukts.lv/lv/e-noliktava/?item=9910621" TargetMode="External"/><Relationship Id="rId36" Type="http://schemas.openxmlformats.org/officeDocument/2006/relationships/hyperlink" Target="https://www.akvedukts.lv/lv/e-noliktava/?item=173506" TargetMode="External"/><Relationship Id="rId49" Type="http://schemas.openxmlformats.org/officeDocument/2006/relationships/hyperlink" Target="https://www.akvedukts.lv/lv/e-noliktava/?item=991056" TargetMode="External"/><Relationship Id="rId57" Type="http://schemas.openxmlformats.org/officeDocument/2006/relationships/printerSettings" Target="../printerSettings/printerSettings2.bin"/><Relationship Id="rId10" Type="http://schemas.openxmlformats.org/officeDocument/2006/relationships/hyperlink" Target="https://www.akvedukts.lv/lv/e-noliktava/?item=233125" TargetMode="External"/><Relationship Id="rId19" Type="http://schemas.openxmlformats.org/officeDocument/2006/relationships/hyperlink" Target="https://www.akvedukts.lv/lv/e-noliktava/?item=239065" TargetMode="External"/><Relationship Id="rId31" Type="http://schemas.openxmlformats.org/officeDocument/2006/relationships/hyperlink" Target="https://www.akvedukts.lv/lv/e-noliktava/?item=173520" TargetMode="External"/><Relationship Id="rId44" Type="http://schemas.openxmlformats.org/officeDocument/2006/relationships/hyperlink" Target="https://www.akvedukts.lv/lv/e-noliktava/?item=991053" TargetMode="External"/><Relationship Id="rId52" Type="http://schemas.openxmlformats.org/officeDocument/2006/relationships/hyperlink" Target="https://www.akvedukts.lv/lv/e-noliktava/?item=991150" TargetMode="External"/><Relationship Id="rId4" Type="http://schemas.openxmlformats.org/officeDocument/2006/relationships/hyperlink" Target="https://www.akvedukts.lv/lv/e-noliktava/?item=233032" TargetMode="External"/><Relationship Id="rId9" Type="http://schemas.openxmlformats.org/officeDocument/2006/relationships/hyperlink" Target="https://www.akvedukts.lv/lv/e-noliktava/?item=233100" TargetMode="External"/><Relationship Id="rId14" Type="http://schemas.openxmlformats.org/officeDocument/2006/relationships/hyperlink" Target="https://www.akvedukts.lv/lv/e-noliktava/?item=233300" TargetMode="External"/><Relationship Id="rId22" Type="http://schemas.openxmlformats.org/officeDocument/2006/relationships/hyperlink" Target="https://www.akvedukts.lv/lv/e-noliktava/?item=239200" TargetMode="External"/><Relationship Id="rId27" Type="http://schemas.openxmlformats.org/officeDocument/2006/relationships/hyperlink" Target="https://www.akvedukts.lv/lv/e-noliktava/?item=991062" TargetMode="External"/><Relationship Id="rId30" Type="http://schemas.openxmlformats.org/officeDocument/2006/relationships/hyperlink" Target="http://www.akvedukts.lv/lv/e-noliktava/?item=991073" TargetMode="External"/><Relationship Id="rId35" Type="http://schemas.openxmlformats.org/officeDocument/2006/relationships/hyperlink" Target="https://www.akvedukts.lv/lv/e-noliktava/?item=173504" TargetMode="External"/><Relationship Id="rId43" Type="http://schemas.openxmlformats.org/officeDocument/2006/relationships/hyperlink" Target="https://www.akvedukts.lv/lv/e-noliktava/?item=991052" TargetMode="External"/><Relationship Id="rId48" Type="http://schemas.openxmlformats.org/officeDocument/2006/relationships/hyperlink" Target="https://www.akvedukts.lv/lv/e-noliktava/?item=991081" TargetMode="External"/><Relationship Id="rId56" Type="http://schemas.openxmlformats.org/officeDocument/2006/relationships/hyperlink" Target="https://www.akvedukts.lv/lv/e-noliktava/?item=991078" TargetMode="External"/><Relationship Id="rId8" Type="http://schemas.openxmlformats.org/officeDocument/2006/relationships/hyperlink" Target="https://www.akvedukts.lv/lv/e-noliktava/?item=233080" TargetMode="External"/><Relationship Id="rId51" Type="http://schemas.openxmlformats.org/officeDocument/2006/relationships/hyperlink" Target="https://www.akvedukts.lv/lv/e-noliktava/?item=991076" TargetMode="External"/><Relationship Id="rId3" Type="http://schemas.openxmlformats.org/officeDocument/2006/relationships/hyperlink" Target="https://www.akvedukts.lv/lv/e-noliktava/?item=233025"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akvedukts.lv/lv/e-noliktava/?item=119427" TargetMode="External"/><Relationship Id="rId21" Type="http://schemas.openxmlformats.org/officeDocument/2006/relationships/hyperlink" Target="https://www.akvedukts.lv/lv/e-noliktava/?item=119082" TargetMode="External"/><Relationship Id="rId42" Type="http://schemas.openxmlformats.org/officeDocument/2006/relationships/hyperlink" Target="https://www.akvedukts.lv/lv/e-noliktava/?item=113654" TargetMode="External"/><Relationship Id="rId63" Type="http://schemas.openxmlformats.org/officeDocument/2006/relationships/hyperlink" Target="https://www.akvedukts.lv/lv/e-noliktava/?item=113164" TargetMode="External"/><Relationship Id="rId84" Type="http://schemas.openxmlformats.org/officeDocument/2006/relationships/hyperlink" Target="https://www.akvedukts.lv/lv/e-noliktava/?item=113192" TargetMode="External"/><Relationship Id="rId138" Type="http://schemas.openxmlformats.org/officeDocument/2006/relationships/hyperlink" Target="https://www.akvedukts.lv/lv/e-noliktava/?item=119377" TargetMode="External"/><Relationship Id="rId159" Type="http://schemas.openxmlformats.org/officeDocument/2006/relationships/hyperlink" Target="https://www.akvedukts.lv/lv/e-noliktava/?item=113505" TargetMode="External"/><Relationship Id="rId170" Type="http://schemas.openxmlformats.org/officeDocument/2006/relationships/hyperlink" Target="https://www.akvedukts.lv/lv/e-noliktava/?item=331751" TargetMode="External"/><Relationship Id="rId191" Type="http://schemas.openxmlformats.org/officeDocument/2006/relationships/hyperlink" Target="https://www.akvedukts.lv/lv/e-noliktava/?item=995047" TargetMode="External"/><Relationship Id="rId205" Type="http://schemas.openxmlformats.org/officeDocument/2006/relationships/hyperlink" Target="https://www.akvedukts.lv/lv/e-noliktava/?item=995282" TargetMode="External"/><Relationship Id="rId107" Type="http://schemas.openxmlformats.org/officeDocument/2006/relationships/hyperlink" Target="https://www.akvedukts.lv/lv/e-noliktava/?item=119407" TargetMode="External"/><Relationship Id="rId11" Type="http://schemas.openxmlformats.org/officeDocument/2006/relationships/hyperlink" Target="https://www.akvedukts.lv/lv/e-noliktava/?item=110573" TargetMode="External"/><Relationship Id="rId32" Type="http://schemas.openxmlformats.org/officeDocument/2006/relationships/hyperlink" Target="https://www.akvedukts.lv/lv/e-noliktava/?item=110591" TargetMode="External"/><Relationship Id="rId53" Type="http://schemas.openxmlformats.org/officeDocument/2006/relationships/hyperlink" Target="https://www.akvedukts.lv/lv/e-noliktava/?item=113088" TargetMode="External"/><Relationship Id="rId74" Type="http://schemas.openxmlformats.org/officeDocument/2006/relationships/hyperlink" Target="https://www.akvedukts.lv/lv/e-noliktava/?item=119615" TargetMode="External"/><Relationship Id="rId128" Type="http://schemas.openxmlformats.org/officeDocument/2006/relationships/hyperlink" Target="https://www.akvedukts.lv/lv/e-noliktava/?item=119361" TargetMode="External"/><Relationship Id="rId149" Type="http://schemas.openxmlformats.org/officeDocument/2006/relationships/hyperlink" Target="https://www.akvedukts.lv/lv/e-noliktava/?item=113517" TargetMode="External"/><Relationship Id="rId5" Type="http://schemas.openxmlformats.org/officeDocument/2006/relationships/hyperlink" Target="https://www.akvedukts.lv/lv/e-noliktava/?item=110544" TargetMode="External"/><Relationship Id="rId90" Type="http://schemas.openxmlformats.org/officeDocument/2006/relationships/hyperlink" Target="https://www.akvedukts.lv/lv/e-noliktava/?item=113179" TargetMode="External"/><Relationship Id="rId95" Type="http://schemas.openxmlformats.org/officeDocument/2006/relationships/hyperlink" Target="https://www.akvedukts.lv/lv/e-noliktava/?item=119389" TargetMode="External"/><Relationship Id="rId160" Type="http://schemas.openxmlformats.org/officeDocument/2006/relationships/hyperlink" Target="https://www.akvedukts.lv/lv/e-noliktava/?item=113506" TargetMode="External"/><Relationship Id="rId165" Type="http://schemas.openxmlformats.org/officeDocument/2006/relationships/hyperlink" Target="https://www.akvedukts.lv/lv/e-noliktava/?item=331729" TargetMode="External"/><Relationship Id="rId181" Type="http://schemas.openxmlformats.org/officeDocument/2006/relationships/hyperlink" Target="https://www.akvedukts.lv/lv/e-noliktava/?item=904718" TargetMode="External"/><Relationship Id="rId186" Type="http://schemas.openxmlformats.org/officeDocument/2006/relationships/hyperlink" Target="https://www.akvedukts.lv/lv/e-noliktava/?item=991180" TargetMode="External"/><Relationship Id="rId216" Type="http://schemas.openxmlformats.org/officeDocument/2006/relationships/hyperlink" Target="https://www.akvedukts.lv/lv/e-noliktava/?item=995228" TargetMode="External"/><Relationship Id="rId211" Type="http://schemas.openxmlformats.org/officeDocument/2006/relationships/hyperlink" Target="https://www.akvedukts.lv/lv/e-noliktava/?item=995348" TargetMode="External"/><Relationship Id="rId22" Type="http://schemas.openxmlformats.org/officeDocument/2006/relationships/hyperlink" Target="https://www.akvedukts.lv/lv/e-noliktava/?item=119083" TargetMode="External"/><Relationship Id="rId27" Type="http://schemas.openxmlformats.org/officeDocument/2006/relationships/hyperlink" Target="https://www.akvedukts.lv/lv/e-noliktava/?item=119086" TargetMode="External"/><Relationship Id="rId43" Type="http://schemas.openxmlformats.org/officeDocument/2006/relationships/hyperlink" Target="https://www.akvedukts.lv/lv/e-noliktava/?item=113655" TargetMode="External"/><Relationship Id="rId48" Type="http://schemas.openxmlformats.org/officeDocument/2006/relationships/hyperlink" Target="https://www.akvedukts.lv/lv/e-noliktava/?item=113160" TargetMode="External"/><Relationship Id="rId64" Type="http://schemas.openxmlformats.org/officeDocument/2006/relationships/hyperlink" Target="https://www.akvedukts.lv/lv/e-noliktava/?item=119527" TargetMode="External"/><Relationship Id="rId69" Type="http://schemas.openxmlformats.org/officeDocument/2006/relationships/hyperlink" Target="https://www.akvedukts.lv/lv/e-noliktava/?item=119605" TargetMode="External"/><Relationship Id="rId113" Type="http://schemas.openxmlformats.org/officeDocument/2006/relationships/hyperlink" Target="https://www.akvedukts.lv/lv/e-noliktava/?item=119419" TargetMode="External"/><Relationship Id="rId118" Type="http://schemas.openxmlformats.org/officeDocument/2006/relationships/hyperlink" Target="https://www.akvedukts.lv/lv/e-noliktava/?item=119429" TargetMode="External"/><Relationship Id="rId134" Type="http://schemas.openxmlformats.org/officeDocument/2006/relationships/hyperlink" Target="https://www.akvedukts.lv/lv/e-noliktava/?item=113512" TargetMode="External"/><Relationship Id="rId139" Type="http://schemas.openxmlformats.org/officeDocument/2006/relationships/hyperlink" Target="https://www.akvedukts.lv/lv/e-noliktava/?item=113498" TargetMode="External"/><Relationship Id="rId80" Type="http://schemas.openxmlformats.org/officeDocument/2006/relationships/hyperlink" Target="https://www.akvedukts.lv/lv/e-noliktava/?item=113184" TargetMode="External"/><Relationship Id="rId85" Type="http://schemas.openxmlformats.org/officeDocument/2006/relationships/hyperlink" Target="https://www.akvedukts.lv/lv/e-noliktava/?item=113194" TargetMode="External"/><Relationship Id="rId150" Type="http://schemas.openxmlformats.org/officeDocument/2006/relationships/hyperlink" Target="https://www.akvedukts.lv/lv/e-noliktava/?item=113518" TargetMode="External"/><Relationship Id="rId155" Type="http://schemas.openxmlformats.org/officeDocument/2006/relationships/hyperlink" Target="https://www.akvedukts.lv/lv/e-noliktava/?item=113661" TargetMode="External"/><Relationship Id="rId171" Type="http://schemas.openxmlformats.org/officeDocument/2006/relationships/hyperlink" Target="https://www.akvedukts.lv/lv/e-noliktava/?item=331724" TargetMode="External"/><Relationship Id="rId176" Type="http://schemas.openxmlformats.org/officeDocument/2006/relationships/hyperlink" Target="https://www.akvedukts.lv/lv/e-noliktava/?item=331719" TargetMode="External"/><Relationship Id="rId192" Type="http://schemas.openxmlformats.org/officeDocument/2006/relationships/hyperlink" Target="https://www.akvedukts.lv/lv/e-noliktava/?item=995048" TargetMode="External"/><Relationship Id="rId197" Type="http://schemas.openxmlformats.org/officeDocument/2006/relationships/hyperlink" Target="https://www.akvedukts.lv/lv/e-noliktava/?item=995073" TargetMode="External"/><Relationship Id="rId206" Type="http://schemas.openxmlformats.org/officeDocument/2006/relationships/hyperlink" Target="https://www.akvedukts.lv/lv/e-noliktava/?item=995284" TargetMode="External"/><Relationship Id="rId201" Type="http://schemas.openxmlformats.org/officeDocument/2006/relationships/hyperlink" Target="https://www.akvedukts.lv/lv/e-noliktava/?item=995274" TargetMode="External"/><Relationship Id="rId12" Type="http://schemas.openxmlformats.org/officeDocument/2006/relationships/hyperlink" Target="https://www.akvedukts.lv/lv/e-noliktava/?item=110577" TargetMode="External"/><Relationship Id="rId17" Type="http://schemas.openxmlformats.org/officeDocument/2006/relationships/hyperlink" Target="https://www.akvedukts.lv/lv/e-noliktava/?item=119075" TargetMode="External"/><Relationship Id="rId33" Type="http://schemas.openxmlformats.org/officeDocument/2006/relationships/hyperlink" Target="https://www.akvedukts.lv/lv/e-noliktava/?item=110592" TargetMode="External"/><Relationship Id="rId38" Type="http://schemas.openxmlformats.org/officeDocument/2006/relationships/hyperlink" Target="https://www.akvedukts.lv/lv/e-noliktava/?item=110786" TargetMode="External"/><Relationship Id="rId59" Type="http://schemas.openxmlformats.org/officeDocument/2006/relationships/hyperlink" Target="https://www.akvedukts.lv/lv/e-noliktava/?item=113166" TargetMode="External"/><Relationship Id="rId103" Type="http://schemas.openxmlformats.org/officeDocument/2006/relationships/hyperlink" Target="https://www.akvedukts.lv/lv/e-noliktava/?item=119399" TargetMode="External"/><Relationship Id="rId108" Type="http://schemas.openxmlformats.org/officeDocument/2006/relationships/hyperlink" Target="https://www.akvedukts.lv/lv/e-noliktava/?item=119409" TargetMode="External"/><Relationship Id="rId124" Type="http://schemas.openxmlformats.org/officeDocument/2006/relationships/hyperlink" Target="https://www.akvedukts.lv/lv/e-noliktava/?item=119441" TargetMode="External"/><Relationship Id="rId129" Type="http://schemas.openxmlformats.org/officeDocument/2006/relationships/hyperlink" Target="https://www.akvedukts.lv/lv/e-noliktava/?item=113500" TargetMode="External"/><Relationship Id="rId54" Type="http://schemas.openxmlformats.org/officeDocument/2006/relationships/hyperlink" Target="https://www.akvedukts.lv/lv/e-noliktava/?item=113089" TargetMode="External"/><Relationship Id="rId70" Type="http://schemas.openxmlformats.org/officeDocument/2006/relationships/hyperlink" Target="https://www.akvedukts.lv/lv/e-noliktava/?item=119607" TargetMode="External"/><Relationship Id="rId75" Type="http://schemas.openxmlformats.org/officeDocument/2006/relationships/hyperlink" Target="https://www.akvedukts.lv/lv/e-noliktava/?item=119617" TargetMode="External"/><Relationship Id="rId91" Type="http://schemas.openxmlformats.org/officeDocument/2006/relationships/hyperlink" Target="https://www.akvedukts.lv/lv/e-noliktava/?item=119381" TargetMode="External"/><Relationship Id="rId96" Type="http://schemas.openxmlformats.org/officeDocument/2006/relationships/hyperlink" Target="https://www.akvedukts.lv/lv/e-noliktava/?item=119391" TargetMode="External"/><Relationship Id="rId140" Type="http://schemas.openxmlformats.org/officeDocument/2006/relationships/hyperlink" Target="https://www.akvedukts.lv/lv/e-noliktava/?item=113502" TargetMode="External"/><Relationship Id="rId145" Type="http://schemas.openxmlformats.org/officeDocument/2006/relationships/hyperlink" Target="https://www.akvedukts.lv/lv/e-noliktava/?item=113511" TargetMode="External"/><Relationship Id="rId161" Type="http://schemas.openxmlformats.org/officeDocument/2006/relationships/hyperlink" Target="https://www.akvedukts.lv/lv/e-noliktava/?item=113565" TargetMode="External"/><Relationship Id="rId166" Type="http://schemas.openxmlformats.org/officeDocument/2006/relationships/hyperlink" Target="https://www.akvedukts.lv/lv/e-noliktava/?item=331721" TargetMode="External"/><Relationship Id="rId182" Type="http://schemas.openxmlformats.org/officeDocument/2006/relationships/hyperlink" Target="https://www.akvedukts.lv/lv/e-noliktava/?item=904719" TargetMode="External"/><Relationship Id="rId187" Type="http://schemas.openxmlformats.org/officeDocument/2006/relationships/hyperlink" Target="https://www.akvedukts.lv/lv/e-noliktava/?item=995039" TargetMode="External"/><Relationship Id="rId217" Type="http://schemas.openxmlformats.org/officeDocument/2006/relationships/hyperlink" Target="https://www.akvedukts.lv/lv/e-noliktava/?item=995229" TargetMode="External"/><Relationship Id="rId1" Type="http://schemas.openxmlformats.org/officeDocument/2006/relationships/hyperlink" Target="https://www.akvedukts.lv/lv/e-noliktava/?item=110532" TargetMode="External"/><Relationship Id="rId6" Type="http://schemas.openxmlformats.org/officeDocument/2006/relationships/hyperlink" Target="https://www.akvedukts.lv/lv/e-noliktava/?item=110546" TargetMode="External"/><Relationship Id="rId212" Type="http://schemas.openxmlformats.org/officeDocument/2006/relationships/hyperlink" Target="https://www.akvedukts.lv/lv/e-noliktava/?item=995349" TargetMode="External"/><Relationship Id="rId23" Type="http://schemas.openxmlformats.org/officeDocument/2006/relationships/hyperlink" Target="https://www.akvedukts.lv/lv/e-noliktava/?item=110586" TargetMode="External"/><Relationship Id="rId28" Type="http://schemas.openxmlformats.org/officeDocument/2006/relationships/hyperlink" Target="https://www.akvedukts.lv/lv/e-noliktava/?item=119087" TargetMode="External"/><Relationship Id="rId49" Type="http://schemas.openxmlformats.org/officeDocument/2006/relationships/hyperlink" Target="https://www.akvedukts.lv/lv/e-noliktava/?item=113084" TargetMode="External"/><Relationship Id="rId114" Type="http://schemas.openxmlformats.org/officeDocument/2006/relationships/hyperlink" Target="https://www.akvedukts.lv/lv/e-noliktava/?item=119421" TargetMode="External"/><Relationship Id="rId119" Type="http://schemas.openxmlformats.org/officeDocument/2006/relationships/hyperlink" Target="https://www.akvedukts.lv/lv/e-noliktava/?item=119431" TargetMode="External"/><Relationship Id="rId44" Type="http://schemas.openxmlformats.org/officeDocument/2006/relationships/hyperlink" Target="https://www.akvedukts.lv/lv/e-noliktava/?item=113656" TargetMode="External"/><Relationship Id="rId60" Type="http://schemas.openxmlformats.org/officeDocument/2006/relationships/hyperlink" Target="https://www.akvedukts.lv/lv/e-noliktava/?item=119535" TargetMode="External"/><Relationship Id="rId65" Type="http://schemas.openxmlformats.org/officeDocument/2006/relationships/hyperlink" Target="https://www.akvedukts.lv/lv/e-noliktava/?item=119529" TargetMode="External"/><Relationship Id="rId81" Type="http://schemas.openxmlformats.org/officeDocument/2006/relationships/hyperlink" Target="https://www.akvedukts.lv/lv/e-noliktava/?item=113186" TargetMode="External"/><Relationship Id="rId86" Type="http://schemas.openxmlformats.org/officeDocument/2006/relationships/hyperlink" Target="https://www.akvedukts.lv/lv/e-noliktava/?item=113196" TargetMode="External"/><Relationship Id="rId130" Type="http://schemas.openxmlformats.org/officeDocument/2006/relationships/hyperlink" Target="https://www.akvedukts.lv/lv/e-noliktava/?item=113501" TargetMode="External"/><Relationship Id="rId135" Type="http://schemas.openxmlformats.org/officeDocument/2006/relationships/hyperlink" Target="https://www.akvedukts.lv/lv/e-noliktava/?item=113664" TargetMode="External"/><Relationship Id="rId151" Type="http://schemas.openxmlformats.org/officeDocument/2006/relationships/hyperlink" Target="https://www.akvedukts.lv/lv/e-noliktava/?item=113521" TargetMode="External"/><Relationship Id="rId156" Type="http://schemas.openxmlformats.org/officeDocument/2006/relationships/hyperlink" Target="https://www.akvedukts.lv/lv/e-noliktava/?item=119379" TargetMode="External"/><Relationship Id="rId177" Type="http://schemas.openxmlformats.org/officeDocument/2006/relationships/hyperlink" Target="https://www.akvedukts.lv/lv/e-noliktava/?item=331735" TargetMode="External"/><Relationship Id="rId198" Type="http://schemas.openxmlformats.org/officeDocument/2006/relationships/hyperlink" Target="https://www.akvedukts.lv/lv/e-noliktava/?item=995090" TargetMode="External"/><Relationship Id="rId172" Type="http://schemas.openxmlformats.org/officeDocument/2006/relationships/hyperlink" Target="https://www.akvedukts.lv/lv/e-noliktava/?item=331725" TargetMode="External"/><Relationship Id="rId193" Type="http://schemas.openxmlformats.org/officeDocument/2006/relationships/hyperlink" Target="https://www.akvedukts.lv/lv/e-noliktava/?item=995049" TargetMode="External"/><Relationship Id="rId202" Type="http://schemas.openxmlformats.org/officeDocument/2006/relationships/hyperlink" Target="https://www.akvedukts.lv/lv/e-noliktava/?item=995276" TargetMode="External"/><Relationship Id="rId207" Type="http://schemas.openxmlformats.org/officeDocument/2006/relationships/hyperlink" Target="https://www.akvedukts.lv/lv/e-noliktava/?item=995286" TargetMode="External"/><Relationship Id="rId13" Type="http://schemas.openxmlformats.org/officeDocument/2006/relationships/hyperlink" Target="https://www.akvedukts.lv/lv/e-noliktava/?item=119070" TargetMode="External"/><Relationship Id="rId18" Type="http://schemas.openxmlformats.org/officeDocument/2006/relationships/hyperlink" Target="https://www.akvedukts.lv/lv/e-noliktava/?item=119077" TargetMode="External"/><Relationship Id="rId39" Type="http://schemas.openxmlformats.org/officeDocument/2006/relationships/hyperlink" Target="https://www.akvedukts.lv/lv/e-noliktava/?item=113651" TargetMode="External"/><Relationship Id="rId109" Type="http://schemas.openxmlformats.org/officeDocument/2006/relationships/hyperlink" Target="https://www.akvedukts.lv/lv/e-noliktava/?item=119411" TargetMode="External"/><Relationship Id="rId34" Type="http://schemas.openxmlformats.org/officeDocument/2006/relationships/hyperlink" Target="https://www.akvedukts.lv/lv/e-noliktava/?item=110978" TargetMode="External"/><Relationship Id="rId50" Type="http://schemas.openxmlformats.org/officeDocument/2006/relationships/hyperlink" Target="https://www.akvedukts.lv/lv/e-noliktava/?item=113085" TargetMode="External"/><Relationship Id="rId55" Type="http://schemas.openxmlformats.org/officeDocument/2006/relationships/hyperlink" Target="https://www.akvedukts.lv/lv/e-noliktava/?item=113090" TargetMode="External"/><Relationship Id="rId76" Type="http://schemas.openxmlformats.org/officeDocument/2006/relationships/hyperlink" Target="https://www.akvedukts.lv/lv/e-noliktava/?item=119618" TargetMode="External"/><Relationship Id="rId97" Type="http://schemas.openxmlformats.org/officeDocument/2006/relationships/hyperlink" Target="https://www.akvedukts.lv/lv/e-noliktava/?item=119393" TargetMode="External"/><Relationship Id="rId104" Type="http://schemas.openxmlformats.org/officeDocument/2006/relationships/hyperlink" Target="https://www.akvedukts.lv/lv/e-noliktava/?item=119401" TargetMode="External"/><Relationship Id="rId120" Type="http://schemas.openxmlformats.org/officeDocument/2006/relationships/hyperlink" Target="https://www.akvedukts.lv/lv/e-noliktava/?item=119433" TargetMode="External"/><Relationship Id="rId125" Type="http://schemas.openxmlformats.org/officeDocument/2006/relationships/hyperlink" Target="https://www.akvedukts.lv/lv/e-noliktava/?item=119442" TargetMode="External"/><Relationship Id="rId141" Type="http://schemas.openxmlformats.org/officeDocument/2006/relationships/hyperlink" Target="https://www.akvedukts.lv/lv/e-noliktava/?item=113503" TargetMode="External"/><Relationship Id="rId146" Type="http://schemas.openxmlformats.org/officeDocument/2006/relationships/hyperlink" Target="https://www.akvedukts.lv/lv/e-noliktava/?item=113513" TargetMode="External"/><Relationship Id="rId167" Type="http://schemas.openxmlformats.org/officeDocument/2006/relationships/hyperlink" Target="https://www.akvedukts.lv/lv/e-noliktava/?item=331722" TargetMode="External"/><Relationship Id="rId188" Type="http://schemas.openxmlformats.org/officeDocument/2006/relationships/hyperlink" Target="https://www.akvedukts.lv/lv/e-noliktava/?item=995042" TargetMode="External"/><Relationship Id="rId7" Type="http://schemas.openxmlformats.org/officeDocument/2006/relationships/hyperlink" Target="https://www.akvedukts.lv/lv/e-noliktava/?item=110548" TargetMode="External"/><Relationship Id="rId71" Type="http://schemas.openxmlformats.org/officeDocument/2006/relationships/hyperlink" Target="https://www.akvedukts.lv/lv/e-noliktava/?item=119609" TargetMode="External"/><Relationship Id="rId92" Type="http://schemas.openxmlformats.org/officeDocument/2006/relationships/hyperlink" Target="https://www.akvedukts.lv/lv/e-noliktava/?item=119383" TargetMode="External"/><Relationship Id="rId162" Type="http://schemas.openxmlformats.org/officeDocument/2006/relationships/hyperlink" Target="https://www.akvedukts.lv/lv/e-noliktava/?item=119365" TargetMode="External"/><Relationship Id="rId183" Type="http://schemas.openxmlformats.org/officeDocument/2006/relationships/hyperlink" Target="https://www.akvedukts.lv/lv/e-noliktava/?item=904720" TargetMode="External"/><Relationship Id="rId213" Type="http://schemas.openxmlformats.org/officeDocument/2006/relationships/hyperlink" Target="https://www.akvedukts.lv/lv/e-noliktava/?item=K991200" TargetMode="External"/><Relationship Id="rId218" Type="http://schemas.openxmlformats.org/officeDocument/2006/relationships/printerSettings" Target="../printerSettings/printerSettings3.bin"/><Relationship Id="rId2" Type="http://schemas.openxmlformats.org/officeDocument/2006/relationships/hyperlink" Target="https://www.akvedukts.lv/lv/e-noliktava/?item=110534" TargetMode="External"/><Relationship Id="rId29" Type="http://schemas.openxmlformats.org/officeDocument/2006/relationships/hyperlink" Target="https://www.akvedukts.lv/lv/e-noliktava/?item=119088" TargetMode="External"/><Relationship Id="rId24" Type="http://schemas.openxmlformats.org/officeDocument/2006/relationships/hyperlink" Target="https://www.akvedukts.lv/lv/e-noliktava/?item=110982" TargetMode="External"/><Relationship Id="rId40" Type="http://schemas.openxmlformats.org/officeDocument/2006/relationships/hyperlink" Target="https://www.akvedukts.lv/lv/e-noliktava/?item=113652" TargetMode="External"/><Relationship Id="rId45" Type="http://schemas.openxmlformats.org/officeDocument/2006/relationships/hyperlink" Target="https://www.akvedukts.lv/lv/e-noliktava/?item=113657" TargetMode="External"/><Relationship Id="rId66" Type="http://schemas.openxmlformats.org/officeDocument/2006/relationships/hyperlink" Target="https://www.akvedukts.lv/lv/e-noliktava/?item=119531" TargetMode="External"/><Relationship Id="rId87" Type="http://schemas.openxmlformats.org/officeDocument/2006/relationships/hyperlink" Target="https://www.akvedukts.lv/lv/e-noliktava/?item=113198" TargetMode="External"/><Relationship Id="rId110" Type="http://schemas.openxmlformats.org/officeDocument/2006/relationships/hyperlink" Target="https://www.akvedukts.lv/lv/e-noliktava/?item=119413" TargetMode="External"/><Relationship Id="rId115" Type="http://schemas.openxmlformats.org/officeDocument/2006/relationships/hyperlink" Target="https://www.akvedukts.lv/lv/e-noliktava/?item=119423" TargetMode="External"/><Relationship Id="rId131" Type="http://schemas.openxmlformats.org/officeDocument/2006/relationships/hyperlink" Target="https://www.akvedukts.lv/lv/e-noliktava/?item=113523" TargetMode="External"/><Relationship Id="rId136" Type="http://schemas.openxmlformats.org/officeDocument/2006/relationships/hyperlink" Target="https://www.akvedukts.lv/lv/e-noliktava/?item=119375" TargetMode="External"/><Relationship Id="rId157" Type="http://schemas.openxmlformats.org/officeDocument/2006/relationships/hyperlink" Target="https://www.akvedukts.lv/lv/e-noliktava/?item=113509" TargetMode="External"/><Relationship Id="rId178" Type="http://schemas.openxmlformats.org/officeDocument/2006/relationships/hyperlink" Target="https://www.akvedukts.lv/lv/e-noliktava/?item=331737" TargetMode="External"/><Relationship Id="rId61" Type="http://schemas.openxmlformats.org/officeDocument/2006/relationships/hyperlink" Target="https://www.akvedukts.lv/lv/e-noliktava/?item=119536" TargetMode="External"/><Relationship Id="rId82" Type="http://schemas.openxmlformats.org/officeDocument/2006/relationships/hyperlink" Target="https://www.akvedukts.lv/lv/e-noliktava/?item=113188" TargetMode="External"/><Relationship Id="rId152" Type="http://schemas.openxmlformats.org/officeDocument/2006/relationships/hyperlink" Target="https://www.akvedukts.lv/lv/e-noliktava/?item=113522" TargetMode="External"/><Relationship Id="rId173" Type="http://schemas.openxmlformats.org/officeDocument/2006/relationships/hyperlink" Target="https://www.akvedukts.lv/lv/e-noliktava/?item=331752" TargetMode="External"/><Relationship Id="rId194" Type="http://schemas.openxmlformats.org/officeDocument/2006/relationships/hyperlink" Target="https://www.akvedukts.lv/lv/e-noliktava/?item=995050" TargetMode="External"/><Relationship Id="rId199" Type="http://schemas.openxmlformats.org/officeDocument/2006/relationships/hyperlink" Target="https://www.akvedukts.lv/lv/e-noliktava/?item=995230" TargetMode="External"/><Relationship Id="rId203" Type="http://schemas.openxmlformats.org/officeDocument/2006/relationships/hyperlink" Target="https://www.akvedukts.lv/lv/e-noliktava/?item=995278" TargetMode="External"/><Relationship Id="rId208" Type="http://schemas.openxmlformats.org/officeDocument/2006/relationships/hyperlink" Target="https://www.akvedukts.lv/lv/e-noliktava/?item=995288" TargetMode="External"/><Relationship Id="rId19" Type="http://schemas.openxmlformats.org/officeDocument/2006/relationships/hyperlink" Target="https://www.akvedukts.lv/lv/e-noliktava/?item=119079" TargetMode="External"/><Relationship Id="rId14" Type="http://schemas.openxmlformats.org/officeDocument/2006/relationships/hyperlink" Target="https://www.akvedukts.lv/lv/e-noliktava/?item=119072" TargetMode="External"/><Relationship Id="rId30" Type="http://schemas.openxmlformats.org/officeDocument/2006/relationships/hyperlink" Target="https://www.akvedukts.lv/lv/e-noliktava/?item=119089" TargetMode="External"/><Relationship Id="rId35" Type="http://schemas.openxmlformats.org/officeDocument/2006/relationships/hyperlink" Target="https://www.akvedukts.lv/lv/e-noliktava/?item=110602" TargetMode="External"/><Relationship Id="rId56" Type="http://schemas.openxmlformats.org/officeDocument/2006/relationships/hyperlink" Target="https://www.akvedukts.lv/lv/e-noliktava/?item=113091" TargetMode="External"/><Relationship Id="rId77" Type="http://schemas.openxmlformats.org/officeDocument/2006/relationships/hyperlink" Target="https://www.akvedukts.lv/lv/e-noliktava/?item=119619" TargetMode="External"/><Relationship Id="rId100" Type="http://schemas.openxmlformats.org/officeDocument/2006/relationships/hyperlink" Target="https://www.akvedukts.lv/lv/e-noliktava/?item=119397" TargetMode="External"/><Relationship Id="rId105" Type="http://schemas.openxmlformats.org/officeDocument/2006/relationships/hyperlink" Target="https://www.akvedukts.lv/lv/e-noliktava/?item=119403" TargetMode="External"/><Relationship Id="rId126" Type="http://schemas.openxmlformats.org/officeDocument/2006/relationships/hyperlink" Target="https://www.akvedukts.lv/lv/e-noliktava/?item=113603" TargetMode="External"/><Relationship Id="rId147" Type="http://schemas.openxmlformats.org/officeDocument/2006/relationships/hyperlink" Target="https://www.akvedukts.lv/lv/e-noliktava/?item=113514" TargetMode="External"/><Relationship Id="rId168" Type="http://schemas.openxmlformats.org/officeDocument/2006/relationships/hyperlink" Target="https://www.akvedukts.lv/lv/e-noliktava/?item=317861" TargetMode="External"/><Relationship Id="rId8" Type="http://schemas.openxmlformats.org/officeDocument/2006/relationships/hyperlink" Target="https://www.akvedukts.lv/lv/e-noliktava/?item=110550" TargetMode="External"/><Relationship Id="rId51" Type="http://schemas.openxmlformats.org/officeDocument/2006/relationships/hyperlink" Target="https://www.akvedukts.lv/lv/e-noliktava/?item=113086" TargetMode="External"/><Relationship Id="rId72" Type="http://schemas.openxmlformats.org/officeDocument/2006/relationships/hyperlink" Target="https://www.akvedukts.lv/lv/e-noliktava/?item=119611" TargetMode="External"/><Relationship Id="rId93" Type="http://schemas.openxmlformats.org/officeDocument/2006/relationships/hyperlink" Target="https://www.akvedukts.lv/lv/e-noliktava/?item=119385" TargetMode="External"/><Relationship Id="rId98" Type="http://schemas.openxmlformats.org/officeDocument/2006/relationships/hyperlink" Target="https://www.akvedukts.lv/lv/e-noliktava/?item=119395" TargetMode="External"/><Relationship Id="rId121" Type="http://schemas.openxmlformats.org/officeDocument/2006/relationships/hyperlink" Target="https://www.akvedukts.lv/lv/e-noliktava/?item=119435" TargetMode="External"/><Relationship Id="rId142" Type="http://schemas.openxmlformats.org/officeDocument/2006/relationships/hyperlink" Target="https://www.akvedukts.lv/lv/e-noliktava/?item=113504" TargetMode="External"/><Relationship Id="rId163" Type="http://schemas.openxmlformats.org/officeDocument/2006/relationships/hyperlink" Target="https://www.akvedukts.lv/lv/e-noliktava/?item=113647" TargetMode="External"/><Relationship Id="rId184" Type="http://schemas.openxmlformats.org/officeDocument/2006/relationships/hyperlink" Target="https://www.akvedukts.lv/lv/e-noliktava/?item=904721" TargetMode="External"/><Relationship Id="rId189" Type="http://schemas.openxmlformats.org/officeDocument/2006/relationships/hyperlink" Target="https://www.akvedukts.lv/lv/e-noliktava/?item=995045" TargetMode="External"/><Relationship Id="rId3" Type="http://schemas.openxmlformats.org/officeDocument/2006/relationships/hyperlink" Target="https://www.akvedukts.lv/lv/e-noliktava/?item=110536" TargetMode="External"/><Relationship Id="rId214" Type="http://schemas.openxmlformats.org/officeDocument/2006/relationships/hyperlink" Target="https://www.akvedukts.lv/lv/e-noliktava/?item=995400" TargetMode="External"/><Relationship Id="rId25" Type="http://schemas.openxmlformats.org/officeDocument/2006/relationships/hyperlink" Target="https://www.akvedukts.lv/lv/e-noliktava/?item=119084" TargetMode="External"/><Relationship Id="rId46" Type="http://schemas.openxmlformats.org/officeDocument/2006/relationships/hyperlink" Target="https://www.akvedukts.lv/lv/e-noliktava/?item=113658" TargetMode="External"/><Relationship Id="rId67" Type="http://schemas.openxmlformats.org/officeDocument/2006/relationships/hyperlink" Target="https://www.akvedukts.lv/lv/e-noliktava/?item=119533" TargetMode="External"/><Relationship Id="rId116" Type="http://schemas.openxmlformats.org/officeDocument/2006/relationships/hyperlink" Target="https://www.akvedukts.lv/lv/e-noliktava/?item=119425" TargetMode="External"/><Relationship Id="rId137" Type="http://schemas.openxmlformats.org/officeDocument/2006/relationships/hyperlink" Target="https://www.akvedukts.lv/lv/e-noliktava/?item=119376" TargetMode="External"/><Relationship Id="rId158" Type="http://schemas.openxmlformats.org/officeDocument/2006/relationships/hyperlink" Target="https://www.akvedukts.lv/lv/e-noliktava/?item=113607" TargetMode="External"/><Relationship Id="rId20" Type="http://schemas.openxmlformats.org/officeDocument/2006/relationships/hyperlink" Target="https://www.akvedukts.lv/lv/e-noliktava/?item=119080" TargetMode="External"/><Relationship Id="rId41" Type="http://schemas.openxmlformats.org/officeDocument/2006/relationships/hyperlink" Target="https://www.akvedukts.lv/lv/e-noliktava/?item=113653" TargetMode="External"/><Relationship Id="rId62" Type="http://schemas.openxmlformats.org/officeDocument/2006/relationships/hyperlink" Target="https://www.akvedukts.lv/lv/e-noliktava/?item=113163" TargetMode="External"/><Relationship Id="rId83" Type="http://schemas.openxmlformats.org/officeDocument/2006/relationships/hyperlink" Target="https://www.akvedukts.lv/lv/e-noliktava/?item=113190" TargetMode="External"/><Relationship Id="rId88" Type="http://schemas.openxmlformats.org/officeDocument/2006/relationships/hyperlink" Target="https://www.akvedukts.lv/lv/e-noliktava/?item=113199" TargetMode="External"/><Relationship Id="rId111" Type="http://schemas.openxmlformats.org/officeDocument/2006/relationships/hyperlink" Target="https://www.akvedukts.lv/lv/e-noliktava/?item=119415" TargetMode="External"/><Relationship Id="rId132" Type="http://schemas.openxmlformats.org/officeDocument/2006/relationships/hyperlink" Target="https://www.akvedukts.lv/lv/e-noliktava/?item=113525" TargetMode="External"/><Relationship Id="rId153" Type="http://schemas.openxmlformats.org/officeDocument/2006/relationships/hyperlink" Target="https://www.akvedukts.lv/lv/e-noliktava/?item=113659" TargetMode="External"/><Relationship Id="rId174" Type="http://schemas.openxmlformats.org/officeDocument/2006/relationships/hyperlink" Target="https://www.akvedukts.lv/lv/e-noliktava/?item=331730" TargetMode="External"/><Relationship Id="rId179" Type="http://schemas.openxmlformats.org/officeDocument/2006/relationships/hyperlink" Target="https://www.akvedukts.lv/lv/e-noliktava/?item=331733" TargetMode="External"/><Relationship Id="rId195" Type="http://schemas.openxmlformats.org/officeDocument/2006/relationships/hyperlink" Target="https://www.akvedukts.lv/lv/e-noliktava/?item=995051" TargetMode="External"/><Relationship Id="rId209" Type="http://schemas.openxmlformats.org/officeDocument/2006/relationships/hyperlink" Target="https://www.akvedukts.lv/lv/e-noliktava/?item=995292" TargetMode="External"/><Relationship Id="rId190" Type="http://schemas.openxmlformats.org/officeDocument/2006/relationships/hyperlink" Target="https://www.akvedukts.lv/lv/e-noliktava/?item=995046" TargetMode="External"/><Relationship Id="rId204" Type="http://schemas.openxmlformats.org/officeDocument/2006/relationships/hyperlink" Target="https://www.akvedukts.lv/lv/e-noliktava/?item=995280" TargetMode="External"/><Relationship Id="rId15" Type="http://schemas.openxmlformats.org/officeDocument/2006/relationships/hyperlink" Target="https://www.akvedukts.lv/lv/e-noliktava/?item=119073" TargetMode="External"/><Relationship Id="rId36" Type="http://schemas.openxmlformats.org/officeDocument/2006/relationships/hyperlink" Target="https://www.akvedukts.lv/lv/e-noliktava/?item=110597" TargetMode="External"/><Relationship Id="rId57" Type="http://schemas.openxmlformats.org/officeDocument/2006/relationships/hyperlink" Target="https://www.akvedukts.lv/lv/e-noliktava/?item=113092" TargetMode="External"/><Relationship Id="rId106" Type="http://schemas.openxmlformats.org/officeDocument/2006/relationships/hyperlink" Target="https://www.akvedukts.lv/lv/e-noliktava/?item=119405" TargetMode="External"/><Relationship Id="rId127" Type="http://schemas.openxmlformats.org/officeDocument/2006/relationships/hyperlink" Target="https://www.akvedukts.lv/lv/e-noliktava/?item=113605" TargetMode="External"/><Relationship Id="rId10" Type="http://schemas.openxmlformats.org/officeDocument/2006/relationships/hyperlink" Target="https://www.akvedukts.lv/lv/e-noliktava/?item=110572" TargetMode="External"/><Relationship Id="rId31" Type="http://schemas.openxmlformats.org/officeDocument/2006/relationships/hyperlink" Target="https://www.akvedukts.lv/lv/e-noliktava/?item=119090" TargetMode="External"/><Relationship Id="rId52" Type="http://schemas.openxmlformats.org/officeDocument/2006/relationships/hyperlink" Target="https://www.akvedukts.lv/lv/e-noliktava/?item=113087" TargetMode="External"/><Relationship Id="rId73" Type="http://schemas.openxmlformats.org/officeDocument/2006/relationships/hyperlink" Target="https://www.akvedukts.lv/lv/e-noliktava/?item=119613" TargetMode="External"/><Relationship Id="rId78" Type="http://schemas.openxmlformats.org/officeDocument/2006/relationships/hyperlink" Target="https://www.akvedukts.lv/lv/e-noliktava/?item=113181" TargetMode="External"/><Relationship Id="rId94" Type="http://schemas.openxmlformats.org/officeDocument/2006/relationships/hyperlink" Target="https://www.akvedukts.lv/lv/e-noliktava/?item=119387" TargetMode="External"/><Relationship Id="rId99" Type="http://schemas.openxmlformats.org/officeDocument/2006/relationships/hyperlink" Target="https://www.akvedukts.lv/lv/e-noliktava/?item=119396" TargetMode="External"/><Relationship Id="rId101" Type="http://schemas.openxmlformats.org/officeDocument/2006/relationships/hyperlink" Target="https://www.akvedukts.lv/lv/e-noliktava/?item=119394" TargetMode="External"/><Relationship Id="rId122" Type="http://schemas.openxmlformats.org/officeDocument/2006/relationships/hyperlink" Target="https://www.akvedukts.lv/lv/e-noliktava/?item=119437" TargetMode="External"/><Relationship Id="rId143" Type="http://schemas.openxmlformats.org/officeDocument/2006/relationships/hyperlink" Target="https://www.akvedukts.lv/lv/e-noliktava/?item=113507" TargetMode="External"/><Relationship Id="rId148" Type="http://schemas.openxmlformats.org/officeDocument/2006/relationships/hyperlink" Target="https://www.akvedukts.lv/lv/e-noliktava/?item=113515" TargetMode="External"/><Relationship Id="rId164" Type="http://schemas.openxmlformats.org/officeDocument/2006/relationships/hyperlink" Target="https://www.akvedukts.lv/lv/e-noliktava/?item=331720" TargetMode="External"/><Relationship Id="rId169" Type="http://schemas.openxmlformats.org/officeDocument/2006/relationships/hyperlink" Target="https://www.akvedukts.lv/lv/e-noliktava/?item=331723" TargetMode="External"/><Relationship Id="rId185" Type="http://schemas.openxmlformats.org/officeDocument/2006/relationships/hyperlink" Target="https://www.akvedukts.lv/lv/e-noliktava/?item=991048" TargetMode="External"/><Relationship Id="rId4" Type="http://schemas.openxmlformats.org/officeDocument/2006/relationships/hyperlink" Target="https://www.akvedukts.lv/lv/e-noliktava/?item=110540" TargetMode="External"/><Relationship Id="rId9" Type="http://schemas.openxmlformats.org/officeDocument/2006/relationships/hyperlink" Target="https://www.akvedukts.lv/lv/e-noliktava/?item=110552" TargetMode="External"/><Relationship Id="rId180" Type="http://schemas.openxmlformats.org/officeDocument/2006/relationships/hyperlink" Target="https://www.akvedukts.lv/lv/e-noliktava/?item=904717" TargetMode="External"/><Relationship Id="rId210" Type="http://schemas.openxmlformats.org/officeDocument/2006/relationships/hyperlink" Target="https://www.akvedukts.lv/lv/e-noliktava/?item=995294" TargetMode="External"/><Relationship Id="rId215" Type="http://schemas.openxmlformats.org/officeDocument/2006/relationships/hyperlink" Target="https://www.akvedukts.lv/lv/e-noliktava/?item=995227" TargetMode="External"/><Relationship Id="rId26" Type="http://schemas.openxmlformats.org/officeDocument/2006/relationships/hyperlink" Target="https://www.akvedukts.lv/lv/e-noliktava/?item=119085" TargetMode="External"/><Relationship Id="rId47" Type="http://schemas.openxmlformats.org/officeDocument/2006/relationships/hyperlink" Target="https://www.akvedukts.lv/lv/e-noliktava/?item=113107" TargetMode="External"/><Relationship Id="rId68" Type="http://schemas.openxmlformats.org/officeDocument/2006/relationships/hyperlink" Target="https://www.akvedukts.lv/lv/e-noliktava/?item=113167" TargetMode="External"/><Relationship Id="rId89" Type="http://schemas.openxmlformats.org/officeDocument/2006/relationships/hyperlink" Target="https://www.akvedukts.lv/lv/e-noliktava/?item=113178" TargetMode="External"/><Relationship Id="rId112" Type="http://schemas.openxmlformats.org/officeDocument/2006/relationships/hyperlink" Target="https://www.akvedukts.lv/lv/e-noliktava/?item=119417" TargetMode="External"/><Relationship Id="rId133" Type="http://schemas.openxmlformats.org/officeDocument/2006/relationships/hyperlink" Target="https://www.akvedukts.lv/lv/e-noliktava/?item=113526" TargetMode="External"/><Relationship Id="rId154" Type="http://schemas.openxmlformats.org/officeDocument/2006/relationships/hyperlink" Target="https://www.akvedukts.lv/lv/e-noliktava/?item=113660" TargetMode="External"/><Relationship Id="rId175" Type="http://schemas.openxmlformats.org/officeDocument/2006/relationships/hyperlink" Target="https://www.akvedukts.lv/lv/e-noliktava/?item=331718" TargetMode="External"/><Relationship Id="rId196" Type="http://schemas.openxmlformats.org/officeDocument/2006/relationships/hyperlink" Target="https://www.akvedukts.lv/lv/e-noliktava/?item=995072" TargetMode="External"/><Relationship Id="rId200" Type="http://schemas.openxmlformats.org/officeDocument/2006/relationships/hyperlink" Target="https://www.akvedukts.lv/lv/e-noliktava/?item=995231" TargetMode="External"/><Relationship Id="rId16" Type="http://schemas.openxmlformats.org/officeDocument/2006/relationships/hyperlink" Target="https://www.akvedukts.lv/lv/e-noliktava/?item=119074" TargetMode="External"/><Relationship Id="rId37" Type="http://schemas.openxmlformats.org/officeDocument/2006/relationships/hyperlink" Target="https://www.akvedukts.lv/lv/e-noliktava/?item=110606" TargetMode="External"/><Relationship Id="rId58" Type="http://schemas.openxmlformats.org/officeDocument/2006/relationships/hyperlink" Target="https://www.akvedukts.lv/lv/e-noliktava/?item=113165" TargetMode="External"/><Relationship Id="rId79" Type="http://schemas.openxmlformats.org/officeDocument/2006/relationships/hyperlink" Target="https://www.akvedukts.lv/lv/e-noliktava/?item=113185" TargetMode="External"/><Relationship Id="rId102" Type="http://schemas.openxmlformats.org/officeDocument/2006/relationships/hyperlink" Target="https://www.akvedukts.lv/lv/e-noliktava/?item=119398" TargetMode="External"/><Relationship Id="rId123" Type="http://schemas.openxmlformats.org/officeDocument/2006/relationships/hyperlink" Target="https://www.akvedukts.lv/lv/e-noliktava/?item=119439" TargetMode="External"/><Relationship Id="rId144" Type="http://schemas.openxmlformats.org/officeDocument/2006/relationships/hyperlink" Target="https://www.akvedukts.lv/lv/e-noliktava/?item=113508"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kvedukts.lv/lv/e-noliktava/?item=9234016" TargetMode="External"/><Relationship Id="rId299" Type="http://schemas.openxmlformats.org/officeDocument/2006/relationships/hyperlink" Target="https://www.akvedukts.lv/lv/e-noliktava/?item=263032" TargetMode="External"/><Relationship Id="rId303" Type="http://schemas.openxmlformats.org/officeDocument/2006/relationships/hyperlink" Target="https://www.akvedukts.lv/lv/e-noliktava/?item=263080" TargetMode="External"/><Relationship Id="rId21" Type="http://schemas.openxmlformats.org/officeDocument/2006/relationships/hyperlink" Target="https://www.akvedukts.lv/lv/e-noliktava/?item=9115008" TargetMode="External"/><Relationship Id="rId42" Type="http://schemas.openxmlformats.org/officeDocument/2006/relationships/hyperlink" Target="https://www.akvedukts.lv/lv/e-noliktava/?item=9223007" TargetMode="External"/><Relationship Id="rId63" Type="http://schemas.openxmlformats.org/officeDocument/2006/relationships/hyperlink" Target="https://www.akvedukts.lv/lv/e-noliktava/?item=9224018" TargetMode="External"/><Relationship Id="rId84" Type="http://schemas.openxmlformats.org/officeDocument/2006/relationships/hyperlink" Target="https://www.akvedukts.lv/lv/e-noliktava/?item=9226016" TargetMode="External"/><Relationship Id="rId138" Type="http://schemas.openxmlformats.org/officeDocument/2006/relationships/hyperlink" Target="https://www.akvedukts.lv/lv/e-noliktava/?item=9242020" TargetMode="External"/><Relationship Id="rId159" Type="http://schemas.openxmlformats.org/officeDocument/2006/relationships/hyperlink" Target="https://www.akvedukts.lv/lv/e-noliktava/?item=1990230" TargetMode="External"/><Relationship Id="rId324" Type="http://schemas.openxmlformats.org/officeDocument/2006/relationships/hyperlink" Target="https://www.akvedukts.lv/lv/e-noliktava/?item=267112" TargetMode="External"/><Relationship Id="rId345" Type="http://schemas.openxmlformats.org/officeDocument/2006/relationships/hyperlink" Target="https://www.akvedukts.lv/lv/e-noliktava/?item=1990563" TargetMode="External"/><Relationship Id="rId170" Type="http://schemas.openxmlformats.org/officeDocument/2006/relationships/hyperlink" Target="https://www.akvedukts.lv/lv/e-noliktava/?item=1990212" TargetMode="External"/><Relationship Id="rId191" Type="http://schemas.openxmlformats.org/officeDocument/2006/relationships/hyperlink" Target="https://www.akvedukts.lv/lv/e-noliktava/?item=933846" TargetMode="External"/><Relationship Id="rId205" Type="http://schemas.openxmlformats.org/officeDocument/2006/relationships/hyperlink" Target="https://www.akvedukts.lv/lv/e-noliktava/?item=1990263" TargetMode="External"/><Relationship Id="rId226" Type="http://schemas.openxmlformats.org/officeDocument/2006/relationships/hyperlink" Target="https://www.akvedukts.lv/lv/e-noliktava/?item=933774" TargetMode="External"/><Relationship Id="rId247" Type="http://schemas.openxmlformats.org/officeDocument/2006/relationships/hyperlink" Target="https://www.akvedukts.lv/lv/e-noliktava/?item=9300002" TargetMode="External"/><Relationship Id="rId107" Type="http://schemas.openxmlformats.org/officeDocument/2006/relationships/hyperlink" Target="https://www.akvedukts.lv/lv/e-noliktava/?item=9233012" TargetMode="External"/><Relationship Id="rId268" Type="http://schemas.openxmlformats.org/officeDocument/2006/relationships/hyperlink" Target="https://www.akvedukts.lv/lv/e-noliktava/?item=771002" TargetMode="External"/><Relationship Id="rId289" Type="http://schemas.openxmlformats.org/officeDocument/2006/relationships/hyperlink" Target="https://www.akvedukts.lv/lv/e-noliktava/?item=991156" TargetMode="External"/><Relationship Id="rId11" Type="http://schemas.openxmlformats.org/officeDocument/2006/relationships/hyperlink" Target="https://www.akvedukts.lv/lv/e-noliktava/?item=9114010" TargetMode="External"/><Relationship Id="rId32" Type="http://schemas.openxmlformats.org/officeDocument/2006/relationships/hyperlink" Target="https://www.akvedukts.lv/lv/e-noliktava/?item=9222008" TargetMode="External"/><Relationship Id="rId53" Type="http://schemas.openxmlformats.org/officeDocument/2006/relationships/hyperlink" Target="https://www.akvedukts.lv/lv/e-noliktava/?item=9224005" TargetMode="External"/><Relationship Id="rId74" Type="http://schemas.openxmlformats.org/officeDocument/2006/relationships/hyperlink" Target="https://www.akvedukts.lv/lv/e-noliktava/?item=9225014" TargetMode="External"/><Relationship Id="rId128" Type="http://schemas.openxmlformats.org/officeDocument/2006/relationships/hyperlink" Target="https://www.akvedukts.lv/lv/e-noliktava/?item=9235018" TargetMode="External"/><Relationship Id="rId149" Type="http://schemas.openxmlformats.org/officeDocument/2006/relationships/hyperlink" Target="https://www.akvedukts.lv/lv/e-noliktava/?item=934070" TargetMode="External"/><Relationship Id="rId314" Type="http://schemas.openxmlformats.org/officeDocument/2006/relationships/hyperlink" Target="https://www.akvedukts.lv/lv/e-noliktava/?item=267032" TargetMode="External"/><Relationship Id="rId335" Type="http://schemas.openxmlformats.org/officeDocument/2006/relationships/hyperlink" Target="https://www.akvedukts.lv/lv/e-noliktava/?item=1990524" TargetMode="External"/><Relationship Id="rId356" Type="http://schemas.openxmlformats.org/officeDocument/2006/relationships/hyperlink" Target="https://www.akvedukts.lv/lv/e-noliktava/?item=6211887" TargetMode="External"/><Relationship Id="rId5" Type="http://schemas.openxmlformats.org/officeDocument/2006/relationships/hyperlink" Target="https://www.akvedukts.lv/lv/e-noliktava/?item=9114004" TargetMode="External"/><Relationship Id="rId95" Type="http://schemas.openxmlformats.org/officeDocument/2006/relationships/hyperlink" Target="https://www.akvedukts.lv/lv/e-noliktava/?item=9232014" TargetMode="External"/><Relationship Id="rId160" Type="http://schemas.openxmlformats.org/officeDocument/2006/relationships/hyperlink" Target="https://www.akvedukts.lv/lv/e-noliktava/?item=1990238" TargetMode="External"/><Relationship Id="rId181" Type="http://schemas.openxmlformats.org/officeDocument/2006/relationships/hyperlink" Target="https://www.akvedukts.lv/lv/e-noliktava/?item=1990274" TargetMode="External"/><Relationship Id="rId216" Type="http://schemas.openxmlformats.org/officeDocument/2006/relationships/hyperlink" Target="https://www.akvedukts.lv/lv/e-noliktava/?item=19902648" TargetMode="External"/><Relationship Id="rId237" Type="http://schemas.openxmlformats.org/officeDocument/2006/relationships/hyperlink" Target="https://www.akvedukts.lv/lv/e-noliktava/?item=940014" TargetMode="External"/><Relationship Id="rId258" Type="http://schemas.openxmlformats.org/officeDocument/2006/relationships/hyperlink" Target="https://www.akvedukts.lv/lv/e-noliktava/?item=9D9437" TargetMode="External"/><Relationship Id="rId279" Type="http://schemas.openxmlformats.org/officeDocument/2006/relationships/hyperlink" Target="https://www.akvedukts.lv/lv/e-noliktava/?item=771024" TargetMode="External"/><Relationship Id="rId22" Type="http://schemas.openxmlformats.org/officeDocument/2006/relationships/hyperlink" Target="https://www.akvedukts.lv/lv/e-noliktava/?item=9115009" TargetMode="External"/><Relationship Id="rId43" Type="http://schemas.openxmlformats.org/officeDocument/2006/relationships/hyperlink" Target="https://www.akvedukts.lv/lv/e-noliktava/?item=9223008" TargetMode="External"/><Relationship Id="rId64" Type="http://schemas.openxmlformats.org/officeDocument/2006/relationships/hyperlink" Target="https://www.akvedukts.lv/lv/e-noliktava/?item=9224020" TargetMode="External"/><Relationship Id="rId118" Type="http://schemas.openxmlformats.org/officeDocument/2006/relationships/hyperlink" Target="https://www.akvedukts.lv/lv/e-noliktava/?item=9234018" TargetMode="External"/><Relationship Id="rId139" Type="http://schemas.openxmlformats.org/officeDocument/2006/relationships/hyperlink" Target="https://www.akvedukts.lv/lv/e-noliktava/?item=9243006" TargetMode="External"/><Relationship Id="rId290" Type="http://schemas.openxmlformats.org/officeDocument/2006/relationships/hyperlink" Target="https://www.akvedukts.lv/lv/e-noliktava/?item=991157" TargetMode="External"/><Relationship Id="rId304" Type="http://schemas.openxmlformats.org/officeDocument/2006/relationships/hyperlink" Target="https://www.akvedukts.lv/lv/e-noliktava/?item=263100" TargetMode="External"/><Relationship Id="rId325" Type="http://schemas.openxmlformats.org/officeDocument/2006/relationships/hyperlink" Target="https://www.akvedukts.lv/lv/e-noliktava/?item=267114" TargetMode="External"/><Relationship Id="rId346" Type="http://schemas.openxmlformats.org/officeDocument/2006/relationships/hyperlink" Target="https://www.akvedukts.lv/lv/e-noliktava/?item=1990565" TargetMode="External"/><Relationship Id="rId85" Type="http://schemas.openxmlformats.org/officeDocument/2006/relationships/hyperlink" Target="https://www.akvedukts.lv/lv/e-noliktava/?item=9226018" TargetMode="External"/><Relationship Id="rId150" Type="http://schemas.openxmlformats.org/officeDocument/2006/relationships/hyperlink" Target="https://www.akvedukts.lv/lv/e-noliktava/?item=1990200" TargetMode="External"/><Relationship Id="rId171" Type="http://schemas.openxmlformats.org/officeDocument/2006/relationships/hyperlink" Target="https://www.akvedukts.lv/lv/e-noliktava/?item=1990205" TargetMode="External"/><Relationship Id="rId192" Type="http://schemas.openxmlformats.org/officeDocument/2006/relationships/hyperlink" Target="https://www.akvedukts.lv/lv/e-noliktava/?item=1990221" TargetMode="External"/><Relationship Id="rId206" Type="http://schemas.openxmlformats.org/officeDocument/2006/relationships/hyperlink" Target="https://www.akvedukts.lv/lv/e-noliktava/?item=1990260" TargetMode="External"/><Relationship Id="rId227" Type="http://schemas.openxmlformats.org/officeDocument/2006/relationships/hyperlink" Target="https://www.akvedukts.lv/lv/e-noliktava/?item=933776" TargetMode="External"/><Relationship Id="rId248" Type="http://schemas.openxmlformats.org/officeDocument/2006/relationships/hyperlink" Target="https://www.akvedukts.lv/lv/e-noliktava/?item=9300003" TargetMode="External"/><Relationship Id="rId269" Type="http://schemas.openxmlformats.org/officeDocument/2006/relationships/hyperlink" Target="https://www.akvedukts.lv/lv/e-noliktava/?item=771004" TargetMode="External"/><Relationship Id="rId12" Type="http://schemas.openxmlformats.org/officeDocument/2006/relationships/hyperlink" Target="https://www.akvedukts.lv/lv/e-noliktava/?item=9114012" TargetMode="External"/><Relationship Id="rId33" Type="http://schemas.openxmlformats.org/officeDocument/2006/relationships/hyperlink" Target="https://www.akvedukts.lv/lv/e-noliktava/?item=9222010" TargetMode="External"/><Relationship Id="rId108" Type="http://schemas.openxmlformats.org/officeDocument/2006/relationships/hyperlink" Target="https://www.akvedukts.lv/lv/e-noliktava/?item=9233014" TargetMode="External"/><Relationship Id="rId129" Type="http://schemas.openxmlformats.org/officeDocument/2006/relationships/hyperlink" Target="https://www.akvedukts.lv/lv/e-noliktava/?item=9235020" TargetMode="External"/><Relationship Id="rId280" Type="http://schemas.openxmlformats.org/officeDocument/2006/relationships/hyperlink" Target="https://www.akvedukts.lv/lv/e-noliktava/?item=771026" TargetMode="External"/><Relationship Id="rId315" Type="http://schemas.openxmlformats.org/officeDocument/2006/relationships/hyperlink" Target="https://www.akvedukts.lv/lv/e-noliktava/?item=267040" TargetMode="External"/><Relationship Id="rId336" Type="http://schemas.openxmlformats.org/officeDocument/2006/relationships/hyperlink" Target="https://www.akvedukts.lv/lv/e-noliktava/?item=1990526" TargetMode="External"/><Relationship Id="rId357" Type="http://schemas.openxmlformats.org/officeDocument/2006/relationships/printerSettings" Target="../printerSettings/printerSettings4.bin"/><Relationship Id="rId54" Type="http://schemas.openxmlformats.org/officeDocument/2006/relationships/hyperlink" Target="https://www.akvedukts.lv/lv/e-noliktava/?item=9224006" TargetMode="External"/><Relationship Id="rId75" Type="http://schemas.openxmlformats.org/officeDocument/2006/relationships/hyperlink" Target="https://www.akvedukts.lv/lv/e-noliktava/?item=9225016" TargetMode="External"/><Relationship Id="rId96" Type="http://schemas.openxmlformats.org/officeDocument/2006/relationships/hyperlink" Target="https://www.akvedukts.lv/lv/e-noliktava/?item=9232016" TargetMode="External"/><Relationship Id="rId140" Type="http://schemas.openxmlformats.org/officeDocument/2006/relationships/hyperlink" Target="https://www.akvedukts.lv/lv/e-noliktava/?item=9243008" TargetMode="External"/><Relationship Id="rId161" Type="http://schemas.openxmlformats.org/officeDocument/2006/relationships/hyperlink" Target="https://www.akvedukts.lv/lv/e-noliktava/?item=1990225" TargetMode="External"/><Relationship Id="rId182" Type="http://schemas.openxmlformats.org/officeDocument/2006/relationships/hyperlink" Target="https://www.akvedukts.lv/lv/e-noliktava/?item=1990277" TargetMode="External"/><Relationship Id="rId217" Type="http://schemas.openxmlformats.org/officeDocument/2006/relationships/hyperlink" Target="https://www.akvedukts.lv/lv/e-noliktava/?item=1990282" TargetMode="External"/><Relationship Id="rId6" Type="http://schemas.openxmlformats.org/officeDocument/2006/relationships/hyperlink" Target="https://www.akvedukts.lv/lv/e-noliktava/?item=9114005" TargetMode="External"/><Relationship Id="rId238" Type="http://schemas.openxmlformats.org/officeDocument/2006/relationships/hyperlink" Target="https://www.akvedukts.lv/lv/e-noliktava/?item=940123" TargetMode="External"/><Relationship Id="rId259" Type="http://schemas.openxmlformats.org/officeDocument/2006/relationships/hyperlink" Target="https://www.akvedukts.lv/lv/e-noliktava/?item=9D9438" TargetMode="External"/><Relationship Id="rId23" Type="http://schemas.openxmlformats.org/officeDocument/2006/relationships/hyperlink" Target="https://www.akvedukts.lv/lv/e-noliktava/?item=9115010" TargetMode="External"/><Relationship Id="rId119" Type="http://schemas.openxmlformats.org/officeDocument/2006/relationships/hyperlink" Target="https://www.akvedukts.lv/lv/e-noliktava/?item=9234020" TargetMode="External"/><Relationship Id="rId270" Type="http://schemas.openxmlformats.org/officeDocument/2006/relationships/hyperlink" Target="https://www.akvedukts.lv/lv/e-noliktava/?item=771006" TargetMode="External"/><Relationship Id="rId291" Type="http://schemas.openxmlformats.org/officeDocument/2006/relationships/hyperlink" Target="https://www.akvedukts.lv/lv/e-noliktava/?item=991158" TargetMode="External"/><Relationship Id="rId305" Type="http://schemas.openxmlformats.org/officeDocument/2006/relationships/hyperlink" Target="https://www.akvedukts.lv/lv/e-noliktava/?item=263125" TargetMode="External"/><Relationship Id="rId326" Type="http://schemas.openxmlformats.org/officeDocument/2006/relationships/hyperlink" Target="https://www.akvedukts.lv/lv/e-noliktava/?item=267116" TargetMode="External"/><Relationship Id="rId347" Type="http://schemas.openxmlformats.org/officeDocument/2006/relationships/hyperlink" Target="https://www.akvedukts.lv/lv/e-noliktava/?item=1990575" TargetMode="External"/><Relationship Id="rId44" Type="http://schemas.openxmlformats.org/officeDocument/2006/relationships/hyperlink" Target="https://www.akvedukts.lv/lv/e-noliktava/?item=9223009" TargetMode="External"/><Relationship Id="rId65" Type="http://schemas.openxmlformats.org/officeDocument/2006/relationships/hyperlink" Target="https://www.akvedukts.lv/lv/e-noliktava/?item=9225004" TargetMode="External"/><Relationship Id="rId86" Type="http://schemas.openxmlformats.org/officeDocument/2006/relationships/hyperlink" Target="https://www.akvedukts.lv/lv/e-noliktava/?item=9226020" TargetMode="External"/><Relationship Id="rId130" Type="http://schemas.openxmlformats.org/officeDocument/2006/relationships/hyperlink" Target="https://www.akvedukts.lv/lv/e-noliktava/?item=9239006" TargetMode="External"/><Relationship Id="rId151" Type="http://schemas.openxmlformats.org/officeDocument/2006/relationships/hyperlink" Target="https://www.akvedukts.lv/lv/e-noliktava/?item=1990201" TargetMode="External"/><Relationship Id="rId172" Type="http://schemas.openxmlformats.org/officeDocument/2006/relationships/hyperlink" Target="https://www.akvedukts.lv/lv/e-noliktava/?item=1990211" TargetMode="External"/><Relationship Id="rId193" Type="http://schemas.openxmlformats.org/officeDocument/2006/relationships/hyperlink" Target="https://www.akvedukts.lv/lv/e-noliktava/?item=1990247" TargetMode="External"/><Relationship Id="rId207" Type="http://schemas.openxmlformats.org/officeDocument/2006/relationships/hyperlink" Target="https://www.akvedukts.lv/lv/e-noliktava/?item=1990264" TargetMode="External"/><Relationship Id="rId228" Type="http://schemas.openxmlformats.org/officeDocument/2006/relationships/hyperlink" Target="https://www.akvedukts.lv/lv/e-noliktava/?item=464411" TargetMode="External"/><Relationship Id="rId249" Type="http://schemas.openxmlformats.org/officeDocument/2006/relationships/hyperlink" Target="https://www.akvedukts.lv/lv/e-noliktava/?item=9300700" TargetMode="External"/><Relationship Id="rId13" Type="http://schemas.openxmlformats.org/officeDocument/2006/relationships/hyperlink" Target="https://www.akvedukts.lv/lv/e-noliktava/?item=9114014" TargetMode="External"/><Relationship Id="rId109" Type="http://schemas.openxmlformats.org/officeDocument/2006/relationships/hyperlink" Target="https://www.akvedukts.lv/lv/e-noliktava/?item=9233016" TargetMode="External"/><Relationship Id="rId260" Type="http://schemas.openxmlformats.org/officeDocument/2006/relationships/hyperlink" Target="https://www.akvedukts.lv/lv/e-noliktava/?item=9D9440" TargetMode="External"/><Relationship Id="rId281" Type="http://schemas.openxmlformats.org/officeDocument/2006/relationships/hyperlink" Target="https://www.akvedukts.lv/lv/e-noliktava/?item=771060" TargetMode="External"/><Relationship Id="rId316" Type="http://schemas.openxmlformats.org/officeDocument/2006/relationships/hyperlink" Target="https://www.akvedukts.lv/lv/e-noliktava/?item=267050" TargetMode="External"/><Relationship Id="rId337" Type="http://schemas.openxmlformats.org/officeDocument/2006/relationships/hyperlink" Target="https://www.akvedukts.lv/lv/e-noliktava/?item=1990527" TargetMode="External"/><Relationship Id="rId34" Type="http://schemas.openxmlformats.org/officeDocument/2006/relationships/hyperlink" Target="https://www.akvedukts.lv/lv/e-noliktava/?item=9222012" TargetMode="External"/><Relationship Id="rId55" Type="http://schemas.openxmlformats.org/officeDocument/2006/relationships/hyperlink" Target="https://www.akvedukts.lv/lv/e-noliktava/?item=9224007" TargetMode="External"/><Relationship Id="rId76" Type="http://schemas.openxmlformats.org/officeDocument/2006/relationships/hyperlink" Target="https://www.akvedukts.lv/lv/e-noliktava/?item=9225018" TargetMode="External"/><Relationship Id="rId97" Type="http://schemas.openxmlformats.org/officeDocument/2006/relationships/hyperlink" Target="https://www.akvedukts.lv/lv/e-noliktava/?item=9232018" TargetMode="External"/><Relationship Id="rId120" Type="http://schemas.openxmlformats.org/officeDocument/2006/relationships/hyperlink" Target="https://www.akvedukts.lv/lv/e-noliktava/?item=9235005" TargetMode="External"/><Relationship Id="rId141" Type="http://schemas.openxmlformats.org/officeDocument/2006/relationships/hyperlink" Target="https://www.akvedukts.lv/lv/e-noliktava/?item=9243010" TargetMode="External"/><Relationship Id="rId7" Type="http://schemas.openxmlformats.org/officeDocument/2006/relationships/hyperlink" Target="https://www.akvedukts.lv/lv/e-noliktava/?item=9114006" TargetMode="External"/><Relationship Id="rId162" Type="http://schemas.openxmlformats.org/officeDocument/2006/relationships/hyperlink" Target="https://www.akvedukts.lv/lv/e-noliktava/?item=1990233" TargetMode="External"/><Relationship Id="rId183" Type="http://schemas.openxmlformats.org/officeDocument/2006/relationships/hyperlink" Target="https://www.akvedukts.lv/lv/e-noliktava/?item=283720" TargetMode="External"/><Relationship Id="rId218" Type="http://schemas.openxmlformats.org/officeDocument/2006/relationships/hyperlink" Target="https://www.akvedukts.lv/lv/e-noliktava/?item=934102" TargetMode="External"/><Relationship Id="rId239" Type="http://schemas.openxmlformats.org/officeDocument/2006/relationships/hyperlink" Target="https://www.akvedukts.lv/lv/e-noliktava/?item=940124" TargetMode="External"/><Relationship Id="rId250" Type="http://schemas.openxmlformats.org/officeDocument/2006/relationships/hyperlink" Target="https://www.akvedukts.lv/lv/e-noliktava/?item=9D9430" TargetMode="External"/><Relationship Id="rId271" Type="http://schemas.openxmlformats.org/officeDocument/2006/relationships/hyperlink" Target="https://www.akvedukts.lv/lv/e-noliktava/?item=771008" TargetMode="External"/><Relationship Id="rId292" Type="http://schemas.openxmlformats.org/officeDocument/2006/relationships/hyperlink" Target="https://www.akvedukts.lv/lv/e-noliktava/?item=991160" TargetMode="External"/><Relationship Id="rId306" Type="http://schemas.openxmlformats.org/officeDocument/2006/relationships/hyperlink" Target="https://www.akvedukts.lv/lv/e-noliktava/?item=263150" TargetMode="External"/><Relationship Id="rId24" Type="http://schemas.openxmlformats.org/officeDocument/2006/relationships/hyperlink" Target="https://www.akvedukts.lv/lv/e-noliktava/?item=9115011" TargetMode="External"/><Relationship Id="rId45" Type="http://schemas.openxmlformats.org/officeDocument/2006/relationships/hyperlink" Target="https://www.akvedukts.lv/lv/e-noliktava/?item=9223010" TargetMode="External"/><Relationship Id="rId66" Type="http://schemas.openxmlformats.org/officeDocument/2006/relationships/hyperlink" Target="https://www.akvedukts.lv/lv/e-noliktava/?item=9225005" TargetMode="External"/><Relationship Id="rId87" Type="http://schemas.openxmlformats.org/officeDocument/2006/relationships/hyperlink" Target="https://www.akvedukts.lv/lv/e-noliktava/?item=9232004" TargetMode="External"/><Relationship Id="rId110" Type="http://schemas.openxmlformats.org/officeDocument/2006/relationships/hyperlink" Target="https://www.akvedukts.lv/lv/e-noliktava/?item=9233018" TargetMode="External"/><Relationship Id="rId131" Type="http://schemas.openxmlformats.org/officeDocument/2006/relationships/hyperlink" Target="https://www.akvedukts.lv/lv/e-noliktava/?item=9242006" TargetMode="External"/><Relationship Id="rId327" Type="http://schemas.openxmlformats.org/officeDocument/2006/relationships/hyperlink" Target="https://www.akvedukts.lv/lv/e-noliktava/?item=267118" TargetMode="External"/><Relationship Id="rId348" Type="http://schemas.openxmlformats.org/officeDocument/2006/relationships/hyperlink" Target="https://www.akvedukts.lv/lv/e-noliktava/?item=173437" TargetMode="External"/><Relationship Id="rId152" Type="http://schemas.openxmlformats.org/officeDocument/2006/relationships/hyperlink" Target="https://www.akvedukts.lv/lv/e-noliktava/?item=1990202" TargetMode="External"/><Relationship Id="rId173" Type="http://schemas.openxmlformats.org/officeDocument/2006/relationships/hyperlink" Target="https://www.akvedukts.lv/lv/e-noliktava/?item=1990208" TargetMode="External"/><Relationship Id="rId194" Type="http://schemas.openxmlformats.org/officeDocument/2006/relationships/hyperlink" Target="https://www.akvedukts.lv/lv/e-noliktava/?item=1990248" TargetMode="External"/><Relationship Id="rId208" Type="http://schemas.openxmlformats.org/officeDocument/2006/relationships/hyperlink" Target="https://www.akvedukts.lv/lv/e-noliktava/?item=934100" TargetMode="External"/><Relationship Id="rId229" Type="http://schemas.openxmlformats.org/officeDocument/2006/relationships/hyperlink" Target="https://www.akvedukts.lv/lv/e-noliktava/?item=933778" TargetMode="External"/><Relationship Id="rId240" Type="http://schemas.openxmlformats.org/officeDocument/2006/relationships/hyperlink" Target="https://www.akvedukts.lv/lv/e-noliktava/?item=940153" TargetMode="External"/><Relationship Id="rId261" Type="http://schemas.openxmlformats.org/officeDocument/2006/relationships/hyperlink" Target="https://www.akvedukts.lv/lv/e-noliktava/?item=770001" TargetMode="External"/><Relationship Id="rId14" Type="http://schemas.openxmlformats.org/officeDocument/2006/relationships/hyperlink" Target="https://www.akvedukts.lv/lv/e-noliktava/?item=9114016" TargetMode="External"/><Relationship Id="rId35" Type="http://schemas.openxmlformats.org/officeDocument/2006/relationships/hyperlink" Target="https://www.akvedukts.lv/lv/e-noliktava/?item=9222014" TargetMode="External"/><Relationship Id="rId56" Type="http://schemas.openxmlformats.org/officeDocument/2006/relationships/hyperlink" Target="https://www.akvedukts.lv/lv/e-noliktava/?item=9224008" TargetMode="External"/><Relationship Id="rId77" Type="http://schemas.openxmlformats.org/officeDocument/2006/relationships/hyperlink" Target="https://www.akvedukts.lv/lv/e-noliktava/?item=9225020" TargetMode="External"/><Relationship Id="rId100" Type="http://schemas.openxmlformats.org/officeDocument/2006/relationships/hyperlink" Target="https://www.akvedukts.lv/lv/e-noliktava/?item=9232024" TargetMode="External"/><Relationship Id="rId282" Type="http://schemas.openxmlformats.org/officeDocument/2006/relationships/hyperlink" Target="https://www.akvedukts.lv/lv/e-noliktava/?item=218822" TargetMode="External"/><Relationship Id="rId317" Type="http://schemas.openxmlformats.org/officeDocument/2006/relationships/hyperlink" Target="https://www.akvedukts.lv/lv/e-noliktava/?item=267065" TargetMode="External"/><Relationship Id="rId338" Type="http://schemas.openxmlformats.org/officeDocument/2006/relationships/hyperlink" Target="https://www.akvedukts.lv/lv/e-noliktava/?item=19905277" TargetMode="External"/><Relationship Id="rId8" Type="http://schemas.openxmlformats.org/officeDocument/2006/relationships/hyperlink" Target="https://www.akvedukts.lv/lv/e-noliktava/?item=9114007" TargetMode="External"/><Relationship Id="rId98" Type="http://schemas.openxmlformats.org/officeDocument/2006/relationships/hyperlink" Target="https://www.akvedukts.lv/lv/e-noliktava/?item=9232020" TargetMode="External"/><Relationship Id="rId121" Type="http://schemas.openxmlformats.org/officeDocument/2006/relationships/hyperlink" Target="https://www.akvedukts.lv/lv/e-noliktava/?item=9235006" TargetMode="External"/><Relationship Id="rId142" Type="http://schemas.openxmlformats.org/officeDocument/2006/relationships/hyperlink" Target="https://www.akvedukts.lv/lv/e-noliktava/?item=9243012" TargetMode="External"/><Relationship Id="rId163" Type="http://schemas.openxmlformats.org/officeDocument/2006/relationships/hyperlink" Target="https://www.akvedukts.lv/lv/e-noliktava/?item=1990232" TargetMode="External"/><Relationship Id="rId184" Type="http://schemas.openxmlformats.org/officeDocument/2006/relationships/hyperlink" Target="https://www.akvedukts.lv/lv/e-noliktava/?item=933966" TargetMode="External"/><Relationship Id="rId219" Type="http://schemas.openxmlformats.org/officeDocument/2006/relationships/hyperlink" Target="https://www.akvedukts.lv/lv/e-noliktava/?item=463027" TargetMode="External"/><Relationship Id="rId230" Type="http://schemas.openxmlformats.org/officeDocument/2006/relationships/hyperlink" Target="https://www.akvedukts.lv/lv/e-noliktava/?item=933779" TargetMode="External"/><Relationship Id="rId251" Type="http://schemas.openxmlformats.org/officeDocument/2006/relationships/hyperlink" Target="https://www.akvedukts.lv/lv/e-noliktava/?item=9D9431" TargetMode="External"/><Relationship Id="rId25" Type="http://schemas.openxmlformats.org/officeDocument/2006/relationships/hyperlink" Target="https://www.akvedukts.lv/lv/e-noliktava/?item=9115012" TargetMode="External"/><Relationship Id="rId46" Type="http://schemas.openxmlformats.org/officeDocument/2006/relationships/hyperlink" Target="https://www.akvedukts.lv/lv/e-noliktava/?item=9223011" TargetMode="External"/><Relationship Id="rId67" Type="http://schemas.openxmlformats.org/officeDocument/2006/relationships/hyperlink" Target="https://www.akvedukts.lv/lv/e-noliktava/?item=9225006" TargetMode="External"/><Relationship Id="rId272" Type="http://schemas.openxmlformats.org/officeDocument/2006/relationships/hyperlink" Target="https://www.akvedukts.lv/lv/e-noliktava/?item=771010" TargetMode="External"/><Relationship Id="rId293" Type="http://schemas.openxmlformats.org/officeDocument/2006/relationships/hyperlink" Target="https://www.akvedukts.lv/lv/e-noliktava/?item=991161" TargetMode="External"/><Relationship Id="rId307" Type="http://schemas.openxmlformats.org/officeDocument/2006/relationships/hyperlink" Target="https://www.akvedukts.lv/lv/e-noliktava/?item=267008" TargetMode="External"/><Relationship Id="rId328" Type="http://schemas.openxmlformats.org/officeDocument/2006/relationships/hyperlink" Target="https://www.akvedukts.lv/lv/e-noliktava/?item=267120" TargetMode="External"/><Relationship Id="rId349" Type="http://schemas.openxmlformats.org/officeDocument/2006/relationships/hyperlink" Target="https://www.akvedukts.lv/lv/e-noliktava/?item=R570120" TargetMode="External"/><Relationship Id="rId88" Type="http://schemas.openxmlformats.org/officeDocument/2006/relationships/hyperlink" Target="https://www.akvedukts.lv/lv/e-noliktava/?item=9232006" TargetMode="External"/><Relationship Id="rId111" Type="http://schemas.openxmlformats.org/officeDocument/2006/relationships/hyperlink" Target="https://www.akvedukts.lv/lv/e-noliktava/?item=9233020" TargetMode="External"/><Relationship Id="rId132" Type="http://schemas.openxmlformats.org/officeDocument/2006/relationships/hyperlink" Target="https://www.akvedukts.lv/lv/e-noliktava/?item=9242008" TargetMode="External"/><Relationship Id="rId153" Type="http://schemas.openxmlformats.org/officeDocument/2006/relationships/hyperlink" Target="https://www.akvedukts.lv/lv/e-noliktava/?item=1990203" TargetMode="External"/><Relationship Id="rId174" Type="http://schemas.openxmlformats.org/officeDocument/2006/relationships/hyperlink" Target="https://www.akvedukts.lv/lv/e-noliktava/?item=1990259" TargetMode="External"/><Relationship Id="rId195" Type="http://schemas.openxmlformats.org/officeDocument/2006/relationships/hyperlink" Target="https://www.akvedukts.lv/lv/e-noliktava/?item=1990249" TargetMode="External"/><Relationship Id="rId209" Type="http://schemas.openxmlformats.org/officeDocument/2006/relationships/hyperlink" Target="https://www.akvedukts.lv/lv/e-noliktava/?item=1990261" TargetMode="External"/><Relationship Id="rId190" Type="http://schemas.openxmlformats.org/officeDocument/2006/relationships/hyperlink" Target="https://www.akvedukts.lv/lv/e-noliktava/?item=1990243" TargetMode="External"/><Relationship Id="rId204" Type="http://schemas.openxmlformats.org/officeDocument/2006/relationships/hyperlink" Target="https://www.akvedukts.lv/lv/e-noliktava/?item=463035" TargetMode="External"/><Relationship Id="rId220" Type="http://schemas.openxmlformats.org/officeDocument/2006/relationships/hyperlink" Target="https://www.akvedukts.lv/lv/e-noliktava/?item=463028" TargetMode="External"/><Relationship Id="rId225" Type="http://schemas.openxmlformats.org/officeDocument/2006/relationships/hyperlink" Target="https://www.akvedukts.lv/lv/e-noliktava/?item=933926" TargetMode="External"/><Relationship Id="rId241" Type="http://schemas.openxmlformats.org/officeDocument/2006/relationships/hyperlink" Target="https://www.akvedukts.lv/lv/e-noliktava/?item=940220" TargetMode="External"/><Relationship Id="rId246" Type="http://schemas.openxmlformats.org/officeDocument/2006/relationships/hyperlink" Target="https://www.akvedukts.lv/lv/e-noliktava/?item=9300000" TargetMode="External"/><Relationship Id="rId267" Type="http://schemas.openxmlformats.org/officeDocument/2006/relationships/hyperlink" Target="https://www.akvedukts.lv/lv/e-noliktava/?item=771000" TargetMode="External"/><Relationship Id="rId288" Type="http://schemas.openxmlformats.org/officeDocument/2006/relationships/hyperlink" Target="https://www.akvedukts.lv/lv/e-noliktava/?item=991155" TargetMode="External"/><Relationship Id="rId15" Type="http://schemas.openxmlformats.org/officeDocument/2006/relationships/hyperlink" Target="https://www.akvedukts.lv/lv/e-noliktava/?item=9114018" TargetMode="External"/><Relationship Id="rId36" Type="http://schemas.openxmlformats.org/officeDocument/2006/relationships/hyperlink" Target="https://www.akvedukts.lv/lv/e-noliktava/?item=9222016" TargetMode="External"/><Relationship Id="rId57" Type="http://schemas.openxmlformats.org/officeDocument/2006/relationships/hyperlink" Target="https://www.akvedukts.lv/lv/e-noliktava/?item=9224009" TargetMode="External"/><Relationship Id="rId106" Type="http://schemas.openxmlformats.org/officeDocument/2006/relationships/hyperlink" Target="https://www.akvedukts.lv/lv/e-noliktava/?item=9233010" TargetMode="External"/><Relationship Id="rId127" Type="http://schemas.openxmlformats.org/officeDocument/2006/relationships/hyperlink" Target="https://www.akvedukts.lv/lv/e-noliktava/?item=9235016" TargetMode="External"/><Relationship Id="rId262" Type="http://schemas.openxmlformats.org/officeDocument/2006/relationships/hyperlink" Target="https://www.akvedukts.lv/lv/e-noliktava/?item=1990281" TargetMode="External"/><Relationship Id="rId283" Type="http://schemas.openxmlformats.org/officeDocument/2006/relationships/hyperlink" Target="https://www.akvedukts.lv/lv/e-noliktava/?item=218824" TargetMode="External"/><Relationship Id="rId313" Type="http://schemas.openxmlformats.org/officeDocument/2006/relationships/hyperlink" Target="https://www.akvedukts.lv/lv/e-noliktava/?item=267025" TargetMode="External"/><Relationship Id="rId318" Type="http://schemas.openxmlformats.org/officeDocument/2006/relationships/hyperlink" Target="https://www.akvedukts.lv/lv/e-noliktava/?item=267066" TargetMode="External"/><Relationship Id="rId339" Type="http://schemas.openxmlformats.org/officeDocument/2006/relationships/hyperlink" Target="https://www.akvedukts.lv/lv/e-noliktava/?item=1990561" TargetMode="External"/><Relationship Id="rId10" Type="http://schemas.openxmlformats.org/officeDocument/2006/relationships/hyperlink" Target="https://www.akvedukts.lv/lv/e-noliktava/?item=9114009" TargetMode="External"/><Relationship Id="rId31" Type="http://schemas.openxmlformats.org/officeDocument/2006/relationships/hyperlink" Target="https://www.akvedukts.lv/lv/e-noliktava/?item=9222006" TargetMode="External"/><Relationship Id="rId52" Type="http://schemas.openxmlformats.org/officeDocument/2006/relationships/hyperlink" Target="https://www.akvedukts.lv/lv/e-noliktava/?item=9224004" TargetMode="External"/><Relationship Id="rId73" Type="http://schemas.openxmlformats.org/officeDocument/2006/relationships/hyperlink" Target="https://www.akvedukts.lv/lv/e-noliktava/?item=9225012" TargetMode="External"/><Relationship Id="rId78" Type="http://schemas.openxmlformats.org/officeDocument/2006/relationships/hyperlink" Target="https://www.akvedukts.lv/lv/e-noliktava/?item=9226004" TargetMode="External"/><Relationship Id="rId94" Type="http://schemas.openxmlformats.org/officeDocument/2006/relationships/hyperlink" Target="https://www.akvedukts.lv/lv/e-noliktava/?item=9232012" TargetMode="External"/><Relationship Id="rId99" Type="http://schemas.openxmlformats.org/officeDocument/2006/relationships/hyperlink" Target="https://www.akvedukts.lv/lv/e-noliktava/?item=9232022" TargetMode="External"/><Relationship Id="rId101" Type="http://schemas.openxmlformats.org/officeDocument/2006/relationships/hyperlink" Target="https://www.akvedukts.lv/lv/e-noliktava/?item=9232026" TargetMode="External"/><Relationship Id="rId122" Type="http://schemas.openxmlformats.org/officeDocument/2006/relationships/hyperlink" Target="https://www.akvedukts.lv/lv/e-noliktava/?item=9235007" TargetMode="External"/><Relationship Id="rId143" Type="http://schemas.openxmlformats.org/officeDocument/2006/relationships/hyperlink" Target="https://www.akvedukts.lv/lv/e-noliktava/?item=9243014" TargetMode="External"/><Relationship Id="rId148" Type="http://schemas.openxmlformats.org/officeDocument/2006/relationships/hyperlink" Target="https://www.akvedukts.lv/lv/e-noliktava/?item=934069" TargetMode="External"/><Relationship Id="rId164" Type="http://schemas.openxmlformats.org/officeDocument/2006/relationships/hyperlink" Target="https://www.akvedukts.lv/lv/e-noliktava/?item=1990234" TargetMode="External"/><Relationship Id="rId169" Type="http://schemas.openxmlformats.org/officeDocument/2006/relationships/hyperlink" Target="https://www.akvedukts.lv/lv/e-noliktava/?item=1990209" TargetMode="External"/><Relationship Id="rId185" Type="http://schemas.openxmlformats.org/officeDocument/2006/relationships/hyperlink" Target="https://www.akvedukts.lv/lv/e-noliktava/?item=933967" TargetMode="External"/><Relationship Id="rId334" Type="http://schemas.openxmlformats.org/officeDocument/2006/relationships/hyperlink" Target="https://www.akvedukts.lv/lv/e-noliktava/?item=1990522" TargetMode="External"/><Relationship Id="rId350" Type="http://schemas.openxmlformats.org/officeDocument/2006/relationships/hyperlink" Target="https://www.akvedukts.lv/lv/e-noliktava/?item=R570130" TargetMode="External"/><Relationship Id="rId355" Type="http://schemas.openxmlformats.org/officeDocument/2006/relationships/hyperlink" Target="https://www.akvedukts.lv/lv/e-noliktava/?item=6211876" TargetMode="External"/><Relationship Id="rId4" Type="http://schemas.openxmlformats.org/officeDocument/2006/relationships/hyperlink" Target="https://www.akvedukts.lv/lv/e-noliktava/?item=9123014" TargetMode="External"/><Relationship Id="rId9" Type="http://schemas.openxmlformats.org/officeDocument/2006/relationships/hyperlink" Target="https://www.akvedukts.lv/lv/e-noliktava/?item=9114008" TargetMode="External"/><Relationship Id="rId180" Type="http://schemas.openxmlformats.org/officeDocument/2006/relationships/hyperlink" Target="https://www.akvedukts.lv/lv/e-noliktava/?item=1990271" TargetMode="External"/><Relationship Id="rId210" Type="http://schemas.openxmlformats.org/officeDocument/2006/relationships/hyperlink" Target="https://www.akvedukts.lv/lv/e-noliktava/?item=19902610" TargetMode="External"/><Relationship Id="rId215" Type="http://schemas.openxmlformats.org/officeDocument/2006/relationships/hyperlink" Target="https://www.akvedukts.lv/lv/e-noliktava/?item=1990267" TargetMode="External"/><Relationship Id="rId236" Type="http://schemas.openxmlformats.org/officeDocument/2006/relationships/hyperlink" Target="https://www.akvedukts.lv/lv/e-noliktava/?item=940013" TargetMode="External"/><Relationship Id="rId257" Type="http://schemas.openxmlformats.org/officeDocument/2006/relationships/hyperlink" Target="https://www.akvedukts.lv/lv/e-noliktava/?item=9D9444" TargetMode="External"/><Relationship Id="rId278" Type="http://schemas.openxmlformats.org/officeDocument/2006/relationships/hyperlink" Target="https://www.akvedukts.lv/lv/e-noliktava/?item=771022" TargetMode="External"/><Relationship Id="rId26" Type="http://schemas.openxmlformats.org/officeDocument/2006/relationships/hyperlink" Target="https://www.akvedukts.lv/lv/e-noliktava/?item=9115014" TargetMode="External"/><Relationship Id="rId231" Type="http://schemas.openxmlformats.org/officeDocument/2006/relationships/hyperlink" Target="https://www.akvedukts.lv/lv/e-noliktava/?item=933218" TargetMode="External"/><Relationship Id="rId252" Type="http://schemas.openxmlformats.org/officeDocument/2006/relationships/hyperlink" Target="https://www.akvedukts.lv/lv/e-noliktava/?item=9D9432" TargetMode="External"/><Relationship Id="rId273" Type="http://schemas.openxmlformats.org/officeDocument/2006/relationships/hyperlink" Target="https://www.akvedukts.lv/lv/e-noliktava/?item=771012" TargetMode="External"/><Relationship Id="rId294" Type="http://schemas.openxmlformats.org/officeDocument/2006/relationships/hyperlink" Target="https://www.akvedukts.lv/lv/e-noliktava/?item=991162" TargetMode="External"/><Relationship Id="rId308" Type="http://schemas.openxmlformats.org/officeDocument/2006/relationships/hyperlink" Target="https://www.akvedukts.lv/lv/e-noliktava/?item=267010" TargetMode="External"/><Relationship Id="rId329" Type="http://schemas.openxmlformats.org/officeDocument/2006/relationships/hyperlink" Target="https://www.akvedukts.lv/lv/e-noliktava/?item=1990513" TargetMode="External"/><Relationship Id="rId47" Type="http://schemas.openxmlformats.org/officeDocument/2006/relationships/hyperlink" Target="https://www.akvedukts.lv/lv/e-noliktava/?item=9223012" TargetMode="External"/><Relationship Id="rId68" Type="http://schemas.openxmlformats.org/officeDocument/2006/relationships/hyperlink" Target="https://www.akvedukts.lv/lv/e-noliktava/?item=9225007" TargetMode="External"/><Relationship Id="rId89" Type="http://schemas.openxmlformats.org/officeDocument/2006/relationships/hyperlink" Target="https://www.akvedukts.lv/lv/e-noliktava/?item=9232007" TargetMode="External"/><Relationship Id="rId112" Type="http://schemas.openxmlformats.org/officeDocument/2006/relationships/hyperlink" Target="https://www.akvedukts.lv/lv/e-noliktava/?item=9234006" TargetMode="External"/><Relationship Id="rId133" Type="http://schemas.openxmlformats.org/officeDocument/2006/relationships/hyperlink" Target="https://www.akvedukts.lv/lv/e-noliktava/?item=9242010" TargetMode="External"/><Relationship Id="rId154" Type="http://schemas.openxmlformats.org/officeDocument/2006/relationships/hyperlink" Target="https://www.akvedukts.lv/lv/e-noliktava/?item=1990216" TargetMode="External"/><Relationship Id="rId175" Type="http://schemas.openxmlformats.org/officeDocument/2006/relationships/hyperlink" Target="https://www.akvedukts.lv/lv/e-noliktava/?item=1990257" TargetMode="External"/><Relationship Id="rId340" Type="http://schemas.openxmlformats.org/officeDocument/2006/relationships/hyperlink" Target="https://www.akvedukts.lv/lv/e-noliktava/?item=1990564" TargetMode="External"/><Relationship Id="rId196" Type="http://schemas.openxmlformats.org/officeDocument/2006/relationships/hyperlink" Target="https://www.akvedukts.lv/lv/e-noliktava/?item=1990250" TargetMode="External"/><Relationship Id="rId200" Type="http://schemas.openxmlformats.org/officeDocument/2006/relationships/hyperlink" Target="https://www.akvedukts.lv/lv/e-noliktava/?item=1990222" TargetMode="External"/><Relationship Id="rId16" Type="http://schemas.openxmlformats.org/officeDocument/2006/relationships/hyperlink" Target="https://www.akvedukts.lv/lv/e-noliktava/?item=9114020" TargetMode="External"/><Relationship Id="rId221" Type="http://schemas.openxmlformats.org/officeDocument/2006/relationships/hyperlink" Target="https://www.akvedukts.lv/lv/e-noliktava/?item=933962" TargetMode="External"/><Relationship Id="rId242" Type="http://schemas.openxmlformats.org/officeDocument/2006/relationships/hyperlink" Target="https://www.akvedukts.lv/lv/e-noliktava/?item=940222" TargetMode="External"/><Relationship Id="rId263" Type="http://schemas.openxmlformats.org/officeDocument/2006/relationships/hyperlink" Target="https://www.akvedukts.lv/lv/e-noliktava/?item=770043" TargetMode="External"/><Relationship Id="rId284" Type="http://schemas.openxmlformats.org/officeDocument/2006/relationships/hyperlink" Target="https://www.akvedukts.lv/lv/e-noliktava/?item=991101" TargetMode="External"/><Relationship Id="rId319" Type="http://schemas.openxmlformats.org/officeDocument/2006/relationships/hyperlink" Target="https://www.akvedukts.lv/lv/e-noliktava/?item=267102" TargetMode="External"/><Relationship Id="rId37" Type="http://schemas.openxmlformats.org/officeDocument/2006/relationships/hyperlink" Target="https://www.akvedukts.lv/lv/e-noliktava/?item=9222018" TargetMode="External"/><Relationship Id="rId58" Type="http://schemas.openxmlformats.org/officeDocument/2006/relationships/hyperlink" Target="https://www.akvedukts.lv/lv/e-noliktava/?item=9224010" TargetMode="External"/><Relationship Id="rId79" Type="http://schemas.openxmlformats.org/officeDocument/2006/relationships/hyperlink" Target="https://www.akvedukts.lv/lv/e-noliktava/?item=9226006" TargetMode="External"/><Relationship Id="rId102" Type="http://schemas.openxmlformats.org/officeDocument/2006/relationships/hyperlink" Target="https://www.akvedukts.lv/lv/e-noliktava/?item=9232028" TargetMode="External"/><Relationship Id="rId123" Type="http://schemas.openxmlformats.org/officeDocument/2006/relationships/hyperlink" Target="https://www.akvedukts.lv/lv/e-noliktava/?item=9235008" TargetMode="External"/><Relationship Id="rId144" Type="http://schemas.openxmlformats.org/officeDocument/2006/relationships/hyperlink" Target="https://www.akvedukts.lv/lv/e-noliktava/?item=9243016" TargetMode="External"/><Relationship Id="rId330" Type="http://schemas.openxmlformats.org/officeDocument/2006/relationships/hyperlink" Target="https://www.akvedukts.lv/lv/e-noliktava/?item=1990515" TargetMode="External"/><Relationship Id="rId90" Type="http://schemas.openxmlformats.org/officeDocument/2006/relationships/hyperlink" Target="https://www.akvedukts.lv/lv/e-noliktava/?item=9232008" TargetMode="External"/><Relationship Id="rId165" Type="http://schemas.openxmlformats.org/officeDocument/2006/relationships/hyperlink" Target="https://www.akvedukts.lv/lv/e-noliktava/?item=1990235" TargetMode="External"/><Relationship Id="rId186" Type="http://schemas.openxmlformats.org/officeDocument/2006/relationships/hyperlink" Target="https://www.akvedukts.lv/lv/e-noliktava/?item=1990240" TargetMode="External"/><Relationship Id="rId351" Type="http://schemas.openxmlformats.org/officeDocument/2006/relationships/hyperlink" Target="https://www.akvedukts.lv/lv/e-noliktava/?item=R570140" TargetMode="External"/><Relationship Id="rId211" Type="http://schemas.openxmlformats.org/officeDocument/2006/relationships/hyperlink" Target="https://www.akvedukts.lv/lv/e-noliktava/?item=19902611" TargetMode="External"/><Relationship Id="rId232" Type="http://schemas.openxmlformats.org/officeDocument/2006/relationships/hyperlink" Target="https://www.akvedukts.lv/lv/e-noliktava/?item=942945" TargetMode="External"/><Relationship Id="rId253" Type="http://schemas.openxmlformats.org/officeDocument/2006/relationships/hyperlink" Target="https://www.akvedukts.lv/lv/e-noliktava/?item=9D9433" TargetMode="External"/><Relationship Id="rId274" Type="http://schemas.openxmlformats.org/officeDocument/2006/relationships/hyperlink" Target="https://www.akvedukts.lv/lv/e-noliktava/?item=771014" TargetMode="External"/><Relationship Id="rId295" Type="http://schemas.openxmlformats.org/officeDocument/2006/relationships/hyperlink" Target="https://www.akvedukts.lv/lv/e-noliktava/?item=9D9430" TargetMode="External"/><Relationship Id="rId309" Type="http://schemas.openxmlformats.org/officeDocument/2006/relationships/hyperlink" Target="https://www.akvedukts.lv/lv/e-noliktava/?item=267012" TargetMode="External"/><Relationship Id="rId27" Type="http://schemas.openxmlformats.org/officeDocument/2006/relationships/hyperlink" Target="https://www.akvedukts.lv/lv/e-noliktava/?item=9115016" TargetMode="External"/><Relationship Id="rId48" Type="http://schemas.openxmlformats.org/officeDocument/2006/relationships/hyperlink" Target="https://www.akvedukts.lv/lv/e-noliktava/?item=9223014" TargetMode="External"/><Relationship Id="rId69" Type="http://schemas.openxmlformats.org/officeDocument/2006/relationships/hyperlink" Target="https://www.akvedukts.lv/lv/e-noliktava/?item=9225008" TargetMode="External"/><Relationship Id="rId113" Type="http://schemas.openxmlformats.org/officeDocument/2006/relationships/hyperlink" Target="https://www.akvedukts.lv/lv/e-noliktava/?item=9234008" TargetMode="External"/><Relationship Id="rId134" Type="http://schemas.openxmlformats.org/officeDocument/2006/relationships/hyperlink" Target="https://www.akvedukts.lv/lv/e-noliktava/?item=9242012" TargetMode="External"/><Relationship Id="rId320" Type="http://schemas.openxmlformats.org/officeDocument/2006/relationships/hyperlink" Target="https://www.akvedukts.lv/lv/e-noliktava/?item=267104" TargetMode="External"/><Relationship Id="rId80" Type="http://schemas.openxmlformats.org/officeDocument/2006/relationships/hyperlink" Target="https://www.akvedukts.lv/lv/e-noliktava/?item=9226008" TargetMode="External"/><Relationship Id="rId155" Type="http://schemas.openxmlformats.org/officeDocument/2006/relationships/hyperlink" Target="https://www.akvedukts.lv/lv/e-noliktava/?item=1990224" TargetMode="External"/><Relationship Id="rId176" Type="http://schemas.openxmlformats.org/officeDocument/2006/relationships/hyperlink" Target="https://www.akvedukts.lv/lv/e-noliktava/?item=933728" TargetMode="External"/><Relationship Id="rId197" Type="http://schemas.openxmlformats.org/officeDocument/2006/relationships/hyperlink" Target="https://www.akvedukts.lv/lv/e-noliktava/?item=1990251" TargetMode="External"/><Relationship Id="rId341" Type="http://schemas.openxmlformats.org/officeDocument/2006/relationships/hyperlink" Target="https://www.akvedukts.lv/lv/e-noliktava/?item=1990568" TargetMode="External"/><Relationship Id="rId201" Type="http://schemas.openxmlformats.org/officeDocument/2006/relationships/hyperlink" Target="https://www.akvedukts.lv/lv/e-noliktava/?item=1990294" TargetMode="External"/><Relationship Id="rId222" Type="http://schemas.openxmlformats.org/officeDocument/2006/relationships/hyperlink" Target="https://www.akvedukts.lv/lv/e-noliktava/?item=933920" TargetMode="External"/><Relationship Id="rId243" Type="http://schemas.openxmlformats.org/officeDocument/2006/relationships/hyperlink" Target="https://www.akvedukts.lv/lv/e-noliktava/?item=943703" TargetMode="External"/><Relationship Id="rId264" Type="http://schemas.openxmlformats.org/officeDocument/2006/relationships/hyperlink" Target="https://www.akvedukts.lv/lv/e-noliktava/?item=770045" TargetMode="External"/><Relationship Id="rId285" Type="http://schemas.openxmlformats.org/officeDocument/2006/relationships/hyperlink" Target="https://www.akvedukts.lv/lv/e-noliktava/?item=991111" TargetMode="External"/><Relationship Id="rId17" Type="http://schemas.openxmlformats.org/officeDocument/2006/relationships/hyperlink" Target="https://www.akvedukts.lv/lv/e-noliktava/?item=9115004" TargetMode="External"/><Relationship Id="rId38" Type="http://schemas.openxmlformats.org/officeDocument/2006/relationships/hyperlink" Target="https://www.akvedukts.lv/lv/e-noliktava/?item=9222020" TargetMode="External"/><Relationship Id="rId59" Type="http://schemas.openxmlformats.org/officeDocument/2006/relationships/hyperlink" Target="https://www.akvedukts.lv/lv/e-noliktava/?item=9224011" TargetMode="External"/><Relationship Id="rId103" Type="http://schemas.openxmlformats.org/officeDocument/2006/relationships/hyperlink" Target="https://www.akvedukts.lv/lv/e-noliktava/?item=9232030" TargetMode="External"/><Relationship Id="rId124" Type="http://schemas.openxmlformats.org/officeDocument/2006/relationships/hyperlink" Target="https://www.akvedukts.lv/lv/e-noliktava/?item=9235010" TargetMode="External"/><Relationship Id="rId310" Type="http://schemas.openxmlformats.org/officeDocument/2006/relationships/hyperlink" Target="https://www.akvedukts.lv/lv/e-noliktava/?item=267014" TargetMode="External"/><Relationship Id="rId70" Type="http://schemas.openxmlformats.org/officeDocument/2006/relationships/hyperlink" Target="https://www.akvedukts.lv/lv/e-noliktava/?item=9225009" TargetMode="External"/><Relationship Id="rId91" Type="http://schemas.openxmlformats.org/officeDocument/2006/relationships/hyperlink" Target="https://www.akvedukts.lv/lv/e-noliktava/?item=9232009" TargetMode="External"/><Relationship Id="rId145" Type="http://schemas.openxmlformats.org/officeDocument/2006/relationships/hyperlink" Target="https://www.akvedukts.lv/lv/e-noliktava/?item=9243018" TargetMode="External"/><Relationship Id="rId166" Type="http://schemas.openxmlformats.org/officeDocument/2006/relationships/hyperlink" Target="https://www.akvedukts.lv/lv/e-noliktava/?item=1990229" TargetMode="External"/><Relationship Id="rId187" Type="http://schemas.openxmlformats.org/officeDocument/2006/relationships/hyperlink" Target="https://www.akvedukts.lv/lv/e-noliktava/?item=1990241" TargetMode="External"/><Relationship Id="rId331" Type="http://schemas.openxmlformats.org/officeDocument/2006/relationships/hyperlink" Target="https://www.akvedukts.lv/lv/e-noliktava/?item=1990517" TargetMode="External"/><Relationship Id="rId352" Type="http://schemas.openxmlformats.org/officeDocument/2006/relationships/hyperlink" Target="https://www.akvedukts.lv/lv/e-noliktava/?item=R570150" TargetMode="External"/><Relationship Id="rId1" Type="http://schemas.openxmlformats.org/officeDocument/2006/relationships/hyperlink" Target="https://www.akvedukts.lv/lv/e-noliktava/?item=9123008" TargetMode="External"/><Relationship Id="rId212" Type="http://schemas.openxmlformats.org/officeDocument/2006/relationships/hyperlink" Target="https://www.akvedukts.lv/lv/e-noliktava/?item=19902612" TargetMode="External"/><Relationship Id="rId233" Type="http://schemas.openxmlformats.org/officeDocument/2006/relationships/hyperlink" Target="https://www.akvedukts.lv/lv/e-noliktava/?item=910022" TargetMode="External"/><Relationship Id="rId254" Type="http://schemas.openxmlformats.org/officeDocument/2006/relationships/hyperlink" Target="https://www.akvedukts.lv/lv/e-noliktava/?item=9D9434" TargetMode="External"/><Relationship Id="rId28" Type="http://schemas.openxmlformats.org/officeDocument/2006/relationships/hyperlink" Target="https://www.akvedukts.lv/lv/e-noliktava/?item=9115018" TargetMode="External"/><Relationship Id="rId49" Type="http://schemas.openxmlformats.org/officeDocument/2006/relationships/hyperlink" Target="https://www.akvedukts.lv/lv/e-noliktava/?item=9223016" TargetMode="External"/><Relationship Id="rId114" Type="http://schemas.openxmlformats.org/officeDocument/2006/relationships/hyperlink" Target="https://www.akvedukts.lv/lv/e-noliktava/?item=9234010" TargetMode="External"/><Relationship Id="rId275" Type="http://schemas.openxmlformats.org/officeDocument/2006/relationships/hyperlink" Target="https://www.akvedukts.lv/lv/e-noliktava/?item=771016" TargetMode="External"/><Relationship Id="rId296" Type="http://schemas.openxmlformats.org/officeDocument/2006/relationships/hyperlink" Target="https://www.akvedukts.lv/lv/e-noliktava/?item=263015" TargetMode="External"/><Relationship Id="rId300" Type="http://schemas.openxmlformats.org/officeDocument/2006/relationships/hyperlink" Target="https://www.akvedukts.lv/lv/e-noliktava/?item=263040" TargetMode="External"/><Relationship Id="rId60" Type="http://schemas.openxmlformats.org/officeDocument/2006/relationships/hyperlink" Target="https://www.akvedukts.lv/lv/e-noliktava/?item=9224012" TargetMode="External"/><Relationship Id="rId81" Type="http://schemas.openxmlformats.org/officeDocument/2006/relationships/hyperlink" Target="https://www.akvedukts.lv/lv/e-noliktava/?item=9226010" TargetMode="External"/><Relationship Id="rId135" Type="http://schemas.openxmlformats.org/officeDocument/2006/relationships/hyperlink" Target="https://www.akvedukts.lv/lv/e-noliktava/?item=9242014" TargetMode="External"/><Relationship Id="rId156" Type="http://schemas.openxmlformats.org/officeDocument/2006/relationships/hyperlink" Target="https://www.akvedukts.lv/lv/e-noliktava/?item=1990218" TargetMode="External"/><Relationship Id="rId177" Type="http://schemas.openxmlformats.org/officeDocument/2006/relationships/hyperlink" Target="https://www.akvedukts.lv/lv/e-noliktava/?item=933726" TargetMode="External"/><Relationship Id="rId198" Type="http://schemas.openxmlformats.org/officeDocument/2006/relationships/hyperlink" Target="https://www.akvedukts.lv/lv/e-noliktava/?item=933788" TargetMode="External"/><Relationship Id="rId321" Type="http://schemas.openxmlformats.org/officeDocument/2006/relationships/hyperlink" Target="https://www.akvedukts.lv/lv/e-noliktava/?item=267106" TargetMode="External"/><Relationship Id="rId342" Type="http://schemas.openxmlformats.org/officeDocument/2006/relationships/hyperlink" Target="https://www.akvedukts.lv/lv/e-noliktava/?item=1990569" TargetMode="External"/><Relationship Id="rId202" Type="http://schemas.openxmlformats.org/officeDocument/2006/relationships/hyperlink" Target="https://www.akvedukts.lv/lv/e-noliktava/?item=1990219" TargetMode="External"/><Relationship Id="rId223" Type="http://schemas.openxmlformats.org/officeDocument/2006/relationships/hyperlink" Target="https://www.akvedukts.lv/lv/e-noliktava/?item=933924" TargetMode="External"/><Relationship Id="rId244" Type="http://schemas.openxmlformats.org/officeDocument/2006/relationships/hyperlink" Target="https://www.akvedukts.lv/lv/e-noliktava/?item=944115" TargetMode="External"/><Relationship Id="rId18" Type="http://schemas.openxmlformats.org/officeDocument/2006/relationships/hyperlink" Target="https://www.akvedukts.lv/lv/e-noliktava/?item=9115005" TargetMode="External"/><Relationship Id="rId39" Type="http://schemas.openxmlformats.org/officeDocument/2006/relationships/hyperlink" Target="https://www.akvedukts.lv/lv/e-noliktava/?item=9223004" TargetMode="External"/><Relationship Id="rId265" Type="http://schemas.openxmlformats.org/officeDocument/2006/relationships/hyperlink" Target="https://www.akvedukts.lv/lv/e-noliktava/?item=770047" TargetMode="External"/><Relationship Id="rId286" Type="http://schemas.openxmlformats.org/officeDocument/2006/relationships/hyperlink" Target="https://www.akvedukts.lv/lv/e-noliktava/?item=991113" TargetMode="External"/><Relationship Id="rId50" Type="http://schemas.openxmlformats.org/officeDocument/2006/relationships/hyperlink" Target="https://www.akvedukts.lv/lv/e-noliktava/?item=9223018" TargetMode="External"/><Relationship Id="rId104" Type="http://schemas.openxmlformats.org/officeDocument/2006/relationships/hyperlink" Target="https://www.akvedukts.lv/lv/e-noliktava/?item=9233006" TargetMode="External"/><Relationship Id="rId125" Type="http://schemas.openxmlformats.org/officeDocument/2006/relationships/hyperlink" Target="https://www.akvedukts.lv/lv/e-noliktava/?item=9235012" TargetMode="External"/><Relationship Id="rId146" Type="http://schemas.openxmlformats.org/officeDocument/2006/relationships/hyperlink" Target="https://www.akvedukts.lv/lv/e-noliktava/?item=9243020" TargetMode="External"/><Relationship Id="rId167" Type="http://schemas.openxmlformats.org/officeDocument/2006/relationships/hyperlink" Target="https://www.akvedukts.lv/lv/e-noliktava/?item=1990237" TargetMode="External"/><Relationship Id="rId188" Type="http://schemas.openxmlformats.org/officeDocument/2006/relationships/hyperlink" Target="https://www.akvedukts.lv/lv/e-noliktava/?item=1990242" TargetMode="External"/><Relationship Id="rId311" Type="http://schemas.openxmlformats.org/officeDocument/2006/relationships/hyperlink" Target="https://www.akvedukts.lv/lv/e-noliktava/?item=267018" TargetMode="External"/><Relationship Id="rId332" Type="http://schemas.openxmlformats.org/officeDocument/2006/relationships/hyperlink" Target="https://www.akvedukts.lv/lv/e-noliktava/?item=1990519" TargetMode="External"/><Relationship Id="rId353" Type="http://schemas.openxmlformats.org/officeDocument/2006/relationships/hyperlink" Target="https://www.akvedukts.lv/lv/e-noliktava/?item=6206145" TargetMode="External"/><Relationship Id="rId71" Type="http://schemas.openxmlformats.org/officeDocument/2006/relationships/hyperlink" Target="https://www.akvedukts.lv/lv/e-noliktava/?item=9225010" TargetMode="External"/><Relationship Id="rId92" Type="http://schemas.openxmlformats.org/officeDocument/2006/relationships/hyperlink" Target="https://www.akvedukts.lv/lv/e-noliktava/?item=9232010" TargetMode="External"/><Relationship Id="rId213" Type="http://schemas.openxmlformats.org/officeDocument/2006/relationships/hyperlink" Target="https://www.akvedukts.lv/lv/e-noliktava/?item=19902618" TargetMode="External"/><Relationship Id="rId234" Type="http://schemas.openxmlformats.org/officeDocument/2006/relationships/hyperlink" Target="https://www.akvedukts.lv/lv/e-noliktava/?item=945023" TargetMode="External"/><Relationship Id="rId2" Type="http://schemas.openxmlformats.org/officeDocument/2006/relationships/hyperlink" Target="https://www.akvedukts.lv/lv/e-noliktava/?item=9123009" TargetMode="External"/><Relationship Id="rId29" Type="http://schemas.openxmlformats.org/officeDocument/2006/relationships/hyperlink" Target="https://www.akvedukts.lv/lv/e-noliktava/?item=9115020" TargetMode="External"/><Relationship Id="rId255" Type="http://schemas.openxmlformats.org/officeDocument/2006/relationships/hyperlink" Target="https://www.akvedukts.lv/lv/e-noliktava/?item=9D9435" TargetMode="External"/><Relationship Id="rId276" Type="http://schemas.openxmlformats.org/officeDocument/2006/relationships/hyperlink" Target="https://www.akvedukts.lv/lv/e-noliktava/?item=771018" TargetMode="External"/><Relationship Id="rId297" Type="http://schemas.openxmlformats.org/officeDocument/2006/relationships/hyperlink" Target="https://www.akvedukts.lv/lv/e-noliktava/?item=263020" TargetMode="External"/><Relationship Id="rId40" Type="http://schemas.openxmlformats.org/officeDocument/2006/relationships/hyperlink" Target="https://www.akvedukts.lv/lv/e-noliktava/?item=9223005" TargetMode="External"/><Relationship Id="rId115" Type="http://schemas.openxmlformats.org/officeDocument/2006/relationships/hyperlink" Target="https://www.akvedukts.lv/lv/e-noliktava/?item=9234012" TargetMode="External"/><Relationship Id="rId136" Type="http://schemas.openxmlformats.org/officeDocument/2006/relationships/hyperlink" Target="https://www.akvedukts.lv/lv/e-noliktava/?item=9242016" TargetMode="External"/><Relationship Id="rId157" Type="http://schemas.openxmlformats.org/officeDocument/2006/relationships/hyperlink" Target="https://www.akvedukts.lv/lv/e-noliktava/?item=1990228" TargetMode="External"/><Relationship Id="rId178" Type="http://schemas.openxmlformats.org/officeDocument/2006/relationships/hyperlink" Target="https://www.akvedukts.lv/lv/e-noliktava/?item=933727" TargetMode="External"/><Relationship Id="rId301" Type="http://schemas.openxmlformats.org/officeDocument/2006/relationships/hyperlink" Target="https://www.akvedukts.lv/lv/e-noliktava/?item=263050" TargetMode="External"/><Relationship Id="rId322" Type="http://schemas.openxmlformats.org/officeDocument/2006/relationships/hyperlink" Target="https://www.akvedukts.lv/lv/e-noliktava/?item=267108" TargetMode="External"/><Relationship Id="rId343" Type="http://schemas.openxmlformats.org/officeDocument/2006/relationships/hyperlink" Target="https://www.akvedukts.lv/lv/e-noliktava/?item=1990597" TargetMode="External"/><Relationship Id="rId61" Type="http://schemas.openxmlformats.org/officeDocument/2006/relationships/hyperlink" Target="https://www.akvedukts.lv/lv/e-noliktava/?item=9224014" TargetMode="External"/><Relationship Id="rId82" Type="http://schemas.openxmlformats.org/officeDocument/2006/relationships/hyperlink" Target="https://www.akvedukts.lv/lv/e-noliktava/?item=9226012" TargetMode="External"/><Relationship Id="rId199" Type="http://schemas.openxmlformats.org/officeDocument/2006/relationships/hyperlink" Target="https://www.akvedukts.lv/lv/e-noliktava/?item=463034" TargetMode="External"/><Relationship Id="rId203" Type="http://schemas.openxmlformats.org/officeDocument/2006/relationships/hyperlink" Target="https://www.akvedukts.lv/lv/e-noliktava/?item=1990295" TargetMode="External"/><Relationship Id="rId19" Type="http://schemas.openxmlformats.org/officeDocument/2006/relationships/hyperlink" Target="https://www.akvedukts.lv/lv/e-noliktava/?item=9115006" TargetMode="External"/><Relationship Id="rId224" Type="http://schemas.openxmlformats.org/officeDocument/2006/relationships/hyperlink" Target="https://www.akvedukts.lv/lv/e-noliktava/?item=933922" TargetMode="External"/><Relationship Id="rId245" Type="http://schemas.openxmlformats.org/officeDocument/2006/relationships/hyperlink" Target="https://www.akvedukts.lv/lv/e-noliktava/?item=944116" TargetMode="External"/><Relationship Id="rId266" Type="http://schemas.openxmlformats.org/officeDocument/2006/relationships/hyperlink" Target="https://www.akvedukts.lv/lv/e-noliktava/?item=770049" TargetMode="External"/><Relationship Id="rId287" Type="http://schemas.openxmlformats.org/officeDocument/2006/relationships/hyperlink" Target="https://www.akvedukts.lv/lv/e-noliktava/?item=991114" TargetMode="External"/><Relationship Id="rId30" Type="http://schemas.openxmlformats.org/officeDocument/2006/relationships/hyperlink" Target="https://www.akvedukts.lv/lv/e-noliktava/?item=9222004" TargetMode="External"/><Relationship Id="rId105" Type="http://schemas.openxmlformats.org/officeDocument/2006/relationships/hyperlink" Target="https://www.akvedukts.lv/lv/e-noliktava/?item=9233008" TargetMode="External"/><Relationship Id="rId126" Type="http://schemas.openxmlformats.org/officeDocument/2006/relationships/hyperlink" Target="https://www.akvedukts.lv/lv/e-noliktava/?item=9235014" TargetMode="External"/><Relationship Id="rId147" Type="http://schemas.openxmlformats.org/officeDocument/2006/relationships/hyperlink" Target="https://www.akvedukts.lv/lv/e-noliktava/?item=934068" TargetMode="External"/><Relationship Id="rId168" Type="http://schemas.openxmlformats.org/officeDocument/2006/relationships/hyperlink" Target="https://www.akvedukts.lv/lv/e-noliktava/?item=1990206" TargetMode="External"/><Relationship Id="rId312" Type="http://schemas.openxmlformats.org/officeDocument/2006/relationships/hyperlink" Target="https://www.akvedukts.lv/lv/e-noliktava/?item=267020" TargetMode="External"/><Relationship Id="rId333" Type="http://schemas.openxmlformats.org/officeDocument/2006/relationships/hyperlink" Target="https://www.akvedukts.lv/lv/e-noliktava/?item=1990521" TargetMode="External"/><Relationship Id="rId354" Type="http://schemas.openxmlformats.org/officeDocument/2006/relationships/hyperlink" Target="https://www.akvedukts.lv/lv/e-noliktava/?item=6206189" TargetMode="External"/><Relationship Id="rId51" Type="http://schemas.openxmlformats.org/officeDocument/2006/relationships/hyperlink" Target="https://www.akvedukts.lv/lv/e-noliktava/?item=9223020" TargetMode="External"/><Relationship Id="rId72" Type="http://schemas.openxmlformats.org/officeDocument/2006/relationships/hyperlink" Target="https://www.akvedukts.lv/lv/e-noliktava/?item=9225011" TargetMode="External"/><Relationship Id="rId93" Type="http://schemas.openxmlformats.org/officeDocument/2006/relationships/hyperlink" Target="https://www.akvedukts.lv/lv/e-noliktava/?item=9232011" TargetMode="External"/><Relationship Id="rId189" Type="http://schemas.openxmlformats.org/officeDocument/2006/relationships/hyperlink" Target="https://www.akvedukts.lv/lv/e-noliktava/?item=1990244" TargetMode="External"/><Relationship Id="rId3" Type="http://schemas.openxmlformats.org/officeDocument/2006/relationships/hyperlink" Target="https://www.akvedukts.lv/lv/e-noliktava/?item=9123010" TargetMode="External"/><Relationship Id="rId214" Type="http://schemas.openxmlformats.org/officeDocument/2006/relationships/hyperlink" Target="https://www.akvedukts.lv/lv/e-noliktava/?item=1990265" TargetMode="External"/><Relationship Id="rId235" Type="http://schemas.openxmlformats.org/officeDocument/2006/relationships/hyperlink" Target="https://www.akvedukts.lv/lv/e-noliktava/?item=944230" TargetMode="External"/><Relationship Id="rId256" Type="http://schemas.openxmlformats.org/officeDocument/2006/relationships/hyperlink" Target="https://www.akvedukts.lv/lv/e-noliktava/?item=9D9436" TargetMode="External"/><Relationship Id="rId277" Type="http://schemas.openxmlformats.org/officeDocument/2006/relationships/hyperlink" Target="https://www.akvedukts.lv/lv/e-noliktava/?item=771020" TargetMode="External"/><Relationship Id="rId298" Type="http://schemas.openxmlformats.org/officeDocument/2006/relationships/hyperlink" Target="https://www.akvedukts.lv/lv/e-noliktava/?item=263025" TargetMode="External"/><Relationship Id="rId116" Type="http://schemas.openxmlformats.org/officeDocument/2006/relationships/hyperlink" Target="https://www.akvedukts.lv/lv/e-noliktava/?item=9234014" TargetMode="External"/><Relationship Id="rId137" Type="http://schemas.openxmlformats.org/officeDocument/2006/relationships/hyperlink" Target="https://www.akvedukts.lv/lv/e-noliktava/?item=9242018" TargetMode="External"/><Relationship Id="rId158" Type="http://schemas.openxmlformats.org/officeDocument/2006/relationships/hyperlink" Target="https://www.akvedukts.lv/lv/e-noliktava/?item=1990215" TargetMode="External"/><Relationship Id="rId302" Type="http://schemas.openxmlformats.org/officeDocument/2006/relationships/hyperlink" Target="https://www.akvedukts.lv/lv/e-noliktava/?item=263065" TargetMode="External"/><Relationship Id="rId323" Type="http://schemas.openxmlformats.org/officeDocument/2006/relationships/hyperlink" Target="https://www.akvedukts.lv/lv/e-noliktava/?item=267110" TargetMode="External"/><Relationship Id="rId344" Type="http://schemas.openxmlformats.org/officeDocument/2006/relationships/hyperlink" Target="https://www.akvedukts.lv/lv/e-noliktava/?item=1990562" TargetMode="External"/><Relationship Id="rId20" Type="http://schemas.openxmlformats.org/officeDocument/2006/relationships/hyperlink" Target="https://www.akvedukts.lv/lv/e-noliktava/?item=9115007" TargetMode="External"/><Relationship Id="rId41" Type="http://schemas.openxmlformats.org/officeDocument/2006/relationships/hyperlink" Target="https://www.akvedukts.lv/lv/e-noliktava/?item=9223006" TargetMode="External"/><Relationship Id="rId62" Type="http://schemas.openxmlformats.org/officeDocument/2006/relationships/hyperlink" Target="https://www.akvedukts.lv/lv/e-noliktava/?item=9224016" TargetMode="External"/><Relationship Id="rId83" Type="http://schemas.openxmlformats.org/officeDocument/2006/relationships/hyperlink" Target="https://www.akvedukts.lv/lv/e-noliktava/?item=9226014" TargetMode="External"/><Relationship Id="rId179" Type="http://schemas.openxmlformats.org/officeDocument/2006/relationships/hyperlink" Target="https://www.akvedukts.lv/lv/e-noliktava/?item=199026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akvedukts.lv/lv/e-noliktava/?item=771134" TargetMode="External"/><Relationship Id="rId13" Type="http://schemas.openxmlformats.org/officeDocument/2006/relationships/printerSettings" Target="../printerSettings/printerSettings5.bin"/><Relationship Id="rId3" Type="http://schemas.openxmlformats.org/officeDocument/2006/relationships/hyperlink" Target="https://www.akvedukts.lv/lv/e-noliktava/?item=771124" TargetMode="External"/><Relationship Id="rId7" Type="http://schemas.openxmlformats.org/officeDocument/2006/relationships/hyperlink" Target="https://www.akvedukts.lv/lv/e-noliktava/?item=771132" TargetMode="External"/><Relationship Id="rId12" Type="http://schemas.openxmlformats.org/officeDocument/2006/relationships/hyperlink" Target="https://www.akvedukts.lv/lv/prece/bezvitnu-savienojums-uzmava-4-114-qo-gebo?popup=1" TargetMode="External"/><Relationship Id="rId2" Type="http://schemas.openxmlformats.org/officeDocument/2006/relationships/hyperlink" Target="https://www.akvedukts.lv/lv/e-noliktava/?item=771123" TargetMode="External"/><Relationship Id="rId1" Type="http://schemas.openxmlformats.org/officeDocument/2006/relationships/hyperlink" Target="https://www.akvedukts.lv/lv/e-noliktava/?item=771122" TargetMode="External"/><Relationship Id="rId6" Type="http://schemas.openxmlformats.org/officeDocument/2006/relationships/hyperlink" Target="https://www.akvedukts.lv/lv/e-noliktava/?item=771130" TargetMode="External"/><Relationship Id="rId11" Type="http://schemas.openxmlformats.org/officeDocument/2006/relationships/hyperlink" Target="https://www.akvedukts.lv/lv/prece/bezvitnu-savienojums-uzmava-3-88.9-qo-gebo?popup=1" TargetMode="External"/><Relationship Id="rId5" Type="http://schemas.openxmlformats.org/officeDocument/2006/relationships/hyperlink" Target="https://www.akvedukts.lv/lv/e-noliktava/?item=771128" TargetMode="External"/><Relationship Id="rId10" Type="http://schemas.openxmlformats.org/officeDocument/2006/relationships/hyperlink" Target="https://www.akvedukts.lv/lv/prece/bezvitnu-savienojums-uzmava-212-76.1-qo-gebo?popup=1" TargetMode="External"/><Relationship Id="rId4" Type="http://schemas.openxmlformats.org/officeDocument/2006/relationships/hyperlink" Target="https://www.akvedukts.lv/lv/e-noliktava/?item=771126" TargetMode="External"/><Relationship Id="rId9" Type="http://schemas.openxmlformats.org/officeDocument/2006/relationships/hyperlink" Target="https://www.akvedukts.lv/lv/e-noliktava/?item=77113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akvedukts.lv/lv/e-noliktava/?item=991091" TargetMode="External"/><Relationship Id="rId21" Type="http://schemas.openxmlformats.org/officeDocument/2006/relationships/hyperlink" Target="https://www.akvedukts.lv/lv/e-noliktava/?item=266572" TargetMode="External"/><Relationship Id="rId42" Type="http://schemas.openxmlformats.org/officeDocument/2006/relationships/hyperlink" Target="https://www.akvedukts.lv/lv/e-noliktava/?item=991017P" TargetMode="External"/><Relationship Id="rId63" Type="http://schemas.openxmlformats.org/officeDocument/2006/relationships/hyperlink" Target="https://www.akvedukts.lv/lv/e-noliktava/?item=907543" TargetMode="External"/><Relationship Id="rId84" Type="http://schemas.openxmlformats.org/officeDocument/2006/relationships/hyperlink" Target="https://www.akvedukts.lv/lv/e-noliktava/?item=991502" TargetMode="External"/><Relationship Id="rId138" Type="http://schemas.openxmlformats.org/officeDocument/2006/relationships/hyperlink" Target="https://www.akvedukts.lv/lv/e-noliktava/?item=947484" TargetMode="External"/><Relationship Id="rId159" Type="http://schemas.openxmlformats.org/officeDocument/2006/relationships/hyperlink" Target="https://www.akvedukts.lv/lv/e-noliktava/?item=265042" TargetMode="External"/><Relationship Id="rId170" Type="http://schemas.openxmlformats.org/officeDocument/2006/relationships/hyperlink" Target="https://www.akvedukts.lv/lv/e-noliktava/?item=265410" TargetMode="External"/><Relationship Id="rId191" Type="http://schemas.openxmlformats.org/officeDocument/2006/relationships/hyperlink" Target="https://www.akvedukts.lv/lv/e-noliktava/?item=261344" TargetMode="External"/><Relationship Id="rId205" Type="http://schemas.openxmlformats.org/officeDocument/2006/relationships/hyperlink" Target="https://www.akvedukts.lv/lv/e-noliktava/?item=992024" TargetMode="External"/><Relationship Id="rId226" Type="http://schemas.openxmlformats.org/officeDocument/2006/relationships/hyperlink" Target="https://www.akvedukts.lv/lv/e-noliktava/?item=992070" TargetMode="External"/><Relationship Id="rId107" Type="http://schemas.openxmlformats.org/officeDocument/2006/relationships/hyperlink" Target="https://www.akvedukts.lv/lv/e-noliktava/?item=907573" TargetMode="External"/><Relationship Id="rId11" Type="http://schemas.openxmlformats.org/officeDocument/2006/relationships/hyperlink" Target="https://www.akvedukts.lv/lv/e-noliktava/?item=266365" TargetMode="External"/><Relationship Id="rId32" Type="http://schemas.openxmlformats.org/officeDocument/2006/relationships/hyperlink" Target="https://www.akvedukts.lv/lv/e-noliktava/?item=266734" TargetMode="External"/><Relationship Id="rId53" Type="http://schemas.openxmlformats.org/officeDocument/2006/relationships/hyperlink" Target="https://www.akvedukts.lv/lv/e-noliktava/?item=991004" TargetMode="External"/><Relationship Id="rId74" Type="http://schemas.openxmlformats.org/officeDocument/2006/relationships/hyperlink" Target="https://www.akvedukts.lv/lv/e-noliktava/?item=907583" TargetMode="External"/><Relationship Id="rId128" Type="http://schemas.openxmlformats.org/officeDocument/2006/relationships/hyperlink" Target="https://www.akvedukts.lv/lv/e-noliktava/?item=1990618" TargetMode="External"/><Relationship Id="rId149" Type="http://schemas.openxmlformats.org/officeDocument/2006/relationships/hyperlink" Target="https://www.akvedukts.lv/lv/e-noliktava/?item=947490" TargetMode="External"/><Relationship Id="rId5" Type="http://schemas.openxmlformats.org/officeDocument/2006/relationships/hyperlink" Target="https://www.akvedukts.lv/lv/e-noliktava/?item=262080" TargetMode="External"/><Relationship Id="rId95" Type="http://schemas.openxmlformats.org/officeDocument/2006/relationships/hyperlink" Target="https://www.akvedukts.lv/lv/e-noliktava/?item=907609" TargetMode="External"/><Relationship Id="rId160" Type="http://schemas.openxmlformats.org/officeDocument/2006/relationships/hyperlink" Target="https://www.akvedukts.lv/lv/e-noliktava/?item=265050" TargetMode="External"/><Relationship Id="rId181" Type="http://schemas.openxmlformats.org/officeDocument/2006/relationships/hyperlink" Target="https://www.akvedukts.lv/lv/e-noliktava/?item=264200" TargetMode="External"/><Relationship Id="rId216" Type="http://schemas.openxmlformats.org/officeDocument/2006/relationships/hyperlink" Target="https://www.akvedukts.lv/lv/e-noliktava/?item=992043" TargetMode="External"/><Relationship Id="rId237" Type="http://schemas.openxmlformats.org/officeDocument/2006/relationships/hyperlink" Target="https://www.akvedukts.lv/lv/e-noliktava/?item=202214" TargetMode="External"/><Relationship Id="rId22" Type="http://schemas.openxmlformats.org/officeDocument/2006/relationships/hyperlink" Target="https://www.akvedukts.lv/lv/e-noliktava/?item=266576" TargetMode="External"/><Relationship Id="rId43" Type="http://schemas.openxmlformats.org/officeDocument/2006/relationships/hyperlink" Target="https://www.akvedukts.lv/lv/e-noliktava/?item=991018" TargetMode="External"/><Relationship Id="rId64" Type="http://schemas.openxmlformats.org/officeDocument/2006/relationships/hyperlink" Target="https://www.akvedukts.lv/lv/e-noliktava/?item=991043" TargetMode="External"/><Relationship Id="rId118" Type="http://schemas.openxmlformats.org/officeDocument/2006/relationships/hyperlink" Target="https://www.akvedukts.lv/lv/e-noliktava/?item=991085" TargetMode="External"/><Relationship Id="rId139" Type="http://schemas.openxmlformats.org/officeDocument/2006/relationships/hyperlink" Target="https://www.akvedukts.lv/lv/e-noliktava/?item=947486" TargetMode="External"/><Relationship Id="rId85" Type="http://schemas.openxmlformats.org/officeDocument/2006/relationships/hyperlink" Target="https://www.akvedukts.lv/lv/e-noliktava/?item=991077" TargetMode="External"/><Relationship Id="rId150" Type="http://schemas.openxmlformats.org/officeDocument/2006/relationships/hyperlink" Target="https://www.akvedukts.lv/lv/e-noliktava/?item=947606" TargetMode="External"/><Relationship Id="rId171" Type="http://schemas.openxmlformats.org/officeDocument/2006/relationships/hyperlink" Target="https://www.akvedukts.lv/lv/e-noliktava/?item=265430" TargetMode="External"/><Relationship Id="rId192" Type="http://schemas.openxmlformats.org/officeDocument/2006/relationships/hyperlink" Target="https://www.akvedukts.lv/lv/e-noliktava/?item=261346" TargetMode="External"/><Relationship Id="rId206" Type="http://schemas.openxmlformats.org/officeDocument/2006/relationships/hyperlink" Target="https://www.akvedukts.lv/lv/e-noliktava/?item=205073" TargetMode="External"/><Relationship Id="rId227" Type="http://schemas.openxmlformats.org/officeDocument/2006/relationships/hyperlink" Target="https://www.akvedukts.lv/lv/e-noliktava/?item=992144" TargetMode="External"/><Relationship Id="rId201" Type="http://schemas.openxmlformats.org/officeDocument/2006/relationships/hyperlink" Target="https://www.akvedukts.lv/lv/e-noliktava/?item=992092" TargetMode="External"/><Relationship Id="rId222" Type="http://schemas.openxmlformats.org/officeDocument/2006/relationships/hyperlink" Target="https://www.akvedukts.lv/lv/e-noliktava/?item=992149" TargetMode="External"/><Relationship Id="rId243" Type="http://schemas.openxmlformats.org/officeDocument/2006/relationships/printerSettings" Target="../printerSettings/printerSettings6.bin"/><Relationship Id="rId12" Type="http://schemas.openxmlformats.org/officeDocument/2006/relationships/hyperlink" Target="https://www.akvedukts.lv/lv/e-noliktava/?item=266380" TargetMode="External"/><Relationship Id="rId17" Type="http://schemas.openxmlformats.org/officeDocument/2006/relationships/hyperlink" Target="https://www.akvedukts.lv/lv/e-noliktava/?item=266564" TargetMode="External"/><Relationship Id="rId33" Type="http://schemas.openxmlformats.org/officeDocument/2006/relationships/hyperlink" Target="https://www.akvedukts.lv/lv/e-noliktava/?item=266736" TargetMode="External"/><Relationship Id="rId38" Type="http://schemas.openxmlformats.org/officeDocument/2006/relationships/hyperlink" Target="https://www.akvedukts.lv/lv/e-noliktava/?item=991016P" TargetMode="External"/><Relationship Id="rId59" Type="http://schemas.openxmlformats.org/officeDocument/2006/relationships/hyperlink" Target="https://www.akvedukts.lv/lv/e-noliktava/?item=991008" TargetMode="External"/><Relationship Id="rId103" Type="http://schemas.openxmlformats.org/officeDocument/2006/relationships/hyperlink" Target="https://www.akvedukts.lv/lv/e-noliktava/?item=1990638" TargetMode="External"/><Relationship Id="rId108" Type="http://schemas.openxmlformats.org/officeDocument/2006/relationships/hyperlink" Target="https://www.akvedukts.lv/lv/e-noliktava/?item=991028" TargetMode="External"/><Relationship Id="rId124" Type="http://schemas.openxmlformats.org/officeDocument/2006/relationships/hyperlink" Target="https://www.akvedukts.lv/lv/e-noliktava/?item=K991039" TargetMode="External"/><Relationship Id="rId129" Type="http://schemas.openxmlformats.org/officeDocument/2006/relationships/hyperlink" Target="https://www.akvedukts.lv/lv/e-noliktava/?item=1990620" TargetMode="External"/><Relationship Id="rId54" Type="http://schemas.openxmlformats.org/officeDocument/2006/relationships/hyperlink" Target="https://www.akvedukts.lv/lv/e-noliktava/?item=991006" TargetMode="External"/><Relationship Id="rId70" Type="http://schemas.openxmlformats.org/officeDocument/2006/relationships/hyperlink" Target="https://www.akvedukts.lv/lv/e-noliktava/?item=995095" TargetMode="External"/><Relationship Id="rId75" Type="http://schemas.openxmlformats.org/officeDocument/2006/relationships/hyperlink" Target="https://www.akvedukts.lv/lv/e-noliktava/?item=991021" TargetMode="External"/><Relationship Id="rId91" Type="http://schemas.openxmlformats.org/officeDocument/2006/relationships/hyperlink" Target="https://www.akvedukts.lv/lv/e-noliktava/?item=995094" TargetMode="External"/><Relationship Id="rId96" Type="http://schemas.openxmlformats.org/officeDocument/2006/relationships/hyperlink" Target="https://www.akvedukts.lv/lv/e-noliktava/?item=991507" TargetMode="External"/><Relationship Id="rId140" Type="http://schemas.openxmlformats.org/officeDocument/2006/relationships/hyperlink" Target="https://www.akvedukts.lv/lv/e-noliktava/?item=947502" TargetMode="External"/><Relationship Id="rId145" Type="http://schemas.openxmlformats.org/officeDocument/2006/relationships/hyperlink" Target="https://www.akvedukts.lv/lv/e-noliktava/?item=947602" TargetMode="External"/><Relationship Id="rId161" Type="http://schemas.openxmlformats.org/officeDocument/2006/relationships/hyperlink" Target="https://www.akvedukts.lv/lv/e-noliktava/?item=265065" TargetMode="External"/><Relationship Id="rId166" Type="http://schemas.openxmlformats.org/officeDocument/2006/relationships/hyperlink" Target="https://www.akvedukts.lv/lv/e-noliktava/?item=265404" TargetMode="External"/><Relationship Id="rId182" Type="http://schemas.openxmlformats.org/officeDocument/2006/relationships/hyperlink" Target="https://www.akvedukts.lv/lv/e-noliktava/?item=264250" TargetMode="External"/><Relationship Id="rId187" Type="http://schemas.openxmlformats.org/officeDocument/2006/relationships/hyperlink" Target="https://www.akvedukts.lv/lv/e-noliktava/?item=264127" TargetMode="External"/><Relationship Id="rId217" Type="http://schemas.openxmlformats.org/officeDocument/2006/relationships/hyperlink" Target="https://www.akvedukts.lv/lv/e-noliktava/?item=992044" TargetMode="External"/><Relationship Id="rId1" Type="http://schemas.openxmlformats.org/officeDocument/2006/relationships/hyperlink" Target="https://www.akvedukts.lv/lv/e-noliktava/?item=262025" TargetMode="External"/><Relationship Id="rId6" Type="http://schemas.openxmlformats.org/officeDocument/2006/relationships/hyperlink" Target="https://www.akvedukts.lv/lv/e-noliktava/?item=262100" TargetMode="External"/><Relationship Id="rId212" Type="http://schemas.openxmlformats.org/officeDocument/2006/relationships/hyperlink" Target="https://www.akvedukts.lv/lv/e-noliktava/?item=992101" TargetMode="External"/><Relationship Id="rId233" Type="http://schemas.openxmlformats.org/officeDocument/2006/relationships/hyperlink" Target="https://www.akvedukts.lv/lv/e-noliktava/?item=202206" TargetMode="External"/><Relationship Id="rId238" Type="http://schemas.openxmlformats.org/officeDocument/2006/relationships/hyperlink" Target="https://www.akvedukts.lv/lv/e-noliktava/?item=202220" TargetMode="External"/><Relationship Id="rId23" Type="http://schemas.openxmlformats.org/officeDocument/2006/relationships/hyperlink" Target="https://www.akvedukts.lv/lv/e-noliktava/?item=266580" TargetMode="External"/><Relationship Id="rId28" Type="http://schemas.openxmlformats.org/officeDocument/2006/relationships/hyperlink" Target="https://www.akvedukts.lv/lv/e-noliktava/?item=266726" TargetMode="External"/><Relationship Id="rId49" Type="http://schemas.openxmlformats.org/officeDocument/2006/relationships/hyperlink" Target="https://www.akvedukts.lv/lv/e-noliktava/?item=991001" TargetMode="External"/><Relationship Id="rId114" Type="http://schemas.openxmlformats.org/officeDocument/2006/relationships/hyperlink" Target="https://www.akvedukts.lv/lv/e-noliktava/?item=991080" TargetMode="External"/><Relationship Id="rId119" Type="http://schemas.openxmlformats.org/officeDocument/2006/relationships/hyperlink" Target="https://www.akvedukts.lv/lv/e-noliktava/?item=991147" TargetMode="External"/><Relationship Id="rId44" Type="http://schemas.openxmlformats.org/officeDocument/2006/relationships/hyperlink" Target="https://www.akvedukts.lv/lv/e-noliktava/?item=991018P" TargetMode="External"/><Relationship Id="rId60" Type="http://schemas.openxmlformats.org/officeDocument/2006/relationships/hyperlink" Target="https://www.akvedukts.lv/lv/e-noliktava/?item=991011" TargetMode="External"/><Relationship Id="rId65" Type="http://schemas.openxmlformats.org/officeDocument/2006/relationships/hyperlink" Target="https://www.akvedukts.lv/lv/e-noliktava/?item=991514" TargetMode="External"/><Relationship Id="rId81" Type="http://schemas.openxmlformats.org/officeDocument/2006/relationships/hyperlink" Target="https://www.akvedukts.lv/lv/e-noliktava/?item=991099" TargetMode="External"/><Relationship Id="rId86" Type="http://schemas.openxmlformats.org/officeDocument/2006/relationships/hyperlink" Target="https://www.akvedukts.lv/lv/e-noliktava/?item=991089" TargetMode="External"/><Relationship Id="rId130" Type="http://schemas.openxmlformats.org/officeDocument/2006/relationships/hyperlink" Target="https://www.akvedukts.lv/lv/e-noliktava/?item=1990621" TargetMode="External"/><Relationship Id="rId135" Type="http://schemas.openxmlformats.org/officeDocument/2006/relationships/hyperlink" Target="https://www.akvedukts.lv/lv/e-noliktava/?item=947478" TargetMode="External"/><Relationship Id="rId151" Type="http://schemas.openxmlformats.org/officeDocument/2006/relationships/hyperlink" Target="https://www.akvedukts.lv/lv/e-noliktava/?item=947498" TargetMode="External"/><Relationship Id="rId156" Type="http://schemas.openxmlformats.org/officeDocument/2006/relationships/hyperlink" Target="https://www.akvedukts.lv/lv/e-noliktava/?item=265030" TargetMode="External"/><Relationship Id="rId177" Type="http://schemas.openxmlformats.org/officeDocument/2006/relationships/hyperlink" Target="https://www.akvedukts.lv/lv/e-noliktava/?item=264080" TargetMode="External"/><Relationship Id="rId198" Type="http://schemas.openxmlformats.org/officeDocument/2006/relationships/hyperlink" Target="https://www.akvedukts.lv/lv/e-noliktava/?item=261357" TargetMode="External"/><Relationship Id="rId172" Type="http://schemas.openxmlformats.org/officeDocument/2006/relationships/hyperlink" Target="https://www.akvedukts.lv/lv/e-noliktava/?item=265432" TargetMode="External"/><Relationship Id="rId193" Type="http://schemas.openxmlformats.org/officeDocument/2006/relationships/hyperlink" Target="https://www.akvedukts.lv/lv/e-noliktava/?item=261348" TargetMode="External"/><Relationship Id="rId202" Type="http://schemas.openxmlformats.org/officeDocument/2006/relationships/hyperlink" Target="https://www.akvedukts.lv/lv/e-noliktava/?item=992098" TargetMode="External"/><Relationship Id="rId207" Type="http://schemas.openxmlformats.org/officeDocument/2006/relationships/hyperlink" Target="https://www.akvedukts.lv/lv/e-noliktava/?item=992030" TargetMode="External"/><Relationship Id="rId223" Type="http://schemas.openxmlformats.org/officeDocument/2006/relationships/hyperlink" Target="https://www.akvedukts.lv/lv/e-noliktava/?item=992150" TargetMode="External"/><Relationship Id="rId228" Type="http://schemas.openxmlformats.org/officeDocument/2006/relationships/hyperlink" Target="https://www.akvedukts.lv/lv/e-noliktava/?item=992161" TargetMode="External"/><Relationship Id="rId13" Type="http://schemas.openxmlformats.org/officeDocument/2006/relationships/hyperlink" Target="https://www.akvedukts.lv/lv/e-noliktava/?item=266381" TargetMode="External"/><Relationship Id="rId18" Type="http://schemas.openxmlformats.org/officeDocument/2006/relationships/hyperlink" Target="https://www.akvedukts.lv/lv/e-noliktava/?item=266566" TargetMode="External"/><Relationship Id="rId39" Type="http://schemas.openxmlformats.org/officeDocument/2006/relationships/hyperlink" Target="https://www.akvedukts.lv/lv/e-noliktava/?item=991015" TargetMode="External"/><Relationship Id="rId109" Type="http://schemas.openxmlformats.org/officeDocument/2006/relationships/hyperlink" Target="https://www.akvedukts.lv/lv/e-noliktava/?item=991029" TargetMode="External"/><Relationship Id="rId34" Type="http://schemas.openxmlformats.org/officeDocument/2006/relationships/hyperlink" Target="https://www.akvedukts.lv/lv/e-noliktava/?item=266738" TargetMode="External"/><Relationship Id="rId50" Type="http://schemas.openxmlformats.org/officeDocument/2006/relationships/hyperlink" Target="https://www.akvedukts.lv/lv/e-noliktava/?item=991007" TargetMode="External"/><Relationship Id="rId55" Type="http://schemas.openxmlformats.org/officeDocument/2006/relationships/hyperlink" Target="https://www.akvedukts.lv/lv/e-noliktava/?item=991010" TargetMode="External"/><Relationship Id="rId76" Type="http://schemas.openxmlformats.org/officeDocument/2006/relationships/hyperlink" Target="https://www.akvedukts.lv/lv/e-noliktava/?item=991022" TargetMode="External"/><Relationship Id="rId97" Type="http://schemas.openxmlformats.org/officeDocument/2006/relationships/hyperlink" Target="https://www.akvedukts.lv/lv/e-noliktava/?item=907561" TargetMode="External"/><Relationship Id="rId104" Type="http://schemas.openxmlformats.org/officeDocument/2006/relationships/hyperlink" Target="https://www.akvedukts.lv/lv/e-noliktava/?item=1990639" TargetMode="External"/><Relationship Id="rId120" Type="http://schemas.openxmlformats.org/officeDocument/2006/relationships/hyperlink" Target="https://www.akvedukts.lv/lv/e-noliktava/?item=991148" TargetMode="External"/><Relationship Id="rId125" Type="http://schemas.openxmlformats.org/officeDocument/2006/relationships/hyperlink" Target="https://www.akvedukts.lv/lv/e-noliktava/?item=1990637" TargetMode="External"/><Relationship Id="rId141" Type="http://schemas.openxmlformats.org/officeDocument/2006/relationships/hyperlink" Target="https://www.akvedukts.lv/lv/e-noliktava/?item=947504" TargetMode="External"/><Relationship Id="rId146" Type="http://schemas.openxmlformats.org/officeDocument/2006/relationships/hyperlink" Target="https://www.akvedukts.lv/lv/e-noliktava/?item=947604" TargetMode="External"/><Relationship Id="rId167" Type="http://schemas.openxmlformats.org/officeDocument/2006/relationships/hyperlink" Target="https://www.akvedukts.lv/lv/e-noliktava/?item=265406" TargetMode="External"/><Relationship Id="rId188" Type="http://schemas.openxmlformats.org/officeDocument/2006/relationships/hyperlink" Target="https://www.akvedukts.lv/lv/e-noliktava/?item=264900" TargetMode="External"/><Relationship Id="rId7" Type="http://schemas.openxmlformats.org/officeDocument/2006/relationships/hyperlink" Target="https://www.akvedukts.lv/lv/e-noliktava/?item=262125" TargetMode="External"/><Relationship Id="rId71" Type="http://schemas.openxmlformats.org/officeDocument/2006/relationships/hyperlink" Target="https://www.akvedukts.lv/lv/e-noliktava/?item=995105" TargetMode="External"/><Relationship Id="rId92" Type="http://schemas.openxmlformats.org/officeDocument/2006/relationships/hyperlink" Target="https://www.akvedukts.lv/lv/e-noliktava/?item=995559" TargetMode="External"/><Relationship Id="rId162" Type="http://schemas.openxmlformats.org/officeDocument/2006/relationships/hyperlink" Target="https://www.akvedukts.lv/lv/e-noliktava/?item=265080" TargetMode="External"/><Relationship Id="rId183" Type="http://schemas.openxmlformats.org/officeDocument/2006/relationships/hyperlink" Target="https://www.akvedukts.lv/lv/e-noliktava/?item=264299" TargetMode="External"/><Relationship Id="rId213" Type="http://schemas.openxmlformats.org/officeDocument/2006/relationships/hyperlink" Target="https://www.akvedukts.lv/lv/e-noliktava/?item=992112" TargetMode="External"/><Relationship Id="rId218" Type="http://schemas.openxmlformats.org/officeDocument/2006/relationships/hyperlink" Target="https://www.akvedukts.lv/lv/e-noliktava/?item=992056" TargetMode="External"/><Relationship Id="rId234" Type="http://schemas.openxmlformats.org/officeDocument/2006/relationships/hyperlink" Target="https://www.akvedukts.lv/lv/e-noliktava/?item=202208" TargetMode="External"/><Relationship Id="rId239" Type="http://schemas.openxmlformats.org/officeDocument/2006/relationships/hyperlink" Target="https://www.akvedukts.lv/lv/e-noliktava/?item=947602" TargetMode="External"/><Relationship Id="rId2" Type="http://schemas.openxmlformats.org/officeDocument/2006/relationships/hyperlink" Target="https://www.akvedukts.lv/lv/e-noliktava/?item=262040" TargetMode="External"/><Relationship Id="rId29" Type="http://schemas.openxmlformats.org/officeDocument/2006/relationships/hyperlink" Target="https://www.akvedukts.lv/lv/e-noliktava/?item=266728" TargetMode="External"/><Relationship Id="rId24" Type="http://schemas.openxmlformats.org/officeDocument/2006/relationships/hyperlink" Target="https://www.akvedukts.lv/lv/e-noliktava/?item=266582" TargetMode="External"/><Relationship Id="rId40" Type="http://schemas.openxmlformats.org/officeDocument/2006/relationships/hyperlink" Target="https://www.akvedukts.lv/lv/e-noliktava/?item=991015P" TargetMode="External"/><Relationship Id="rId45" Type="http://schemas.openxmlformats.org/officeDocument/2006/relationships/hyperlink" Target="https://www.akvedukts.lv/lv/e-noliktava/?item=991020" TargetMode="External"/><Relationship Id="rId66" Type="http://schemas.openxmlformats.org/officeDocument/2006/relationships/hyperlink" Target="https://www.akvedukts.lv/lv/e-noliktava/?item=907537" TargetMode="External"/><Relationship Id="rId87" Type="http://schemas.openxmlformats.org/officeDocument/2006/relationships/hyperlink" Target="https://www.akvedukts.lv/lv/e-noliktava/?item=991093" TargetMode="External"/><Relationship Id="rId110" Type="http://schemas.openxmlformats.org/officeDocument/2006/relationships/hyperlink" Target="https://www.akvedukts.lv/lv/e-noliktava/?item=991064" TargetMode="External"/><Relationship Id="rId115" Type="http://schemas.openxmlformats.org/officeDocument/2006/relationships/hyperlink" Target="https://www.akvedukts.lv/lv/e-noliktava/?item=991082" TargetMode="External"/><Relationship Id="rId131" Type="http://schemas.openxmlformats.org/officeDocument/2006/relationships/hyperlink" Target="https://www.akvedukts.lv/lv/e-noliktava/?item=1990624" TargetMode="External"/><Relationship Id="rId136" Type="http://schemas.openxmlformats.org/officeDocument/2006/relationships/hyperlink" Target="https://www.akvedukts.lv/lv/e-noliktava/?item=947480" TargetMode="External"/><Relationship Id="rId157" Type="http://schemas.openxmlformats.org/officeDocument/2006/relationships/hyperlink" Target="https://www.akvedukts.lv/lv/e-noliktava/?item=265032" TargetMode="External"/><Relationship Id="rId178" Type="http://schemas.openxmlformats.org/officeDocument/2006/relationships/hyperlink" Target="https://www.akvedukts.lv/lv/e-noliktava/?item=264100" TargetMode="External"/><Relationship Id="rId61" Type="http://schemas.openxmlformats.org/officeDocument/2006/relationships/hyperlink" Target="https://www.akvedukts.lv/lv/e-noliktava/?item=907509" TargetMode="External"/><Relationship Id="rId82" Type="http://schemas.openxmlformats.org/officeDocument/2006/relationships/hyperlink" Target="https://www.akvedukts.lv/lv/e-noliktava/?item=991500" TargetMode="External"/><Relationship Id="rId152" Type="http://schemas.openxmlformats.org/officeDocument/2006/relationships/hyperlink" Target="https://www.akvedukts.lv/lv/e-noliktava/?item=947497" TargetMode="External"/><Relationship Id="rId173" Type="http://schemas.openxmlformats.org/officeDocument/2006/relationships/hyperlink" Target="https://www.akvedukts.lv/lv/e-noliktava/?item=265648" TargetMode="External"/><Relationship Id="rId194" Type="http://schemas.openxmlformats.org/officeDocument/2006/relationships/hyperlink" Target="https://www.akvedukts.lv/lv/e-noliktava/?item=261350" TargetMode="External"/><Relationship Id="rId199" Type="http://schemas.openxmlformats.org/officeDocument/2006/relationships/hyperlink" Target="https://www.akvedukts.lv/lv/e-noliktava/?item=261358" TargetMode="External"/><Relationship Id="rId203" Type="http://schemas.openxmlformats.org/officeDocument/2006/relationships/hyperlink" Target="https://www.akvedukts.lv/lv/e-noliktava/?item=992020" TargetMode="External"/><Relationship Id="rId208" Type="http://schemas.openxmlformats.org/officeDocument/2006/relationships/hyperlink" Target="https://www.akvedukts.lv/lv/e-noliktava/?item=992032" TargetMode="External"/><Relationship Id="rId229" Type="http://schemas.openxmlformats.org/officeDocument/2006/relationships/hyperlink" Target="https://www.akvedukts.lv/lv/e-noliktava/?item=933986" TargetMode="External"/><Relationship Id="rId19" Type="http://schemas.openxmlformats.org/officeDocument/2006/relationships/hyperlink" Target="https://www.akvedukts.lv/lv/e-noliktava/?item=266568" TargetMode="External"/><Relationship Id="rId224" Type="http://schemas.openxmlformats.org/officeDocument/2006/relationships/hyperlink" Target="https://www.akvedukts.lv/lv/e-noliktava/?item=992157" TargetMode="External"/><Relationship Id="rId240" Type="http://schemas.openxmlformats.org/officeDocument/2006/relationships/hyperlink" Target="https://www.akvedukts.lv/lv/e-noliktava/?item=947602" TargetMode="External"/><Relationship Id="rId14" Type="http://schemas.openxmlformats.org/officeDocument/2006/relationships/hyperlink" Target="https://www.akvedukts.lv/lv/e-noliktava/?item=266401" TargetMode="External"/><Relationship Id="rId30" Type="http://schemas.openxmlformats.org/officeDocument/2006/relationships/hyperlink" Target="https://www.akvedukts.lv/lv/e-noliktava/?item=266730" TargetMode="External"/><Relationship Id="rId35" Type="http://schemas.openxmlformats.org/officeDocument/2006/relationships/hyperlink" Target="https://www.akvedukts.lv/lv/e-noliktava/?item=266740" TargetMode="External"/><Relationship Id="rId56" Type="http://schemas.openxmlformats.org/officeDocument/2006/relationships/hyperlink" Target="https://www.akvedukts.lv/lv/e-noliktava/?item=991012" TargetMode="External"/><Relationship Id="rId77" Type="http://schemas.openxmlformats.org/officeDocument/2006/relationships/hyperlink" Target="https://www.akvedukts.lv/lv/e-noliktava/?item=991030" TargetMode="External"/><Relationship Id="rId100" Type="http://schemas.openxmlformats.org/officeDocument/2006/relationships/hyperlink" Target="https://www.akvedukts.lv/lv/e-noliktava/?item=907523" TargetMode="External"/><Relationship Id="rId105" Type="http://schemas.openxmlformats.org/officeDocument/2006/relationships/hyperlink" Target="https://www.akvedukts.lv/lv/e-noliktava/?item=991098" TargetMode="External"/><Relationship Id="rId126" Type="http://schemas.openxmlformats.org/officeDocument/2006/relationships/hyperlink" Target="https://www.akvedukts.lv/lv/e-noliktava/?item=1990638" TargetMode="External"/><Relationship Id="rId147" Type="http://schemas.openxmlformats.org/officeDocument/2006/relationships/hyperlink" Target="https://www.akvedukts.lv/lv/e-noliktava/?item=947487" TargetMode="External"/><Relationship Id="rId168" Type="http://schemas.openxmlformats.org/officeDocument/2006/relationships/hyperlink" Target="https://www.akvedukts.lv/lv/e-noliktava/?item=265408" TargetMode="External"/><Relationship Id="rId8" Type="http://schemas.openxmlformats.org/officeDocument/2006/relationships/hyperlink" Target="https://www.akvedukts.lv/lv/e-noliktava/?item=262150" TargetMode="External"/><Relationship Id="rId51" Type="http://schemas.openxmlformats.org/officeDocument/2006/relationships/hyperlink" Target="https://www.akvedukts.lv/lv/e-noliktava/?item=991000" TargetMode="External"/><Relationship Id="rId72" Type="http://schemas.openxmlformats.org/officeDocument/2006/relationships/hyperlink" Target="https://www.akvedukts.lv/lv/e-noliktava/?item=907529" TargetMode="External"/><Relationship Id="rId93" Type="http://schemas.openxmlformats.org/officeDocument/2006/relationships/hyperlink" Target="https://www.akvedukts.lv/lv/e-noliktava/?item=995560" TargetMode="External"/><Relationship Id="rId98" Type="http://schemas.openxmlformats.org/officeDocument/2006/relationships/hyperlink" Target="https://www.akvedukts.lv/lv/e-noliktava/?item=991087" TargetMode="External"/><Relationship Id="rId121" Type="http://schemas.openxmlformats.org/officeDocument/2006/relationships/hyperlink" Target="https://www.akvedukts.lv/lv/e-noliktava/?item=995559" TargetMode="External"/><Relationship Id="rId142" Type="http://schemas.openxmlformats.org/officeDocument/2006/relationships/hyperlink" Target="https://www.akvedukts.lv/lv/e-noliktava/?item=947506" TargetMode="External"/><Relationship Id="rId163" Type="http://schemas.openxmlformats.org/officeDocument/2006/relationships/hyperlink" Target="https://www.akvedukts.lv/lv/e-noliktava/?item=265100" TargetMode="External"/><Relationship Id="rId184" Type="http://schemas.openxmlformats.org/officeDocument/2006/relationships/hyperlink" Target="https://www.akvedukts.lv/lv/e-noliktava/?item=264204" TargetMode="External"/><Relationship Id="rId189" Type="http://schemas.openxmlformats.org/officeDocument/2006/relationships/hyperlink" Target="https://www.akvedukts.lv/lv/e-noliktava/?item=261340" TargetMode="External"/><Relationship Id="rId219" Type="http://schemas.openxmlformats.org/officeDocument/2006/relationships/hyperlink" Target="https://www.akvedukts.lv/lv/e-noliktava/?item=992126" TargetMode="External"/><Relationship Id="rId3" Type="http://schemas.openxmlformats.org/officeDocument/2006/relationships/hyperlink" Target="https://www.akvedukts.lv/lv/e-noliktava/?item=262050" TargetMode="External"/><Relationship Id="rId214" Type="http://schemas.openxmlformats.org/officeDocument/2006/relationships/hyperlink" Target="https://www.akvedukts.lv/lv/e-noliktava/?item=992041" TargetMode="External"/><Relationship Id="rId230" Type="http://schemas.openxmlformats.org/officeDocument/2006/relationships/hyperlink" Target="https://www.akvedukts.lv/lv/e-noliktava/?item=933987" TargetMode="External"/><Relationship Id="rId235" Type="http://schemas.openxmlformats.org/officeDocument/2006/relationships/hyperlink" Target="https://www.akvedukts.lv/lv/e-noliktava/?item=202210" TargetMode="External"/><Relationship Id="rId25" Type="http://schemas.openxmlformats.org/officeDocument/2006/relationships/hyperlink" Target="https://www.akvedukts.lv/lv/e-noliktava/?item=266720" TargetMode="External"/><Relationship Id="rId46" Type="http://schemas.openxmlformats.org/officeDocument/2006/relationships/hyperlink" Target="https://www.akvedukts.lv/lv/e-noliktava/?item=991020P" TargetMode="External"/><Relationship Id="rId67" Type="http://schemas.openxmlformats.org/officeDocument/2006/relationships/hyperlink" Target="https://www.akvedukts.lv/lv/e-noliktava/?item=991047" TargetMode="External"/><Relationship Id="rId116" Type="http://schemas.openxmlformats.org/officeDocument/2006/relationships/hyperlink" Target="https://www.akvedukts.lv/lv/e-noliktava/?item=991084" TargetMode="External"/><Relationship Id="rId137" Type="http://schemas.openxmlformats.org/officeDocument/2006/relationships/hyperlink" Target="https://www.akvedukts.lv/lv/e-noliktava/?item=947482" TargetMode="External"/><Relationship Id="rId158" Type="http://schemas.openxmlformats.org/officeDocument/2006/relationships/hyperlink" Target="https://www.akvedukts.lv/lv/e-noliktava/?item=265040" TargetMode="External"/><Relationship Id="rId20" Type="http://schemas.openxmlformats.org/officeDocument/2006/relationships/hyperlink" Target="https://www.akvedukts.lv/lv/e-noliktava/?item=266570" TargetMode="External"/><Relationship Id="rId41" Type="http://schemas.openxmlformats.org/officeDocument/2006/relationships/hyperlink" Target="https://www.akvedukts.lv/lv/e-noliktava/?item=991017" TargetMode="External"/><Relationship Id="rId62" Type="http://schemas.openxmlformats.org/officeDocument/2006/relationships/hyperlink" Target="https://www.akvedukts.lv/lv/e-noliktava/?item=907515" TargetMode="External"/><Relationship Id="rId83" Type="http://schemas.openxmlformats.org/officeDocument/2006/relationships/hyperlink" Target="https://www.akvedukts.lv/lv/e-noliktava/?item=991501" TargetMode="External"/><Relationship Id="rId88" Type="http://schemas.openxmlformats.org/officeDocument/2006/relationships/hyperlink" Target="https://www.akvedukts.lv/lv/e-noliktava/?item=991094" TargetMode="External"/><Relationship Id="rId111" Type="http://schemas.openxmlformats.org/officeDocument/2006/relationships/hyperlink" Target="https://www.akvedukts.lv/lv/e-noliktava/?item=991030" TargetMode="External"/><Relationship Id="rId132" Type="http://schemas.openxmlformats.org/officeDocument/2006/relationships/hyperlink" Target="https://www.akvedukts.lv/lv/e-noliktava/?item=1990626" TargetMode="External"/><Relationship Id="rId153" Type="http://schemas.openxmlformats.org/officeDocument/2006/relationships/hyperlink" Target="https://www.akvedukts.lv/lv/e-noliktava/?item=947499" TargetMode="External"/><Relationship Id="rId174" Type="http://schemas.openxmlformats.org/officeDocument/2006/relationships/hyperlink" Target="https://www.akvedukts.lv/lv/e-noliktava/?item=264040" TargetMode="External"/><Relationship Id="rId179" Type="http://schemas.openxmlformats.org/officeDocument/2006/relationships/hyperlink" Target="https://www.akvedukts.lv/lv/e-noliktava/?item=264125" TargetMode="External"/><Relationship Id="rId195" Type="http://schemas.openxmlformats.org/officeDocument/2006/relationships/hyperlink" Target="https://www.akvedukts.lv/lv/e-noliktava/?item=261352" TargetMode="External"/><Relationship Id="rId209" Type="http://schemas.openxmlformats.org/officeDocument/2006/relationships/hyperlink" Target="https://www.akvedukts.lv/lv/e-noliktava/?item=992034" TargetMode="External"/><Relationship Id="rId190" Type="http://schemas.openxmlformats.org/officeDocument/2006/relationships/hyperlink" Target="https://www.akvedukts.lv/lv/e-noliktava/?item=261342" TargetMode="External"/><Relationship Id="rId204" Type="http://schemas.openxmlformats.org/officeDocument/2006/relationships/hyperlink" Target="https://www.akvedukts.lv/lv/e-noliktava/?item=992022" TargetMode="External"/><Relationship Id="rId220" Type="http://schemas.openxmlformats.org/officeDocument/2006/relationships/hyperlink" Target="https://www.akvedukts.lv/lv/e-noliktava/?item=992147" TargetMode="External"/><Relationship Id="rId225" Type="http://schemas.openxmlformats.org/officeDocument/2006/relationships/hyperlink" Target="https://www.akvedukts.lv/lv/e-noliktava/?item=992068" TargetMode="External"/><Relationship Id="rId241" Type="http://schemas.openxmlformats.org/officeDocument/2006/relationships/hyperlink" Target="https://www.akvedukts.lv/lv/e-noliktava/?item=947602" TargetMode="External"/><Relationship Id="rId15" Type="http://schemas.openxmlformats.org/officeDocument/2006/relationships/hyperlink" Target="https://www.akvedukts.lv/lv/e-noliktava/?item=266402" TargetMode="External"/><Relationship Id="rId36" Type="http://schemas.openxmlformats.org/officeDocument/2006/relationships/hyperlink" Target="https://www.akvedukts.lv/lv/e-noliktava/?item=266742" TargetMode="External"/><Relationship Id="rId57" Type="http://schemas.openxmlformats.org/officeDocument/2006/relationships/hyperlink" Target="https://www.akvedukts.lv/lv/e-noliktava/?item=991002" TargetMode="External"/><Relationship Id="rId106" Type="http://schemas.openxmlformats.org/officeDocument/2006/relationships/hyperlink" Target="https://www.akvedukts.lv/lv/e-noliktava/?item=3499255" TargetMode="External"/><Relationship Id="rId127" Type="http://schemas.openxmlformats.org/officeDocument/2006/relationships/hyperlink" Target="https://www.akvedukts.lv/lv/e-noliktava/?item=1990639" TargetMode="External"/><Relationship Id="rId10" Type="http://schemas.openxmlformats.org/officeDocument/2006/relationships/hyperlink" Target="https://www.akvedukts.lv/lv/e-noliktava/?item=266350" TargetMode="External"/><Relationship Id="rId31" Type="http://schemas.openxmlformats.org/officeDocument/2006/relationships/hyperlink" Target="https://www.akvedukts.lv/lv/e-noliktava/?item=266732" TargetMode="External"/><Relationship Id="rId52" Type="http://schemas.openxmlformats.org/officeDocument/2006/relationships/hyperlink" Target="https://www.akvedukts.lv/lv/e-noliktava/?item=991003" TargetMode="External"/><Relationship Id="rId73" Type="http://schemas.openxmlformats.org/officeDocument/2006/relationships/hyperlink" Target="https://www.akvedukts.lv/lv/e-noliktava/?item=907581" TargetMode="External"/><Relationship Id="rId78" Type="http://schemas.openxmlformats.org/officeDocument/2006/relationships/hyperlink" Target="https://www.akvedukts.lv/lv/e-noliktava/?item=991032" TargetMode="External"/><Relationship Id="rId94" Type="http://schemas.openxmlformats.org/officeDocument/2006/relationships/hyperlink" Target="https://www.akvedukts.lv/lv/e-noliktava/?item=995561" TargetMode="External"/><Relationship Id="rId99" Type="http://schemas.openxmlformats.org/officeDocument/2006/relationships/hyperlink" Target="https://www.akvedukts.lv/lv/e-noliktava/?item=907521" TargetMode="External"/><Relationship Id="rId101" Type="http://schemas.openxmlformats.org/officeDocument/2006/relationships/hyperlink" Target="https://www.akvedukts.lv/lv/e-noliktava/?item=991083" TargetMode="External"/><Relationship Id="rId122" Type="http://schemas.openxmlformats.org/officeDocument/2006/relationships/hyperlink" Target="https://www.akvedukts.lv/lv/e-noliktava/?item=991190" TargetMode="External"/><Relationship Id="rId143" Type="http://schemas.openxmlformats.org/officeDocument/2006/relationships/hyperlink" Target="https://www.akvedukts.lv/lv/e-noliktava/?item=947508" TargetMode="External"/><Relationship Id="rId148" Type="http://schemas.openxmlformats.org/officeDocument/2006/relationships/hyperlink" Target="https://www.akvedukts.lv/lv/e-noliktava/?item=947488" TargetMode="External"/><Relationship Id="rId164" Type="http://schemas.openxmlformats.org/officeDocument/2006/relationships/hyperlink" Target="https://www.akvedukts.lv/lv/e-noliktava/?item=265125" TargetMode="External"/><Relationship Id="rId169" Type="http://schemas.openxmlformats.org/officeDocument/2006/relationships/hyperlink" Target="https://www.akvedukts.lv/lv/e-noliktava/?item=265409" TargetMode="External"/><Relationship Id="rId185" Type="http://schemas.openxmlformats.org/officeDocument/2006/relationships/hyperlink" Target="https://www.akvedukts.lv/lv/e-noliktava/?item=264251" TargetMode="External"/><Relationship Id="rId4" Type="http://schemas.openxmlformats.org/officeDocument/2006/relationships/hyperlink" Target="https://www.akvedukts.lv/lv/e-noliktava/?item=262065" TargetMode="External"/><Relationship Id="rId9" Type="http://schemas.openxmlformats.org/officeDocument/2006/relationships/hyperlink" Target="https://www.akvedukts.lv/lv/e-noliktava/?item=266325" TargetMode="External"/><Relationship Id="rId180" Type="http://schemas.openxmlformats.org/officeDocument/2006/relationships/hyperlink" Target="https://www.akvedukts.lv/lv/e-noliktava/?item=264150" TargetMode="External"/><Relationship Id="rId210" Type="http://schemas.openxmlformats.org/officeDocument/2006/relationships/hyperlink" Target="https://www.akvedukts.lv/lv/e-noliktava/?item=992036" TargetMode="External"/><Relationship Id="rId215" Type="http://schemas.openxmlformats.org/officeDocument/2006/relationships/hyperlink" Target="https://www.akvedukts.lv/lv/e-noliktava/?item=992042" TargetMode="External"/><Relationship Id="rId236" Type="http://schemas.openxmlformats.org/officeDocument/2006/relationships/hyperlink" Target="https://www.akvedukts.lv/lv/e-noliktava/?item=202212" TargetMode="External"/><Relationship Id="rId26" Type="http://schemas.openxmlformats.org/officeDocument/2006/relationships/hyperlink" Target="https://www.akvedukts.lv/lv/e-noliktava/?item=266722" TargetMode="External"/><Relationship Id="rId231" Type="http://schemas.openxmlformats.org/officeDocument/2006/relationships/hyperlink" Target="https://www.akvedukts.lv/lv/e-noliktava/?item=933988" TargetMode="External"/><Relationship Id="rId47" Type="http://schemas.openxmlformats.org/officeDocument/2006/relationships/hyperlink" Target="https://www.akvedukts.lv/lv/e-noliktava/?item=907597" TargetMode="External"/><Relationship Id="rId68" Type="http://schemas.openxmlformats.org/officeDocument/2006/relationships/hyperlink" Target="https://www.akvedukts.lv/lv/e-noliktava/?item=991071" TargetMode="External"/><Relationship Id="rId89" Type="http://schemas.openxmlformats.org/officeDocument/2006/relationships/hyperlink" Target="https://www.akvedukts.lv/lv/e-noliktava/?item=991095" TargetMode="External"/><Relationship Id="rId112" Type="http://schemas.openxmlformats.org/officeDocument/2006/relationships/hyperlink" Target="https://www.akvedukts.lv/lv/e-noliktava/?item=991032" TargetMode="External"/><Relationship Id="rId133" Type="http://schemas.openxmlformats.org/officeDocument/2006/relationships/hyperlink" Target="https://www.akvedukts.lv/lv/e-noliktava/?item=947474" TargetMode="External"/><Relationship Id="rId154" Type="http://schemas.openxmlformats.org/officeDocument/2006/relationships/hyperlink" Target="https://www.akvedukts.lv/lv/e-noliktava/?item=997167" TargetMode="External"/><Relationship Id="rId175" Type="http://schemas.openxmlformats.org/officeDocument/2006/relationships/hyperlink" Target="https://www.akvedukts.lv/lv/e-noliktava/?item=264050" TargetMode="External"/><Relationship Id="rId196" Type="http://schemas.openxmlformats.org/officeDocument/2006/relationships/hyperlink" Target="https://www.akvedukts.lv/lv/e-noliktava/?item=261354" TargetMode="External"/><Relationship Id="rId200" Type="http://schemas.openxmlformats.org/officeDocument/2006/relationships/hyperlink" Target="https://www.akvedukts.lv/lv/e-noliktava/?item=992026" TargetMode="External"/><Relationship Id="rId16" Type="http://schemas.openxmlformats.org/officeDocument/2006/relationships/hyperlink" Target="https://www.akvedukts.lv/lv/e-noliktava/?item=266562" TargetMode="External"/><Relationship Id="rId221" Type="http://schemas.openxmlformats.org/officeDocument/2006/relationships/hyperlink" Target="https://www.akvedukts.lv/lv/e-noliktava/?item=992148" TargetMode="External"/><Relationship Id="rId242" Type="http://schemas.openxmlformats.org/officeDocument/2006/relationships/hyperlink" Target="https://www.akvedukts.lv/lv/e-noliktava/?item=947602" TargetMode="External"/><Relationship Id="rId37" Type="http://schemas.openxmlformats.org/officeDocument/2006/relationships/hyperlink" Target="https://www.akvedukts.lv/lv/e-noliktava/?item=991016" TargetMode="External"/><Relationship Id="rId58" Type="http://schemas.openxmlformats.org/officeDocument/2006/relationships/hyperlink" Target="https://www.akvedukts.lv/lv/e-noliktava/?item=991005" TargetMode="External"/><Relationship Id="rId79" Type="http://schemas.openxmlformats.org/officeDocument/2006/relationships/hyperlink" Target="https://www.akvedukts.lv/lv/e-noliktava/?item=991035" TargetMode="External"/><Relationship Id="rId102" Type="http://schemas.openxmlformats.org/officeDocument/2006/relationships/hyperlink" Target="https://www.akvedukts.lv/lv/e-noliktava/?item=1990637" TargetMode="External"/><Relationship Id="rId123" Type="http://schemas.openxmlformats.org/officeDocument/2006/relationships/hyperlink" Target="https://www.akvedukts.lv/lv/e-noliktava/?item=995076" TargetMode="External"/><Relationship Id="rId144" Type="http://schemas.openxmlformats.org/officeDocument/2006/relationships/hyperlink" Target="https://www.akvedukts.lv/lv/e-noliktava/?item=947600" TargetMode="External"/><Relationship Id="rId90" Type="http://schemas.openxmlformats.org/officeDocument/2006/relationships/hyperlink" Target="https://www.akvedukts.lv/lv/e-noliktava/?item=995092" TargetMode="External"/><Relationship Id="rId165" Type="http://schemas.openxmlformats.org/officeDocument/2006/relationships/hyperlink" Target="https://www.akvedukts.lv/lv/e-noliktava/?item=265402" TargetMode="External"/><Relationship Id="rId186" Type="http://schemas.openxmlformats.org/officeDocument/2006/relationships/hyperlink" Target="https://www.akvedukts.lv/lv/e-noliktava/?item=264300" TargetMode="External"/><Relationship Id="rId211" Type="http://schemas.openxmlformats.org/officeDocument/2006/relationships/hyperlink" Target="https://www.akvedukts.lv/lv/e-noliktava/?item=992100" TargetMode="External"/><Relationship Id="rId232" Type="http://schemas.openxmlformats.org/officeDocument/2006/relationships/hyperlink" Target="https://www.akvedukts.lv/lv/e-noliktava/?item=1990630" TargetMode="External"/><Relationship Id="rId27" Type="http://schemas.openxmlformats.org/officeDocument/2006/relationships/hyperlink" Target="https://www.akvedukts.lv/lv/e-noliktava/?item=266724" TargetMode="External"/><Relationship Id="rId48" Type="http://schemas.openxmlformats.org/officeDocument/2006/relationships/hyperlink" Target="https://www.akvedukts.lv/lv/e-noliktava/?item=991027P" TargetMode="External"/><Relationship Id="rId69" Type="http://schemas.openxmlformats.org/officeDocument/2006/relationships/hyperlink" Target="https://www.akvedukts.lv/lv/e-noliktava/?item=991144" TargetMode="External"/><Relationship Id="rId113" Type="http://schemas.openxmlformats.org/officeDocument/2006/relationships/hyperlink" Target="https://www.akvedukts.lv/lv/e-noliktava/?item=991079" TargetMode="External"/><Relationship Id="rId134" Type="http://schemas.openxmlformats.org/officeDocument/2006/relationships/hyperlink" Target="https://www.akvedukts.lv/lv/e-noliktava/?item=947476" TargetMode="External"/><Relationship Id="rId80" Type="http://schemas.openxmlformats.org/officeDocument/2006/relationships/hyperlink" Target="https://www.akvedukts.lv/lv/e-noliktava/?item=991074" TargetMode="External"/><Relationship Id="rId155" Type="http://schemas.openxmlformats.org/officeDocument/2006/relationships/hyperlink" Target="https://www.akvedukts.lv/lv/e-noliktava/?item=997168" TargetMode="External"/><Relationship Id="rId176" Type="http://schemas.openxmlformats.org/officeDocument/2006/relationships/hyperlink" Target="https://www.akvedukts.lv/lv/e-noliktava/?item=264066" TargetMode="External"/><Relationship Id="rId197" Type="http://schemas.openxmlformats.org/officeDocument/2006/relationships/hyperlink" Target="https://www.akvedukts.lv/lv/e-noliktava/?item=261355"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tehnet.lv/index.php?l=1&amp;c=376&amp;pg=2&amp;p=15530" TargetMode="External"/><Relationship Id="rId13" Type="http://schemas.openxmlformats.org/officeDocument/2006/relationships/hyperlink" Target="http://www.santehnet.lv/index.php?l=1&amp;c=377&amp;pg=1&amp;p=8371" TargetMode="External"/><Relationship Id="rId18" Type="http://schemas.openxmlformats.org/officeDocument/2006/relationships/hyperlink" Target="http://www.santehnet.lv/index.php?l=1&amp;c=379&amp;pg=1&amp;p=8354" TargetMode="External"/><Relationship Id="rId26" Type="http://schemas.openxmlformats.org/officeDocument/2006/relationships/hyperlink" Target="http://www.santehnet.lv/index.php?l=1&amp;c=381&amp;pg=1&amp;p=8331" TargetMode="External"/><Relationship Id="rId39" Type="http://schemas.openxmlformats.org/officeDocument/2006/relationships/printerSettings" Target="../printerSettings/printerSettings7.bin"/><Relationship Id="rId3" Type="http://schemas.openxmlformats.org/officeDocument/2006/relationships/hyperlink" Target="http://www.santehnet.lv/?l=1&amp;c=375&amp;pg=1&amp;p=8375" TargetMode="External"/><Relationship Id="rId21" Type="http://schemas.openxmlformats.org/officeDocument/2006/relationships/hyperlink" Target="http://www.santehnet.lv/index.php?l=1&amp;c=380&amp;pg=1&amp;p=15539" TargetMode="External"/><Relationship Id="rId34" Type="http://schemas.openxmlformats.org/officeDocument/2006/relationships/hyperlink" Target="http://www.akvedukts.lv/lv/e-noliktava/?item=175256" TargetMode="External"/><Relationship Id="rId7" Type="http://schemas.openxmlformats.org/officeDocument/2006/relationships/hyperlink" Target="http://www.santehnet.lv/index.php?l=1&amp;c=376&amp;pg=2&amp;p=15530" TargetMode="External"/><Relationship Id="rId12" Type="http://schemas.openxmlformats.org/officeDocument/2006/relationships/hyperlink" Target="http://www.santehnet.lv/index.php?l=1&amp;c=377&amp;pg=1&amp;p=8367" TargetMode="External"/><Relationship Id="rId17" Type="http://schemas.openxmlformats.org/officeDocument/2006/relationships/hyperlink" Target="http://www.santehnet.lv/index.php?l=1&amp;c=379&amp;pg=1&amp;p=8355" TargetMode="External"/><Relationship Id="rId25" Type="http://schemas.openxmlformats.org/officeDocument/2006/relationships/hyperlink" Target="http://www.santehnet.lv/index.php?l=1&amp;c=381&amp;pg=1&amp;p=15533" TargetMode="External"/><Relationship Id="rId33" Type="http://schemas.openxmlformats.org/officeDocument/2006/relationships/hyperlink" Target="http://www.santehnet.lv/?l=1&amp;c=375&amp;pg=1&amp;p=15494" TargetMode="External"/><Relationship Id="rId38" Type="http://schemas.openxmlformats.org/officeDocument/2006/relationships/hyperlink" Target="http://www.tera.lv/saimniecibas_preces/udensapgade_un_apkure/kanalizacija_drenaza&amp;good=46TER1057790" TargetMode="External"/><Relationship Id="rId2" Type="http://schemas.openxmlformats.org/officeDocument/2006/relationships/hyperlink" Target="http://www.santehnet.lv/?l=1&amp;c=375&amp;pg=1&amp;p=8376" TargetMode="External"/><Relationship Id="rId16" Type="http://schemas.openxmlformats.org/officeDocument/2006/relationships/hyperlink" Target="http://www.santehnet.lv/index.php?l=1&amp;c=377&amp;pg=2&amp;p=8363" TargetMode="External"/><Relationship Id="rId20" Type="http://schemas.openxmlformats.org/officeDocument/2006/relationships/hyperlink" Target="http://www.santehnet.lv/index.php?l=1&amp;c=380&amp;pg=1&amp;p=15539" TargetMode="External"/><Relationship Id="rId29" Type="http://schemas.openxmlformats.org/officeDocument/2006/relationships/hyperlink" Target="http://www.santehnet.lv/index.php?l=1&amp;c=376&amp;pg=1&amp;p=8337" TargetMode="External"/><Relationship Id="rId1" Type="http://schemas.openxmlformats.org/officeDocument/2006/relationships/hyperlink" Target="http://www.santehnet.lv/?l=1&amp;c=375&amp;pg=1&amp;p=15494" TargetMode="External"/><Relationship Id="rId6" Type="http://schemas.openxmlformats.org/officeDocument/2006/relationships/hyperlink" Target="http://www.santehnet.lv/index.php?l=1&amp;c=376&amp;p=15528" TargetMode="External"/><Relationship Id="rId11" Type="http://schemas.openxmlformats.org/officeDocument/2006/relationships/hyperlink" Target="http://www.santehnet.lv/index.php?l=1&amp;c=377&amp;pg=1&amp;p=15495" TargetMode="External"/><Relationship Id="rId24" Type="http://schemas.openxmlformats.org/officeDocument/2006/relationships/hyperlink" Target="http://www.santehnet.lv/index.php?l=1&amp;c=381&amp;pg=1&amp;p=8335" TargetMode="External"/><Relationship Id="rId32" Type="http://schemas.openxmlformats.org/officeDocument/2006/relationships/hyperlink" Target="http://www.santehnet.lv/?l=1&amp;c=375&amp;pg=1&amp;p=8376" TargetMode="External"/><Relationship Id="rId37" Type="http://schemas.openxmlformats.org/officeDocument/2006/relationships/hyperlink" Target="http://www.apb.lv/santehnika/kanalizacija/trapi/hl-traps-dn4050-quotprimusquot-123x123mm?p=13232" TargetMode="External"/><Relationship Id="rId5" Type="http://schemas.openxmlformats.org/officeDocument/2006/relationships/hyperlink" Target="http://www.santehnet.lv/index.php?l=1&amp;c=376&amp;pg=1&amp;p=8349" TargetMode="External"/><Relationship Id="rId15" Type="http://schemas.openxmlformats.org/officeDocument/2006/relationships/hyperlink" Target="http://www.santehnet.lv/index.php?l=1&amp;c=377&amp;pg=2&amp;p=8365" TargetMode="External"/><Relationship Id="rId23" Type="http://schemas.openxmlformats.org/officeDocument/2006/relationships/hyperlink" Target="http://www.santehnet.lv/index.php?l=1&amp;c=380&amp;pg=1&amp;p=8330" TargetMode="External"/><Relationship Id="rId28" Type="http://schemas.openxmlformats.org/officeDocument/2006/relationships/hyperlink" Target="http://www.udensbode.lv/?l=1&amp;c=40&amp;pg=1&amp;p=166" TargetMode="External"/><Relationship Id="rId36" Type="http://schemas.openxmlformats.org/officeDocument/2006/relationships/hyperlink" Target="http://www.akvedukts.lv/lv/e-noliktava/?item=873102" TargetMode="External"/><Relationship Id="rId10" Type="http://schemas.openxmlformats.org/officeDocument/2006/relationships/hyperlink" Target="http://www.santehnet.lv/index.php?l=1&amp;c=377&amp;pg=1&amp;p=8357" TargetMode="External"/><Relationship Id="rId19" Type="http://schemas.openxmlformats.org/officeDocument/2006/relationships/hyperlink" Target="http://www.santehnet.lv/index.php?l=1&amp;c=379&amp;pg=1&amp;p=15511" TargetMode="External"/><Relationship Id="rId31" Type="http://schemas.openxmlformats.org/officeDocument/2006/relationships/hyperlink" Target="http://www.santehnet.lv/?l=1&amp;c=375&amp;pg=1&amp;p=8375" TargetMode="External"/><Relationship Id="rId4" Type="http://schemas.openxmlformats.org/officeDocument/2006/relationships/hyperlink" Target="http://www.santehnet.lv/index.php?l=1&amp;c=376&amp;pg=1&amp;p=8337" TargetMode="External"/><Relationship Id="rId9" Type="http://schemas.openxmlformats.org/officeDocument/2006/relationships/hyperlink" Target="http://www.santehnet.lv/index.php?l=1&amp;c=377&amp;pg=1&amp;p=25616" TargetMode="External"/><Relationship Id="rId14" Type="http://schemas.openxmlformats.org/officeDocument/2006/relationships/hyperlink" Target="http://www.santehnet.lv/index.php?l=1&amp;c=377&amp;pg=1&amp;p=15495" TargetMode="External"/><Relationship Id="rId22" Type="http://schemas.openxmlformats.org/officeDocument/2006/relationships/hyperlink" Target="http://www.santehnet.lv/index.php?l=1&amp;c=380&amp;pg=1&amp;p=8330" TargetMode="External"/><Relationship Id="rId27" Type="http://schemas.openxmlformats.org/officeDocument/2006/relationships/hyperlink" Target="http://www.santehnet.lv/index.php?l=1&amp;c=381&amp;pg=1&amp;p=8333" TargetMode="External"/><Relationship Id="rId30" Type="http://schemas.openxmlformats.org/officeDocument/2006/relationships/hyperlink" Target="http://www.santehnet.lv/index.php?l=1&amp;c=376&amp;pg=1&amp;p=8349" TargetMode="External"/><Relationship Id="rId35" Type="http://schemas.openxmlformats.org/officeDocument/2006/relationships/hyperlink" Target="http://www.akvedukts.lv/lv/e-noliktava/?item=87310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akvedukts.lv/lv/e-noliktava/?item=957004" TargetMode="External"/><Relationship Id="rId13" Type="http://schemas.openxmlformats.org/officeDocument/2006/relationships/hyperlink" Target="https://www.akvedukts.lv/lv/e-noliktava/?item=957009" TargetMode="External"/><Relationship Id="rId18" Type="http://schemas.openxmlformats.org/officeDocument/2006/relationships/hyperlink" Target="https://www.akvedukts.lv/lv/e-noliktava/?item=957164" TargetMode="External"/><Relationship Id="rId26" Type="http://schemas.openxmlformats.org/officeDocument/2006/relationships/hyperlink" Target="https://www.akvedukts.lv/lv/e-noliktava/?item=957225" TargetMode="External"/><Relationship Id="rId3" Type="http://schemas.openxmlformats.org/officeDocument/2006/relationships/hyperlink" Target="https://www.akvedukts.lv/lv/e-noliktava/?item=954228" TargetMode="External"/><Relationship Id="rId21" Type="http://schemas.openxmlformats.org/officeDocument/2006/relationships/hyperlink" Target="https://www.akvedukts.lv/lv/e-noliktava/?item=957180" TargetMode="External"/><Relationship Id="rId34" Type="http://schemas.openxmlformats.org/officeDocument/2006/relationships/hyperlink" Target="http://www.akvedukts.lv/lv/e-noliktava/?item=871206" TargetMode="External"/><Relationship Id="rId7" Type="http://schemas.openxmlformats.org/officeDocument/2006/relationships/hyperlink" Target="https://www.akvedukts.lv/lv/e-noliktava/?item=954232" TargetMode="External"/><Relationship Id="rId12" Type="http://schemas.openxmlformats.org/officeDocument/2006/relationships/hyperlink" Target="https://www.akvedukts.lv/lv/e-noliktava/?item=957008" TargetMode="External"/><Relationship Id="rId17" Type="http://schemas.openxmlformats.org/officeDocument/2006/relationships/hyperlink" Target="https://www.akvedukts.lv/lv/e-noliktava/?item=957163" TargetMode="External"/><Relationship Id="rId25" Type="http://schemas.openxmlformats.org/officeDocument/2006/relationships/hyperlink" Target="https://www.akvedukts.lv/lv/e-noliktava/?item=957220" TargetMode="External"/><Relationship Id="rId33" Type="http://schemas.openxmlformats.org/officeDocument/2006/relationships/hyperlink" Target="http://www.akvedukts.lv/lv/e-noliktava/?item=875449" TargetMode="External"/><Relationship Id="rId38" Type="http://schemas.openxmlformats.org/officeDocument/2006/relationships/printerSettings" Target="../printerSettings/printerSettings8.bin"/><Relationship Id="rId2" Type="http://schemas.openxmlformats.org/officeDocument/2006/relationships/hyperlink" Target="https://www.akvedukts.lv/lv/e-noliktava/?item=933752" TargetMode="External"/><Relationship Id="rId16" Type="http://schemas.openxmlformats.org/officeDocument/2006/relationships/hyperlink" Target="https://www.akvedukts.lv/lv/e-noliktava/?item=957162" TargetMode="External"/><Relationship Id="rId20" Type="http://schemas.openxmlformats.org/officeDocument/2006/relationships/hyperlink" Target="https://www.akvedukts.lv/lv/e-noliktava/?item=957173" TargetMode="External"/><Relationship Id="rId29" Type="http://schemas.openxmlformats.org/officeDocument/2006/relationships/hyperlink" Target="https://www.akvedukts.lv/lv/e-noliktava/?item=D58807" TargetMode="External"/><Relationship Id="rId1" Type="http://schemas.openxmlformats.org/officeDocument/2006/relationships/hyperlink" Target="https://www.akvedukts.lv/lv/e-noliktava/?item=957142" TargetMode="External"/><Relationship Id="rId6" Type="http://schemas.openxmlformats.org/officeDocument/2006/relationships/hyperlink" Target="https://www.akvedukts.lv/lv/e-noliktava/?item=954231" TargetMode="External"/><Relationship Id="rId11" Type="http://schemas.openxmlformats.org/officeDocument/2006/relationships/hyperlink" Target="https://www.akvedukts.lv/lv/e-noliktava/?item=957007" TargetMode="External"/><Relationship Id="rId24" Type="http://schemas.openxmlformats.org/officeDocument/2006/relationships/hyperlink" Target="https://www.akvedukts.lv/lv/e-noliktava/?item=957214" TargetMode="External"/><Relationship Id="rId32" Type="http://schemas.openxmlformats.org/officeDocument/2006/relationships/hyperlink" Target="http://www.akvedukts.lv/lv/e-noliktava/?item=872821" TargetMode="External"/><Relationship Id="rId37" Type="http://schemas.openxmlformats.org/officeDocument/2006/relationships/hyperlink" Target="http://www.akvedukts.lv/lv/e-noliktava/?item=872821" TargetMode="External"/><Relationship Id="rId5" Type="http://schemas.openxmlformats.org/officeDocument/2006/relationships/hyperlink" Target="https://www.akvedukts.lv/lv/e-noliktava/?item=957002" TargetMode="External"/><Relationship Id="rId15" Type="http://schemas.openxmlformats.org/officeDocument/2006/relationships/hyperlink" Target="https://www.akvedukts.lv/lv/e-noliktava/?item=957014" TargetMode="External"/><Relationship Id="rId23" Type="http://schemas.openxmlformats.org/officeDocument/2006/relationships/hyperlink" Target="https://www.akvedukts.lv/lv/e-noliktava/?item=957212" TargetMode="External"/><Relationship Id="rId28" Type="http://schemas.openxmlformats.org/officeDocument/2006/relationships/hyperlink" Target="https://www.akvedukts.lv/lv/e-noliktava/?item=957325" TargetMode="External"/><Relationship Id="rId36" Type="http://schemas.openxmlformats.org/officeDocument/2006/relationships/hyperlink" Target="http://www.akvedukts.lv/lv/e-noliktava/?item=877511" TargetMode="External"/><Relationship Id="rId10" Type="http://schemas.openxmlformats.org/officeDocument/2006/relationships/hyperlink" Target="https://www.akvedukts.lv/lv/e-noliktava/?item=957006" TargetMode="External"/><Relationship Id="rId19" Type="http://schemas.openxmlformats.org/officeDocument/2006/relationships/hyperlink" Target="https://www.akvedukts.lv/lv/e-noliktava/?item=957166" TargetMode="External"/><Relationship Id="rId31" Type="http://schemas.openxmlformats.org/officeDocument/2006/relationships/hyperlink" Target="http://www.sanel.lv/?l=1&amp;c=931&amp;p=5070" TargetMode="External"/><Relationship Id="rId4" Type="http://schemas.openxmlformats.org/officeDocument/2006/relationships/hyperlink" Target="https://www.akvedukts.lv/lv/e-noliktava/?item=957001" TargetMode="External"/><Relationship Id="rId9" Type="http://schemas.openxmlformats.org/officeDocument/2006/relationships/hyperlink" Target="https://www.akvedukts.lv/lv/e-noliktava/?item=957005" TargetMode="External"/><Relationship Id="rId14" Type="http://schemas.openxmlformats.org/officeDocument/2006/relationships/hyperlink" Target="https://www.akvedukts.lv/lv/e-noliktava/?item=957010" TargetMode="External"/><Relationship Id="rId22" Type="http://schemas.openxmlformats.org/officeDocument/2006/relationships/hyperlink" Target="https://www.akvedukts.lv/lv/e-noliktava/?item=957210" TargetMode="External"/><Relationship Id="rId27" Type="http://schemas.openxmlformats.org/officeDocument/2006/relationships/hyperlink" Target="https://www.akvedukts.lv/lv/e-noliktava/?item=957320" TargetMode="External"/><Relationship Id="rId30" Type="http://schemas.openxmlformats.org/officeDocument/2006/relationships/hyperlink" Target="https://www.akvedukts.lv/lv/e-noliktava/?item=D89881" TargetMode="External"/><Relationship Id="rId35" Type="http://schemas.openxmlformats.org/officeDocument/2006/relationships/hyperlink" Target="http://www.akvedukts.lv/lv/e-noliktava/?item=874849"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akvedukts.lv/lv/e-noliktava/?item=1382209" TargetMode="External"/><Relationship Id="rId13" Type="http://schemas.openxmlformats.org/officeDocument/2006/relationships/hyperlink" Target="https://www.akvedukts.lv/lv/e-noliktava/?item=1385409" TargetMode="External"/><Relationship Id="rId18" Type="http://schemas.openxmlformats.org/officeDocument/2006/relationships/hyperlink" Target="https://www.akvedukts.lv/lv/e-noliktava/?item=1381813" TargetMode="External"/><Relationship Id="rId26" Type="http://schemas.openxmlformats.org/officeDocument/2006/relationships/hyperlink" Target="https://www.akvedukts.lv/lv/e-noliktava/?item=1399141" TargetMode="External"/><Relationship Id="rId39" Type="http://schemas.openxmlformats.org/officeDocument/2006/relationships/hyperlink" Target="https://www.akvedukts.lv/lv/e-noliktava/?item=1220005" TargetMode="External"/><Relationship Id="rId3" Type="http://schemas.openxmlformats.org/officeDocument/2006/relationships/hyperlink" Target="https://www.akvedukts.lv/lv/e-noliktava/?item=1382204" TargetMode="External"/><Relationship Id="rId21" Type="http://schemas.openxmlformats.org/officeDocument/2006/relationships/hyperlink" Target="https://www.akvedukts.lv/lv/e-noliktava/?item=1383513" TargetMode="External"/><Relationship Id="rId34" Type="http://schemas.openxmlformats.org/officeDocument/2006/relationships/hyperlink" Target="https://www.akvedukts.lv/lv/e-noliktava/?item=1385420" TargetMode="External"/><Relationship Id="rId42" Type="http://schemas.openxmlformats.org/officeDocument/2006/relationships/hyperlink" Target="https://www.akvedukts.lv/lv/e-noliktava/?item=1313042" TargetMode="External"/><Relationship Id="rId7" Type="http://schemas.openxmlformats.org/officeDocument/2006/relationships/hyperlink" Target="https://www.akvedukts.lv/lv/e-noliktava/?item=1381809" TargetMode="External"/><Relationship Id="rId12" Type="http://schemas.openxmlformats.org/officeDocument/2006/relationships/hyperlink" Target="https://www.akvedukts.lv/lv/e-noliktava/?item=1384809" TargetMode="External"/><Relationship Id="rId17" Type="http://schemas.openxmlformats.org/officeDocument/2006/relationships/hyperlink" Target="https://www.akvedukts.lv/lv/e-noliktava/?item=1381513" TargetMode="External"/><Relationship Id="rId25" Type="http://schemas.openxmlformats.org/officeDocument/2006/relationships/hyperlink" Target="https://www.akvedukts.lv/lv/e-noliktava/?item=1398913" TargetMode="External"/><Relationship Id="rId33" Type="http://schemas.openxmlformats.org/officeDocument/2006/relationships/hyperlink" Target="https://www.akvedukts.lv/lv/e-noliktava/?item=1384820" TargetMode="External"/><Relationship Id="rId38" Type="http://schemas.openxmlformats.org/officeDocument/2006/relationships/hyperlink" Target="https://www.akvedukts.lv/lv/e-noliktava/?item=1220004" TargetMode="External"/><Relationship Id="rId2" Type="http://schemas.openxmlformats.org/officeDocument/2006/relationships/hyperlink" Target="https://www.akvedukts.lv/lv/e-noliktava/?item=1381804" TargetMode="External"/><Relationship Id="rId16" Type="http://schemas.openxmlformats.org/officeDocument/2006/relationships/hyperlink" Target="https://www.akvedukts.lv/lv/e-noliktava/?item=1398909" TargetMode="External"/><Relationship Id="rId20" Type="http://schemas.openxmlformats.org/officeDocument/2006/relationships/hyperlink" Target="https://www.akvedukts.lv/lv/e-noliktava/?item=1382813" TargetMode="External"/><Relationship Id="rId29" Type="http://schemas.openxmlformats.org/officeDocument/2006/relationships/hyperlink" Target="https://www.akvedukts.lv/lv/e-noliktava/?item=1382220" TargetMode="External"/><Relationship Id="rId41" Type="http://schemas.openxmlformats.org/officeDocument/2006/relationships/hyperlink" Target="https://www.akvedukts.lv/lv/e-noliktava/?item=1309022" TargetMode="External"/><Relationship Id="rId1" Type="http://schemas.openxmlformats.org/officeDocument/2006/relationships/hyperlink" Target="https://www.akvedukts.lv/lv/e-noliktava/?item=1381504" TargetMode="External"/><Relationship Id="rId6" Type="http://schemas.openxmlformats.org/officeDocument/2006/relationships/hyperlink" Target="https://www.akvedukts.lv/lv/e-noliktava/?item=1381509" TargetMode="External"/><Relationship Id="rId11" Type="http://schemas.openxmlformats.org/officeDocument/2006/relationships/hyperlink" Target="https://www.akvedukts.lv/lv/e-noliktava/?item=1384209" TargetMode="External"/><Relationship Id="rId24" Type="http://schemas.openxmlformats.org/officeDocument/2006/relationships/hyperlink" Target="https://www.akvedukts.lv/lv/e-noliktava/?item=1385413" TargetMode="External"/><Relationship Id="rId32" Type="http://schemas.openxmlformats.org/officeDocument/2006/relationships/hyperlink" Target="https://www.akvedukts.lv/lv/e-noliktava/?item=1384220" TargetMode="External"/><Relationship Id="rId37" Type="http://schemas.openxmlformats.org/officeDocument/2006/relationships/hyperlink" Target="https://www.akvedukts.lv/lv/e-noliktava/?item=1220003" TargetMode="External"/><Relationship Id="rId40" Type="http://schemas.openxmlformats.org/officeDocument/2006/relationships/hyperlink" Target="https://www.akvedukts.lv/lv/e-noliktava/?item=1220007" TargetMode="External"/><Relationship Id="rId5" Type="http://schemas.openxmlformats.org/officeDocument/2006/relationships/hyperlink" Target="https://www.akvedukts.lv/lv/e-noliktava/?item=1383504" TargetMode="External"/><Relationship Id="rId15" Type="http://schemas.openxmlformats.org/officeDocument/2006/relationships/hyperlink" Target="https://www.akvedukts.lv/lv/e-noliktava/?item=1387609" TargetMode="External"/><Relationship Id="rId23" Type="http://schemas.openxmlformats.org/officeDocument/2006/relationships/hyperlink" Target="https://www.akvedukts.lv/lv/e-noliktava/?item=1384813" TargetMode="External"/><Relationship Id="rId28" Type="http://schemas.openxmlformats.org/officeDocument/2006/relationships/hyperlink" Target="https://www.akvedukts.lv/lv/e-noliktava/?item=1381820" TargetMode="External"/><Relationship Id="rId36" Type="http://schemas.openxmlformats.org/officeDocument/2006/relationships/hyperlink" Target="https://www.akvedukts.lv/lv/e-noliktava/?item=1220002" TargetMode="External"/><Relationship Id="rId10" Type="http://schemas.openxmlformats.org/officeDocument/2006/relationships/hyperlink" Target="https://www.akvedukts.lv/lv/e-noliktava/?item=1383509" TargetMode="External"/><Relationship Id="rId19" Type="http://schemas.openxmlformats.org/officeDocument/2006/relationships/hyperlink" Target="https://www.akvedukts.lv/lv/e-noliktava/?item=1382213" TargetMode="External"/><Relationship Id="rId31" Type="http://schemas.openxmlformats.org/officeDocument/2006/relationships/hyperlink" Target="https://www.akvedukts.lv/lv/e-noliktava/?item=1383520" TargetMode="External"/><Relationship Id="rId4" Type="http://schemas.openxmlformats.org/officeDocument/2006/relationships/hyperlink" Target="https://www.akvedukts.lv/lv/e-noliktava/?item=1382804" TargetMode="External"/><Relationship Id="rId9" Type="http://schemas.openxmlformats.org/officeDocument/2006/relationships/hyperlink" Target="https://www.akvedukts.lv/lv/e-noliktava/?item=1382809" TargetMode="External"/><Relationship Id="rId14" Type="http://schemas.openxmlformats.org/officeDocument/2006/relationships/hyperlink" Target="https://www.akvedukts.lv/lv/e-noliktava/?item=1386309" TargetMode="External"/><Relationship Id="rId22" Type="http://schemas.openxmlformats.org/officeDocument/2006/relationships/hyperlink" Target="https://www.akvedukts.lv/lv/e-noliktava/?item=1384213" TargetMode="External"/><Relationship Id="rId27" Type="http://schemas.openxmlformats.org/officeDocument/2006/relationships/hyperlink" Target="https://www.akvedukts.lv/lv/e-noliktava/?item=1381520" TargetMode="External"/><Relationship Id="rId30" Type="http://schemas.openxmlformats.org/officeDocument/2006/relationships/hyperlink" Target="https://www.akvedukts.lv/lv/e-noliktava/?item=1382820" TargetMode="External"/><Relationship Id="rId35" Type="http://schemas.openxmlformats.org/officeDocument/2006/relationships/hyperlink" Target="https://www.akvedukts.lv/lv/e-noliktava/?item=1220001" TargetMode="External"/><Relationship Id="rId43"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27"/>
  <sheetViews>
    <sheetView topLeftCell="A250" zoomScale="90" zoomScaleNormal="90" workbookViewId="0">
      <selection activeCell="B273" sqref="B273"/>
    </sheetView>
  </sheetViews>
  <sheetFormatPr defaultRowHeight="14.5" x14ac:dyDescent="0.35"/>
  <cols>
    <col min="1" max="1" width="8.453125" customWidth="1"/>
    <col min="2" max="2" width="46.7265625" customWidth="1"/>
    <col min="3" max="3" width="8.1796875" customWidth="1"/>
    <col min="4" max="4" width="6.26953125" customWidth="1"/>
    <col min="5" max="5" width="42" customWidth="1"/>
    <col min="6" max="6" width="24.54296875" style="44" customWidth="1"/>
    <col min="7" max="7" width="13.7265625" style="31" customWidth="1"/>
    <col min="8" max="8" width="12.1796875" style="103" customWidth="1"/>
    <col min="9" max="9" width="37.453125" customWidth="1"/>
    <col min="10" max="970" width="8.7265625" customWidth="1"/>
  </cols>
  <sheetData>
    <row r="1" spans="1:9" x14ac:dyDescent="0.35">
      <c r="A1" s="305" t="s">
        <v>0</v>
      </c>
      <c r="B1" s="305"/>
      <c r="C1" s="305"/>
      <c r="D1" s="3"/>
      <c r="E1" s="306" t="s">
        <v>1</v>
      </c>
      <c r="F1" s="306"/>
      <c r="G1" s="306"/>
      <c r="H1" s="306"/>
    </row>
    <row r="2" spans="1:9" ht="182" x14ac:dyDescent="0.35">
      <c r="A2" s="5" t="s">
        <v>2</v>
      </c>
      <c r="B2" s="6" t="s">
        <v>3</v>
      </c>
      <c r="C2" s="7" t="s">
        <v>4</v>
      </c>
      <c r="D2" s="7" t="s">
        <v>5</v>
      </c>
      <c r="E2" s="8" t="s">
        <v>6</v>
      </c>
      <c r="F2" s="8" t="s">
        <v>3757</v>
      </c>
      <c r="G2" s="9" t="s">
        <v>7</v>
      </c>
      <c r="H2" s="98" t="s">
        <v>3759</v>
      </c>
    </row>
    <row r="3" spans="1:9" ht="15" thickBot="1" x14ac:dyDescent="0.4">
      <c r="A3" s="11">
        <v>1</v>
      </c>
      <c r="B3" s="12">
        <v>2</v>
      </c>
      <c r="C3" s="13">
        <v>3</v>
      </c>
      <c r="D3" s="13">
        <v>4</v>
      </c>
      <c r="E3" s="13">
        <v>5</v>
      </c>
      <c r="F3" s="13">
        <v>6</v>
      </c>
      <c r="G3" s="14">
        <v>7</v>
      </c>
      <c r="H3" s="121">
        <v>8</v>
      </c>
    </row>
    <row r="4" spans="1:9" ht="15" thickBot="1" x14ac:dyDescent="0.4">
      <c r="A4" s="303" t="s">
        <v>1848</v>
      </c>
      <c r="B4" s="303"/>
      <c r="C4" s="303"/>
      <c r="D4" s="303"/>
      <c r="E4" s="303"/>
      <c r="F4" s="303"/>
      <c r="G4" s="303"/>
      <c r="H4" s="303"/>
    </row>
    <row r="5" spans="1:9" x14ac:dyDescent="0.35">
      <c r="A5" s="43">
        <v>1</v>
      </c>
      <c r="B5" s="132" t="s">
        <v>3222</v>
      </c>
      <c r="C5" s="43" t="s">
        <v>278</v>
      </c>
      <c r="D5" s="43">
        <v>1</v>
      </c>
      <c r="E5" s="133"/>
      <c r="F5" s="279"/>
      <c r="G5" s="134"/>
      <c r="H5" s="135"/>
      <c r="I5" s="192"/>
    </row>
    <row r="6" spans="1:9" x14ac:dyDescent="0.35">
      <c r="A6" s="43">
        <f>A5+1</f>
        <v>2</v>
      </c>
      <c r="B6" s="132" t="s">
        <v>3223</v>
      </c>
      <c r="C6" s="43" t="s">
        <v>278</v>
      </c>
      <c r="D6" s="43">
        <v>1</v>
      </c>
      <c r="E6" s="133"/>
      <c r="F6" s="279"/>
      <c r="G6" s="134"/>
      <c r="H6" s="135"/>
      <c r="I6" s="192"/>
    </row>
    <row r="7" spans="1:9" x14ac:dyDescent="0.35">
      <c r="A7" s="43">
        <f t="shared" ref="A7:A70" si="0">A6+1</f>
        <v>3</v>
      </c>
      <c r="B7" s="132" t="s">
        <v>3224</v>
      </c>
      <c r="C7" s="43" t="s">
        <v>278</v>
      </c>
      <c r="D7" s="43">
        <v>1</v>
      </c>
      <c r="E7" s="133"/>
      <c r="F7" s="279"/>
      <c r="G7" s="134"/>
      <c r="H7" s="135"/>
      <c r="I7" s="192"/>
    </row>
    <row r="8" spans="1:9" x14ac:dyDescent="0.35">
      <c r="A8" s="43">
        <f t="shared" si="0"/>
        <v>4</v>
      </c>
      <c r="B8" s="132" t="s">
        <v>3225</v>
      </c>
      <c r="C8" s="43" t="s">
        <v>278</v>
      </c>
      <c r="D8" s="43">
        <v>1</v>
      </c>
      <c r="E8" s="133"/>
      <c r="F8" s="279"/>
      <c r="G8" s="134"/>
      <c r="H8" s="135"/>
      <c r="I8" s="192"/>
    </row>
    <row r="9" spans="1:9" x14ac:dyDescent="0.35">
      <c r="A9" s="43">
        <f t="shared" si="0"/>
        <v>5</v>
      </c>
      <c r="B9" s="132" t="s">
        <v>3226</v>
      </c>
      <c r="C9" s="43" t="s">
        <v>278</v>
      </c>
      <c r="D9" s="43">
        <v>1</v>
      </c>
      <c r="E9" s="133"/>
      <c r="F9" s="279"/>
      <c r="G9" s="134"/>
      <c r="H9" s="135"/>
      <c r="I9" s="192"/>
    </row>
    <row r="10" spans="1:9" x14ac:dyDescent="0.35">
      <c r="A10" s="43">
        <f t="shared" si="0"/>
        <v>6</v>
      </c>
      <c r="B10" s="132" t="s">
        <v>3227</v>
      </c>
      <c r="C10" s="43" t="s">
        <v>278</v>
      </c>
      <c r="D10" s="43">
        <v>1</v>
      </c>
      <c r="E10" s="133"/>
      <c r="F10" s="279"/>
      <c r="G10" s="134"/>
      <c r="H10" s="135"/>
      <c r="I10" s="192"/>
    </row>
    <row r="11" spans="1:9" x14ac:dyDescent="0.35">
      <c r="A11" s="43">
        <f t="shared" si="0"/>
        <v>7</v>
      </c>
      <c r="B11" s="132" t="s">
        <v>3228</v>
      </c>
      <c r="C11" s="43" t="s">
        <v>278</v>
      </c>
      <c r="D11" s="43">
        <v>1</v>
      </c>
      <c r="E11" s="133"/>
      <c r="F11" s="279"/>
      <c r="G11" s="134"/>
      <c r="H11" s="135"/>
      <c r="I11" s="192"/>
    </row>
    <row r="12" spans="1:9" x14ac:dyDescent="0.35">
      <c r="A12" s="43">
        <f t="shared" si="0"/>
        <v>8</v>
      </c>
      <c r="B12" s="136" t="s">
        <v>3229</v>
      </c>
      <c r="C12" s="45" t="s">
        <v>278</v>
      </c>
      <c r="D12" s="45">
        <v>1</v>
      </c>
      <c r="E12" s="133"/>
      <c r="F12" s="279"/>
      <c r="G12" s="134"/>
      <c r="H12" s="135"/>
      <c r="I12" s="192"/>
    </row>
    <row r="13" spans="1:9" x14ac:dyDescent="0.35">
      <c r="A13" s="43">
        <f t="shared" si="0"/>
        <v>9</v>
      </c>
      <c r="B13" s="132" t="s">
        <v>3230</v>
      </c>
      <c r="C13" s="43" t="s">
        <v>278</v>
      </c>
      <c r="D13" s="43">
        <v>1</v>
      </c>
      <c r="E13" s="133"/>
      <c r="F13" s="279"/>
      <c r="G13" s="134"/>
      <c r="H13" s="135"/>
      <c r="I13" s="192"/>
    </row>
    <row r="14" spans="1:9" x14ac:dyDescent="0.35">
      <c r="A14" s="43">
        <f t="shared" si="0"/>
        <v>10</v>
      </c>
      <c r="B14" s="132" t="s">
        <v>3231</v>
      </c>
      <c r="C14" s="43" t="s">
        <v>278</v>
      </c>
      <c r="D14" s="43">
        <v>1</v>
      </c>
      <c r="E14" s="133"/>
      <c r="F14" s="279"/>
      <c r="G14" s="134"/>
      <c r="H14" s="135"/>
      <c r="I14" s="192"/>
    </row>
    <row r="15" spans="1:9" x14ac:dyDescent="0.35">
      <c r="A15" s="43">
        <f t="shared" si="0"/>
        <v>11</v>
      </c>
      <c r="B15" s="132" t="s">
        <v>3232</v>
      </c>
      <c r="C15" s="43" t="s">
        <v>278</v>
      </c>
      <c r="D15" s="43">
        <v>1</v>
      </c>
      <c r="E15" s="133"/>
      <c r="F15" s="279"/>
      <c r="G15" s="134"/>
      <c r="H15" s="135"/>
      <c r="I15" s="192"/>
    </row>
    <row r="16" spans="1:9" x14ac:dyDescent="0.35">
      <c r="A16" s="43">
        <f t="shared" si="0"/>
        <v>12</v>
      </c>
      <c r="B16" s="132" t="s">
        <v>3233</v>
      </c>
      <c r="C16" s="43" t="s">
        <v>278</v>
      </c>
      <c r="D16" s="43">
        <v>1</v>
      </c>
      <c r="E16" s="133"/>
      <c r="F16" s="279"/>
      <c r="G16" s="134"/>
      <c r="H16" s="135"/>
      <c r="I16" s="192"/>
    </row>
    <row r="17" spans="1:9" x14ac:dyDescent="0.35">
      <c r="A17" s="43">
        <f t="shared" si="0"/>
        <v>13</v>
      </c>
      <c r="B17" s="132" t="s">
        <v>3234</v>
      </c>
      <c r="C17" s="43" t="s">
        <v>278</v>
      </c>
      <c r="D17" s="43">
        <v>1</v>
      </c>
      <c r="E17" s="133"/>
      <c r="F17" s="279"/>
      <c r="G17" s="134"/>
      <c r="H17" s="135"/>
      <c r="I17" s="192"/>
    </row>
    <row r="18" spans="1:9" x14ac:dyDescent="0.35">
      <c r="A18" s="43">
        <f t="shared" si="0"/>
        <v>14</v>
      </c>
      <c r="B18" s="132" t="s">
        <v>3235</v>
      </c>
      <c r="C18" s="43" t="s">
        <v>278</v>
      </c>
      <c r="D18" s="43">
        <v>1</v>
      </c>
      <c r="E18" s="133"/>
      <c r="F18" s="279"/>
      <c r="G18" s="134"/>
      <c r="H18" s="135"/>
      <c r="I18" s="192"/>
    </row>
    <row r="19" spans="1:9" x14ac:dyDescent="0.35">
      <c r="A19" s="43">
        <f t="shared" si="0"/>
        <v>15</v>
      </c>
      <c r="B19" s="132" t="s">
        <v>3236</v>
      </c>
      <c r="C19" s="43" t="s">
        <v>278</v>
      </c>
      <c r="D19" s="43">
        <v>1</v>
      </c>
      <c r="E19" s="133"/>
      <c r="F19" s="279"/>
      <c r="G19" s="134"/>
      <c r="H19" s="135"/>
      <c r="I19" s="192"/>
    </row>
    <row r="20" spans="1:9" x14ac:dyDescent="0.35">
      <c r="A20" s="43">
        <f t="shared" si="0"/>
        <v>16</v>
      </c>
      <c r="B20" s="136" t="s">
        <v>3237</v>
      </c>
      <c r="C20" s="45" t="s">
        <v>278</v>
      </c>
      <c r="D20" s="45">
        <v>1</v>
      </c>
      <c r="E20" s="133"/>
      <c r="F20" s="279"/>
      <c r="G20" s="134"/>
      <c r="H20" s="135"/>
      <c r="I20" s="192"/>
    </row>
    <row r="21" spans="1:9" x14ac:dyDescent="0.35">
      <c r="A21" s="43">
        <f t="shared" si="0"/>
        <v>17</v>
      </c>
      <c r="B21" s="132" t="s">
        <v>3238</v>
      </c>
      <c r="C21" s="43" t="s">
        <v>278</v>
      </c>
      <c r="D21" s="43">
        <v>1</v>
      </c>
      <c r="E21" s="133"/>
      <c r="F21" s="279"/>
      <c r="G21" s="134"/>
      <c r="H21" s="135"/>
      <c r="I21" s="192"/>
    </row>
    <row r="22" spans="1:9" x14ac:dyDescent="0.35">
      <c r="A22" s="43">
        <f t="shared" si="0"/>
        <v>18</v>
      </c>
      <c r="B22" s="132" t="s">
        <v>3239</v>
      </c>
      <c r="C22" s="43" t="s">
        <v>278</v>
      </c>
      <c r="D22" s="43">
        <v>1</v>
      </c>
      <c r="E22" s="133"/>
      <c r="F22" s="279"/>
      <c r="G22" s="134"/>
      <c r="H22" s="135"/>
      <c r="I22" s="192"/>
    </row>
    <row r="23" spans="1:9" x14ac:dyDescent="0.35">
      <c r="A23" s="43">
        <f t="shared" si="0"/>
        <v>19</v>
      </c>
      <c r="B23" s="132" t="s">
        <v>3240</v>
      </c>
      <c r="C23" s="43" t="s">
        <v>278</v>
      </c>
      <c r="D23" s="43">
        <v>1</v>
      </c>
      <c r="E23" s="133"/>
      <c r="F23" s="279"/>
      <c r="G23" s="134"/>
      <c r="H23" s="135"/>
      <c r="I23" s="192"/>
    </row>
    <row r="24" spans="1:9" x14ac:dyDescent="0.35">
      <c r="A24" s="43">
        <f t="shared" si="0"/>
        <v>20</v>
      </c>
      <c r="B24" s="132" t="s">
        <v>3241</v>
      </c>
      <c r="C24" s="43" t="s">
        <v>278</v>
      </c>
      <c r="D24" s="43">
        <v>1</v>
      </c>
      <c r="E24" s="133"/>
      <c r="F24" s="279"/>
      <c r="G24" s="134"/>
      <c r="H24" s="135"/>
      <c r="I24" s="192"/>
    </row>
    <row r="25" spans="1:9" x14ac:dyDescent="0.35">
      <c r="A25" s="43">
        <f t="shared" si="0"/>
        <v>21</v>
      </c>
      <c r="B25" s="132" t="s">
        <v>1849</v>
      </c>
      <c r="C25" s="43" t="s">
        <v>278</v>
      </c>
      <c r="D25" s="43">
        <v>1</v>
      </c>
      <c r="E25" s="133"/>
      <c r="F25" s="279"/>
      <c r="G25" s="134"/>
      <c r="H25" s="135"/>
    </row>
    <row r="26" spans="1:9" x14ac:dyDescent="0.35">
      <c r="A26" s="43">
        <f t="shared" si="0"/>
        <v>22</v>
      </c>
      <c r="B26" s="132" t="s">
        <v>1850</v>
      </c>
      <c r="C26" s="43" t="s">
        <v>278</v>
      </c>
      <c r="D26" s="43">
        <v>1</v>
      </c>
      <c r="E26" s="133"/>
      <c r="F26" s="279"/>
      <c r="G26" s="134"/>
      <c r="H26" s="135"/>
    </row>
    <row r="27" spans="1:9" x14ac:dyDescent="0.35">
      <c r="A27" s="43">
        <f t="shared" si="0"/>
        <v>23</v>
      </c>
      <c r="B27" s="132" t="s">
        <v>1851</v>
      </c>
      <c r="C27" s="43" t="s">
        <v>278</v>
      </c>
      <c r="D27" s="43">
        <v>1</v>
      </c>
      <c r="E27" s="133"/>
      <c r="F27" s="279"/>
      <c r="G27" s="134"/>
      <c r="H27" s="135"/>
    </row>
    <row r="28" spans="1:9" x14ac:dyDescent="0.35">
      <c r="A28" s="43">
        <f t="shared" si="0"/>
        <v>24</v>
      </c>
      <c r="B28" s="132" t="s">
        <v>1852</v>
      </c>
      <c r="C28" s="45" t="s">
        <v>278</v>
      </c>
      <c r="D28" s="45">
        <v>1</v>
      </c>
      <c r="E28" s="133"/>
      <c r="F28" s="279"/>
      <c r="G28" s="134"/>
      <c r="H28" s="135"/>
    </row>
    <row r="29" spans="1:9" x14ac:dyDescent="0.35">
      <c r="A29" s="43">
        <f t="shared" si="0"/>
        <v>25</v>
      </c>
      <c r="B29" s="132" t="s">
        <v>1853</v>
      </c>
      <c r="C29" s="43" t="s">
        <v>278</v>
      </c>
      <c r="D29" s="43">
        <v>1</v>
      </c>
      <c r="E29" s="133"/>
      <c r="F29" s="279"/>
      <c r="G29" s="134"/>
      <c r="H29" s="135"/>
    </row>
    <row r="30" spans="1:9" x14ac:dyDescent="0.35">
      <c r="A30" s="43">
        <f t="shared" si="0"/>
        <v>26</v>
      </c>
      <c r="B30" s="132" t="s">
        <v>1854</v>
      </c>
      <c r="C30" s="43" t="s">
        <v>278</v>
      </c>
      <c r="D30" s="43">
        <v>1</v>
      </c>
      <c r="E30" s="133"/>
      <c r="F30" s="279"/>
      <c r="G30" s="134"/>
      <c r="H30" s="135"/>
    </row>
    <row r="31" spans="1:9" x14ac:dyDescent="0.35">
      <c r="A31" s="43">
        <f t="shared" si="0"/>
        <v>27</v>
      </c>
      <c r="B31" s="136" t="s">
        <v>1855</v>
      </c>
      <c r="C31" s="43" t="s">
        <v>278</v>
      </c>
      <c r="D31" s="43">
        <v>1</v>
      </c>
      <c r="E31" s="133"/>
      <c r="F31" s="279"/>
      <c r="G31" s="134"/>
      <c r="H31" s="135"/>
    </row>
    <row r="32" spans="1:9" x14ac:dyDescent="0.35">
      <c r="A32" s="43">
        <f t="shared" si="0"/>
        <v>28</v>
      </c>
      <c r="B32" s="132" t="s">
        <v>1856</v>
      </c>
      <c r="C32" s="43" t="s">
        <v>278</v>
      </c>
      <c r="D32" s="43">
        <v>1</v>
      </c>
      <c r="E32" s="133"/>
      <c r="F32" s="279"/>
      <c r="G32" s="134"/>
      <c r="H32" s="135"/>
    </row>
    <row r="33" spans="1:8" x14ac:dyDescent="0.35">
      <c r="A33" s="43">
        <f t="shared" si="0"/>
        <v>29</v>
      </c>
      <c r="B33" s="132" t="s">
        <v>1857</v>
      </c>
      <c r="C33" s="43" t="s">
        <v>278</v>
      </c>
      <c r="D33" s="43">
        <v>1</v>
      </c>
      <c r="E33" s="133"/>
      <c r="F33" s="279"/>
      <c r="G33" s="134"/>
      <c r="H33" s="135"/>
    </row>
    <row r="34" spans="1:8" x14ac:dyDescent="0.35">
      <c r="A34" s="43">
        <f t="shared" si="0"/>
        <v>30</v>
      </c>
      <c r="B34" s="132" t="s">
        <v>1858</v>
      </c>
      <c r="C34" s="43" t="s">
        <v>278</v>
      </c>
      <c r="D34" s="43">
        <v>1</v>
      </c>
      <c r="E34" s="133"/>
      <c r="F34" s="279"/>
      <c r="G34" s="134"/>
      <c r="H34" s="135"/>
    </row>
    <row r="35" spans="1:8" x14ac:dyDescent="0.35">
      <c r="A35" s="43">
        <f t="shared" si="0"/>
        <v>31</v>
      </c>
      <c r="B35" s="132" t="s">
        <v>1859</v>
      </c>
      <c r="C35" s="43" t="s">
        <v>278</v>
      </c>
      <c r="D35" s="43">
        <v>1</v>
      </c>
      <c r="E35" s="133"/>
      <c r="F35" s="279"/>
      <c r="G35" s="134"/>
      <c r="H35" s="135"/>
    </row>
    <row r="36" spans="1:8" x14ac:dyDescent="0.35">
      <c r="A36" s="43">
        <f t="shared" si="0"/>
        <v>32</v>
      </c>
      <c r="B36" s="132" t="s">
        <v>1860</v>
      </c>
      <c r="C36" s="45" t="s">
        <v>278</v>
      </c>
      <c r="D36" s="45">
        <v>1</v>
      </c>
      <c r="E36" s="133"/>
      <c r="F36" s="279"/>
      <c r="G36" s="134"/>
      <c r="H36" s="135"/>
    </row>
    <row r="37" spans="1:8" x14ac:dyDescent="0.35">
      <c r="A37" s="43">
        <f t="shared" si="0"/>
        <v>33</v>
      </c>
      <c r="B37" s="132" t="s">
        <v>1861</v>
      </c>
      <c r="C37" s="43" t="s">
        <v>278</v>
      </c>
      <c r="D37" s="43">
        <v>1</v>
      </c>
      <c r="E37" s="133"/>
      <c r="F37" s="279"/>
      <c r="G37" s="134"/>
      <c r="H37" s="135"/>
    </row>
    <row r="38" spans="1:8" x14ac:dyDescent="0.35">
      <c r="A38" s="43">
        <f t="shared" si="0"/>
        <v>34</v>
      </c>
      <c r="B38" s="132" t="s">
        <v>1862</v>
      </c>
      <c r="C38" s="43" t="s">
        <v>278</v>
      </c>
      <c r="D38" s="43">
        <v>1</v>
      </c>
      <c r="E38" s="133"/>
      <c r="F38" s="279"/>
      <c r="G38" s="134"/>
      <c r="H38" s="135"/>
    </row>
    <row r="39" spans="1:8" x14ac:dyDescent="0.35">
      <c r="A39" s="43">
        <f t="shared" si="0"/>
        <v>35</v>
      </c>
      <c r="B39" s="136" t="s">
        <v>1863</v>
      </c>
      <c r="C39" s="43" t="s">
        <v>278</v>
      </c>
      <c r="D39" s="43">
        <v>1</v>
      </c>
      <c r="E39" s="133"/>
      <c r="F39" s="279"/>
      <c r="G39" s="134"/>
      <c r="H39" s="135"/>
    </row>
    <row r="40" spans="1:8" x14ac:dyDescent="0.35">
      <c r="A40" s="43">
        <f t="shared" si="0"/>
        <v>36</v>
      </c>
      <c r="B40" s="132" t="s">
        <v>1864</v>
      </c>
      <c r="C40" s="43" t="s">
        <v>278</v>
      </c>
      <c r="D40" s="43">
        <v>1</v>
      </c>
      <c r="E40" s="133"/>
      <c r="F40" s="279"/>
      <c r="G40" s="134"/>
      <c r="H40" s="135"/>
    </row>
    <row r="41" spans="1:8" x14ac:dyDescent="0.35">
      <c r="A41" s="43">
        <f t="shared" si="0"/>
        <v>37</v>
      </c>
      <c r="B41" s="132" t="s">
        <v>1865</v>
      </c>
      <c r="C41" s="43" t="s">
        <v>278</v>
      </c>
      <c r="D41" s="43">
        <v>1</v>
      </c>
      <c r="E41" s="133"/>
      <c r="F41" s="279"/>
      <c r="G41" s="134"/>
      <c r="H41" s="135"/>
    </row>
    <row r="42" spans="1:8" x14ac:dyDescent="0.35">
      <c r="A42" s="43">
        <f t="shared" si="0"/>
        <v>38</v>
      </c>
      <c r="B42" s="132" t="s">
        <v>1866</v>
      </c>
      <c r="C42" s="43" t="s">
        <v>278</v>
      </c>
      <c r="D42" s="43">
        <v>1</v>
      </c>
      <c r="E42" s="133"/>
      <c r="F42" s="279"/>
      <c r="G42" s="134"/>
      <c r="H42" s="135"/>
    </row>
    <row r="43" spans="1:8" x14ac:dyDescent="0.35">
      <c r="A43" s="43">
        <f t="shared" si="0"/>
        <v>39</v>
      </c>
      <c r="B43" s="132" t="s">
        <v>1867</v>
      </c>
      <c r="C43" s="43" t="s">
        <v>278</v>
      </c>
      <c r="D43" s="43">
        <v>1</v>
      </c>
      <c r="E43" s="133"/>
      <c r="F43" s="279"/>
      <c r="G43" s="134"/>
      <c r="H43" s="135"/>
    </row>
    <row r="44" spans="1:8" x14ac:dyDescent="0.35">
      <c r="A44" s="43">
        <f t="shared" si="0"/>
        <v>40</v>
      </c>
      <c r="B44" s="132" t="s">
        <v>1868</v>
      </c>
      <c r="C44" s="43" t="s">
        <v>278</v>
      </c>
      <c r="D44" s="43">
        <v>1</v>
      </c>
      <c r="E44" s="133"/>
      <c r="F44" s="279"/>
      <c r="G44" s="134"/>
      <c r="H44" s="135"/>
    </row>
    <row r="45" spans="1:8" x14ac:dyDescent="0.35">
      <c r="A45" s="43">
        <f t="shared" si="0"/>
        <v>41</v>
      </c>
      <c r="B45" s="132" t="s">
        <v>1869</v>
      </c>
      <c r="C45" s="43" t="s">
        <v>278</v>
      </c>
      <c r="D45" s="43">
        <v>1</v>
      </c>
      <c r="E45" s="133"/>
      <c r="F45" s="279"/>
      <c r="G45" s="134"/>
      <c r="H45" s="135"/>
    </row>
    <row r="46" spans="1:8" x14ac:dyDescent="0.35">
      <c r="A46" s="43">
        <f t="shared" si="0"/>
        <v>42</v>
      </c>
      <c r="B46" s="132" t="s">
        <v>1870</v>
      </c>
      <c r="C46" s="43" t="s">
        <v>278</v>
      </c>
      <c r="D46" s="43">
        <v>1</v>
      </c>
      <c r="E46" s="133"/>
      <c r="F46" s="279"/>
      <c r="G46" s="134"/>
      <c r="H46" s="135"/>
    </row>
    <row r="47" spans="1:8" x14ac:dyDescent="0.35">
      <c r="A47" s="43">
        <f t="shared" si="0"/>
        <v>43</v>
      </c>
      <c r="B47" s="136" t="s">
        <v>1871</v>
      </c>
      <c r="C47" s="43" t="s">
        <v>278</v>
      </c>
      <c r="D47" s="43">
        <v>1</v>
      </c>
      <c r="E47" s="133"/>
      <c r="F47" s="279"/>
      <c r="G47" s="134"/>
      <c r="H47" s="135"/>
    </row>
    <row r="48" spans="1:8" x14ac:dyDescent="0.35">
      <c r="A48" s="43">
        <f t="shared" si="0"/>
        <v>44</v>
      </c>
      <c r="B48" s="132" t="s">
        <v>1872</v>
      </c>
      <c r="C48" s="43" t="s">
        <v>278</v>
      </c>
      <c r="D48" s="43">
        <v>1</v>
      </c>
      <c r="E48" s="133"/>
      <c r="F48" s="279"/>
      <c r="G48" s="134"/>
      <c r="H48" s="135"/>
    </row>
    <row r="49" spans="1:9" x14ac:dyDescent="0.35">
      <c r="A49" s="43">
        <f t="shared" si="0"/>
        <v>45</v>
      </c>
      <c r="B49" s="132" t="s">
        <v>1873</v>
      </c>
      <c r="C49" s="45" t="s">
        <v>278</v>
      </c>
      <c r="D49" s="45">
        <v>1</v>
      </c>
      <c r="E49" s="133"/>
      <c r="F49" s="279"/>
      <c r="G49" s="134"/>
      <c r="H49" s="135"/>
    </row>
    <row r="50" spans="1:9" x14ac:dyDescent="0.35">
      <c r="A50" s="43">
        <f t="shared" si="0"/>
        <v>46</v>
      </c>
      <c r="B50" s="132" t="s">
        <v>1874</v>
      </c>
      <c r="C50" s="43" t="s">
        <v>278</v>
      </c>
      <c r="D50" s="43">
        <v>1</v>
      </c>
      <c r="E50" s="133"/>
      <c r="F50" s="279"/>
      <c r="G50" s="134"/>
      <c r="H50" s="135"/>
    </row>
    <row r="51" spans="1:9" x14ac:dyDescent="0.35">
      <c r="A51" s="43">
        <f t="shared" si="0"/>
        <v>47</v>
      </c>
      <c r="B51" s="132" t="s">
        <v>1875</v>
      </c>
      <c r="C51" s="43" t="s">
        <v>278</v>
      </c>
      <c r="D51" s="43">
        <v>1</v>
      </c>
      <c r="E51" s="133"/>
      <c r="F51" s="279"/>
      <c r="G51" s="134"/>
      <c r="H51" s="135"/>
    </row>
    <row r="52" spans="1:9" x14ac:dyDescent="0.35">
      <c r="A52" s="43">
        <f t="shared" si="0"/>
        <v>48</v>
      </c>
      <c r="B52" s="132" t="s">
        <v>1876</v>
      </c>
      <c r="C52" s="43" t="s">
        <v>278</v>
      </c>
      <c r="D52" s="43">
        <v>1</v>
      </c>
      <c r="E52" s="133"/>
      <c r="F52" s="279"/>
      <c r="G52" s="134"/>
      <c r="H52" s="135"/>
    </row>
    <row r="53" spans="1:9" x14ac:dyDescent="0.35">
      <c r="A53" s="43">
        <f t="shared" si="0"/>
        <v>49</v>
      </c>
      <c r="B53" s="132" t="s">
        <v>1877</v>
      </c>
      <c r="C53" s="43" t="s">
        <v>278</v>
      </c>
      <c r="D53" s="43">
        <v>1</v>
      </c>
      <c r="E53" s="209"/>
      <c r="F53" s="280"/>
      <c r="G53" s="134"/>
      <c r="H53" s="135"/>
    </row>
    <row r="54" spans="1:9" x14ac:dyDescent="0.35">
      <c r="A54" s="43">
        <f t="shared" si="0"/>
        <v>50</v>
      </c>
      <c r="B54" s="132" t="s">
        <v>3242</v>
      </c>
      <c r="C54" s="43" t="s">
        <v>278</v>
      </c>
      <c r="D54" s="43">
        <v>1</v>
      </c>
      <c r="E54" s="209"/>
      <c r="F54" s="280"/>
      <c r="G54" s="134"/>
      <c r="H54" s="135"/>
    </row>
    <row r="55" spans="1:9" s="85" customFormat="1" x14ac:dyDescent="0.35">
      <c r="A55" s="43">
        <f t="shared" si="0"/>
        <v>51</v>
      </c>
      <c r="B55" s="132" t="s">
        <v>1878</v>
      </c>
      <c r="C55" s="43" t="s">
        <v>278</v>
      </c>
      <c r="D55" s="43">
        <v>1</v>
      </c>
      <c r="E55" s="138"/>
      <c r="F55" s="281"/>
      <c r="G55" s="139"/>
      <c r="H55" s="135"/>
      <c r="I55" s="295"/>
    </row>
    <row r="56" spans="1:9" s="85" customFormat="1" x14ac:dyDescent="0.35">
      <c r="A56" s="43">
        <f t="shared" si="0"/>
        <v>52</v>
      </c>
      <c r="B56" s="137" t="s">
        <v>1879</v>
      </c>
      <c r="C56" s="95" t="s">
        <v>278</v>
      </c>
      <c r="D56" s="95">
        <v>1</v>
      </c>
      <c r="E56" s="138"/>
      <c r="F56" s="281"/>
      <c r="G56" s="139"/>
      <c r="H56" s="135"/>
      <c r="I56" s="295"/>
    </row>
    <row r="57" spans="1:9" s="85" customFormat="1" x14ac:dyDescent="0.35">
      <c r="A57" s="43">
        <f t="shared" si="0"/>
        <v>53</v>
      </c>
      <c r="B57" s="137" t="s">
        <v>3244</v>
      </c>
      <c r="C57" s="94" t="s">
        <v>278</v>
      </c>
      <c r="D57" s="94">
        <v>1</v>
      </c>
      <c r="E57" s="138"/>
      <c r="F57" s="281"/>
      <c r="G57" s="139"/>
      <c r="H57" s="135"/>
      <c r="I57" s="295"/>
    </row>
    <row r="58" spans="1:9" s="85" customFormat="1" x14ac:dyDescent="0.35">
      <c r="A58" s="43">
        <f t="shared" si="0"/>
        <v>54</v>
      </c>
      <c r="B58" s="137" t="s">
        <v>3243</v>
      </c>
      <c r="C58" s="94" t="s">
        <v>278</v>
      </c>
      <c r="D58" s="94">
        <v>1</v>
      </c>
      <c r="E58" s="138"/>
      <c r="F58" s="281"/>
      <c r="G58" s="139"/>
      <c r="H58" s="135"/>
      <c r="I58" s="229"/>
    </row>
    <row r="59" spans="1:9" x14ac:dyDescent="0.35">
      <c r="A59" s="43">
        <f t="shared" si="0"/>
        <v>55</v>
      </c>
      <c r="B59" s="132" t="s">
        <v>1880</v>
      </c>
      <c r="C59" s="43" t="s">
        <v>278</v>
      </c>
      <c r="D59" s="43">
        <v>1</v>
      </c>
      <c r="E59" s="133"/>
      <c r="F59" s="279"/>
      <c r="G59" s="134"/>
      <c r="H59" s="135"/>
    </row>
    <row r="60" spans="1:9" x14ac:dyDescent="0.35">
      <c r="A60" s="43">
        <f t="shared" si="0"/>
        <v>56</v>
      </c>
      <c r="B60" s="132" t="s">
        <v>1881</v>
      </c>
      <c r="C60" s="43" t="s">
        <v>278</v>
      </c>
      <c r="D60" s="43">
        <v>1</v>
      </c>
      <c r="E60" s="133"/>
      <c r="F60" s="279"/>
      <c r="G60" s="134"/>
      <c r="H60" s="135"/>
    </row>
    <row r="61" spans="1:9" x14ac:dyDescent="0.35">
      <c r="A61" s="43">
        <f t="shared" si="0"/>
        <v>57</v>
      </c>
      <c r="B61" s="132" t="s">
        <v>1882</v>
      </c>
      <c r="C61" s="43" t="s">
        <v>278</v>
      </c>
      <c r="D61" s="43">
        <v>1</v>
      </c>
      <c r="E61" s="133"/>
      <c r="F61" s="279"/>
      <c r="G61" s="134"/>
      <c r="H61" s="135"/>
    </row>
    <row r="62" spans="1:9" x14ac:dyDescent="0.35">
      <c r="A62" s="43">
        <f t="shared" si="0"/>
        <v>58</v>
      </c>
      <c r="B62" s="132" t="s">
        <v>1883</v>
      </c>
      <c r="C62" s="43" t="s">
        <v>278</v>
      </c>
      <c r="D62" s="43">
        <v>1</v>
      </c>
      <c r="E62" s="133"/>
      <c r="F62" s="279"/>
      <c r="G62" s="134"/>
      <c r="H62" s="135"/>
    </row>
    <row r="63" spans="1:9" x14ac:dyDescent="0.35">
      <c r="A63" s="43">
        <f t="shared" si="0"/>
        <v>59</v>
      </c>
      <c r="B63" s="136" t="s">
        <v>1884</v>
      </c>
      <c r="C63" s="43" t="s">
        <v>278</v>
      </c>
      <c r="D63" s="43">
        <v>1</v>
      </c>
      <c r="E63" s="133"/>
      <c r="F63" s="279"/>
      <c r="G63" s="134"/>
      <c r="H63" s="135"/>
    </row>
    <row r="64" spans="1:9" x14ac:dyDescent="0.35">
      <c r="A64" s="43">
        <f t="shared" si="0"/>
        <v>60</v>
      </c>
      <c r="B64" s="132" t="s">
        <v>1885</v>
      </c>
      <c r="C64" s="43" t="s">
        <v>278</v>
      </c>
      <c r="D64" s="43">
        <v>1</v>
      </c>
      <c r="E64" s="133"/>
      <c r="F64" s="279"/>
      <c r="G64" s="134"/>
      <c r="H64" s="135"/>
    </row>
    <row r="65" spans="1:8" x14ac:dyDescent="0.35">
      <c r="A65" s="43">
        <f t="shared" si="0"/>
        <v>61</v>
      </c>
      <c r="B65" s="132" t="s">
        <v>1886</v>
      </c>
      <c r="C65" s="43" t="s">
        <v>278</v>
      </c>
      <c r="D65" s="43">
        <v>1</v>
      </c>
      <c r="E65" s="133"/>
      <c r="F65" s="279"/>
      <c r="G65" s="134"/>
      <c r="H65" s="135"/>
    </row>
    <row r="66" spans="1:8" x14ac:dyDescent="0.35">
      <c r="A66" s="43">
        <f t="shared" si="0"/>
        <v>62</v>
      </c>
      <c r="B66" s="132" t="s">
        <v>1887</v>
      </c>
      <c r="C66" s="43" t="s">
        <v>278</v>
      </c>
      <c r="D66" s="43">
        <v>1</v>
      </c>
      <c r="E66" s="133"/>
      <c r="F66" s="279"/>
      <c r="G66" s="134"/>
      <c r="H66" s="135"/>
    </row>
    <row r="67" spans="1:8" x14ac:dyDescent="0.35">
      <c r="A67" s="43">
        <f t="shared" si="0"/>
        <v>63</v>
      </c>
      <c r="B67" s="132" t="s">
        <v>1888</v>
      </c>
      <c r="C67" s="43" t="s">
        <v>278</v>
      </c>
      <c r="D67" s="43">
        <v>1</v>
      </c>
      <c r="E67" s="133"/>
      <c r="F67" s="279"/>
      <c r="G67" s="134"/>
      <c r="H67" s="135"/>
    </row>
    <row r="68" spans="1:8" x14ac:dyDescent="0.35">
      <c r="A68" s="43">
        <f t="shared" si="0"/>
        <v>64</v>
      </c>
      <c r="B68" s="132" t="s">
        <v>1889</v>
      </c>
      <c r="C68" s="43" t="s">
        <v>278</v>
      </c>
      <c r="D68" s="43">
        <v>1</v>
      </c>
      <c r="E68" s="133"/>
      <c r="F68" s="279"/>
      <c r="G68" s="134"/>
      <c r="H68" s="135"/>
    </row>
    <row r="69" spans="1:8" x14ac:dyDescent="0.35">
      <c r="A69" s="43">
        <f t="shared" si="0"/>
        <v>65</v>
      </c>
      <c r="B69" s="132" t="s">
        <v>1890</v>
      </c>
      <c r="C69" s="43" t="s">
        <v>278</v>
      </c>
      <c r="D69" s="43">
        <v>1</v>
      </c>
      <c r="E69" s="133"/>
      <c r="F69" s="279"/>
      <c r="G69" s="134"/>
      <c r="H69" s="135"/>
    </row>
    <row r="70" spans="1:8" x14ac:dyDescent="0.35">
      <c r="A70" s="43">
        <f t="shared" si="0"/>
        <v>66</v>
      </c>
      <c r="B70" s="132" t="s">
        <v>1891</v>
      </c>
      <c r="C70" s="45" t="s">
        <v>278</v>
      </c>
      <c r="D70" s="45">
        <v>1</v>
      </c>
      <c r="E70" s="218"/>
      <c r="F70" s="282"/>
      <c r="G70" s="134"/>
      <c r="H70" s="135"/>
    </row>
    <row r="71" spans="1:8" x14ac:dyDescent="0.35">
      <c r="A71" s="43">
        <f t="shared" ref="A71:A110" si="1">A70+1</f>
        <v>67</v>
      </c>
      <c r="B71" s="136" t="s">
        <v>1892</v>
      </c>
      <c r="C71" s="43" t="s">
        <v>278</v>
      </c>
      <c r="D71" s="43">
        <v>1</v>
      </c>
      <c r="E71" s="218"/>
      <c r="F71" s="282"/>
      <c r="G71" s="134"/>
      <c r="H71" s="135"/>
    </row>
    <row r="72" spans="1:8" s="85" customFormat="1" x14ac:dyDescent="0.35">
      <c r="A72" s="43">
        <f t="shared" si="1"/>
        <v>68</v>
      </c>
      <c r="B72" s="137" t="s">
        <v>1893</v>
      </c>
      <c r="C72" s="94" t="s">
        <v>278</v>
      </c>
      <c r="D72" s="94">
        <v>1</v>
      </c>
      <c r="E72" s="138"/>
      <c r="F72" s="281"/>
      <c r="G72" s="139"/>
      <c r="H72" s="135"/>
    </row>
    <row r="73" spans="1:8" s="85" customFormat="1" x14ac:dyDescent="0.35">
      <c r="A73" s="43">
        <f t="shared" si="1"/>
        <v>69</v>
      </c>
      <c r="B73" s="137" t="s">
        <v>1894</v>
      </c>
      <c r="C73" s="94" t="s">
        <v>278</v>
      </c>
      <c r="D73" s="94">
        <v>1</v>
      </c>
      <c r="E73" s="138"/>
      <c r="F73" s="281"/>
      <c r="G73" s="139"/>
      <c r="H73" s="135"/>
    </row>
    <row r="74" spans="1:8" s="85" customFormat="1" x14ac:dyDescent="0.35">
      <c r="A74" s="43">
        <f t="shared" si="1"/>
        <v>70</v>
      </c>
      <c r="B74" s="137" t="s">
        <v>1895</v>
      </c>
      <c r="C74" s="94" t="s">
        <v>278</v>
      </c>
      <c r="D74" s="94">
        <v>1</v>
      </c>
      <c r="E74" s="138"/>
      <c r="F74" s="281"/>
      <c r="G74" s="139"/>
      <c r="H74" s="135"/>
    </row>
    <row r="75" spans="1:8" s="85" customFormat="1" x14ac:dyDescent="0.35">
      <c r="A75" s="43">
        <f t="shared" si="1"/>
        <v>71</v>
      </c>
      <c r="B75" s="137" t="s">
        <v>1896</v>
      </c>
      <c r="C75" s="94" t="s">
        <v>278</v>
      </c>
      <c r="D75" s="94">
        <v>1</v>
      </c>
      <c r="E75" s="138"/>
      <c r="F75" s="281"/>
      <c r="G75" s="139"/>
      <c r="H75" s="135"/>
    </row>
    <row r="76" spans="1:8" s="85" customFormat="1" x14ac:dyDescent="0.35">
      <c r="A76" s="43">
        <f t="shared" si="1"/>
        <v>72</v>
      </c>
      <c r="B76" s="137" t="s">
        <v>1897</v>
      </c>
      <c r="C76" s="95" t="s">
        <v>278</v>
      </c>
      <c r="D76" s="95">
        <v>1</v>
      </c>
      <c r="E76" s="138"/>
      <c r="F76" s="281"/>
      <c r="G76" s="139"/>
      <c r="H76" s="135"/>
    </row>
    <row r="77" spans="1:8" s="85" customFormat="1" x14ac:dyDescent="0.35">
      <c r="A77" s="43">
        <f t="shared" si="1"/>
        <v>73</v>
      </c>
      <c r="B77" s="140" t="s">
        <v>1898</v>
      </c>
      <c r="C77" s="94" t="s">
        <v>278</v>
      </c>
      <c r="D77" s="94">
        <v>1</v>
      </c>
      <c r="E77" s="138"/>
      <c r="F77" s="281"/>
      <c r="G77" s="139"/>
      <c r="H77" s="135"/>
    </row>
    <row r="78" spans="1:8" s="85" customFormat="1" x14ac:dyDescent="0.35">
      <c r="A78" s="43">
        <f t="shared" si="1"/>
        <v>74</v>
      </c>
      <c r="B78" s="137" t="s">
        <v>1899</v>
      </c>
      <c r="C78" s="94" t="s">
        <v>278</v>
      </c>
      <c r="D78" s="94">
        <v>1</v>
      </c>
      <c r="E78" s="138"/>
      <c r="F78" s="281"/>
      <c r="G78" s="139"/>
      <c r="H78" s="135"/>
    </row>
    <row r="79" spans="1:8" s="85" customFormat="1" x14ac:dyDescent="0.35">
      <c r="A79" s="43">
        <f t="shared" si="1"/>
        <v>75</v>
      </c>
      <c r="B79" s="137" t="s">
        <v>1900</v>
      </c>
      <c r="C79" s="94" t="s">
        <v>278</v>
      </c>
      <c r="D79" s="94">
        <v>1</v>
      </c>
      <c r="E79" s="138"/>
      <c r="F79" s="281"/>
      <c r="G79" s="139"/>
      <c r="H79" s="135"/>
    </row>
    <row r="80" spans="1:8" s="85" customFormat="1" x14ac:dyDescent="0.35">
      <c r="A80" s="43">
        <f t="shared" si="1"/>
        <v>76</v>
      </c>
      <c r="B80" s="137" t="s">
        <v>1901</v>
      </c>
      <c r="C80" s="94" t="s">
        <v>278</v>
      </c>
      <c r="D80" s="94">
        <v>1</v>
      </c>
      <c r="E80" s="138"/>
      <c r="F80" s="281"/>
      <c r="G80" s="139"/>
      <c r="H80" s="135"/>
    </row>
    <row r="81" spans="1:8" s="85" customFormat="1" x14ac:dyDescent="0.35">
      <c r="A81" s="43">
        <f t="shared" si="1"/>
        <v>77</v>
      </c>
      <c r="B81" s="137" t="s">
        <v>1902</v>
      </c>
      <c r="C81" s="94" t="s">
        <v>278</v>
      </c>
      <c r="D81" s="94">
        <v>1</v>
      </c>
      <c r="E81" s="138"/>
      <c r="F81" s="281"/>
      <c r="G81" s="139"/>
      <c r="H81" s="135"/>
    </row>
    <row r="82" spans="1:8" s="85" customFormat="1" x14ac:dyDescent="0.35">
      <c r="A82" s="43">
        <f t="shared" si="1"/>
        <v>78</v>
      </c>
      <c r="B82" s="137" t="s">
        <v>1903</v>
      </c>
      <c r="C82" s="94" t="s">
        <v>278</v>
      </c>
      <c r="D82" s="94">
        <v>1</v>
      </c>
      <c r="E82" s="138"/>
      <c r="F82" s="281"/>
      <c r="G82" s="139"/>
      <c r="H82" s="135"/>
    </row>
    <row r="83" spans="1:8" s="85" customFormat="1" x14ac:dyDescent="0.35">
      <c r="A83" s="43">
        <f t="shared" si="1"/>
        <v>79</v>
      </c>
      <c r="B83" s="137" t="s">
        <v>1904</v>
      </c>
      <c r="C83" s="94" t="s">
        <v>278</v>
      </c>
      <c r="D83" s="94">
        <v>1</v>
      </c>
      <c r="E83" s="138"/>
      <c r="F83" s="281"/>
      <c r="G83" s="139"/>
      <c r="H83" s="135"/>
    </row>
    <row r="84" spans="1:8" s="85" customFormat="1" x14ac:dyDescent="0.35">
      <c r="A84" s="43">
        <f t="shared" si="1"/>
        <v>80</v>
      </c>
      <c r="B84" s="137" t="s">
        <v>1905</v>
      </c>
      <c r="C84" s="94" t="s">
        <v>278</v>
      </c>
      <c r="D84" s="94">
        <v>1</v>
      </c>
      <c r="E84" s="138"/>
      <c r="F84" s="281"/>
      <c r="G84" s="139"/>
      <c r="H84" s="135"/>
    </row>
    <row r="85" spans="1:8" s="85" customFormat="1" x14ac:dyDescent="0.35">
      <c r="A85" s="43">
        <f t="shared" si="1"/>
        <v>81</v>
      </c>
      <c r="B85" s="137" t="s">
        <v>1906</v>
      </c>
      <c r="C85" s="94" t="s">
        <v>278</v>
      </c>
      <c r="D85" s="94">
        <v>1</v>
      </c>
      <c r="E85" s="138"/>
      <c r="F85" s="281"/>
      <c r="G85" s="139"/>
      <c r="H85" s="135"/>
    </row>
    <row r="86" spans="1:8" s="85" customFormat="1" x14ac:dyDescent="0.35">
      <c r="A86" s="43">
        <f t="shared" si="1"/>
        <v>82</v>
      </c>
      <c r="B86" s="137" t="s">
        <v>1907</v>
      </c>
      <c r="C86" s="94" t="s">
        <v>278</v>
      </c>
      <c r="D86" s="94">
        <v>1</v>
      </c>
      <c r="E86" s="138"/>
      <c r="F86" s="281"/>
      <c r="G86" s="139"/>
      <c r="H86" s="135"/>
    </row>
    <row r="87" spans="1:8" s="85" customFormat="1" x14ac:dyDescent="0.35">
      <c r="A87" s="43">
        <f t="shared" si="1"/>
        <v>83</v>
      </c>
      <c r="B87" s="137" t="s">
        <v>1908</v>
      </c>
      <c r="C87" s="94" t="s">
        <v>278</v>
      </c>
      <c r="D87" s="94">
        <v>1</v>
      </c>
      <c r="E87" s="138"/>
      <c r="F87" s="281"/>
      <c r="G87" s="139"/>
      <c r="H87" s="135"/>
    </row>
    <row r="88" spans="1:8" s="85" customFormat="1" x14ac:dyDescent="0.35">
      <c r="A88" s="43">
        <f t="shared" si="1"/>
        <v>84</v>
      </c>
      <c r="B88" s="137" t="s">
        <v>1909</v>
      </c>
      <c r="C88" s="94" t="s">
        <v>278</v>
      </c>
      <c r="D88" s="94">
        <v>1</v>
      </c>
      <c r="E88" s="138"/>
      <c r="F88" s="281"/>
      <c r="G88" s="139"/>
      <c r="H88" s="135"/>
    </row>
    <row r="89" spans="1:8" s="85" customFormat="1" x14ac:dyDescent="0.35">
      <c r="A89" s="43">
        <f t="shared" si="1"/>
        <v>85</v>
      </c>
      <c r="B89" s="137" t="s">
        <v>1910</v>
      </c>
      <c r="C89" s="94" t="s">
        <v>278</v>
      </c>
      <c r="D89" s="94">
        <v>1</v>
      </c>
      <c r="E89" s="138"/>
      <c r="F89" s="281"/>
      <c r="G89" s="139"/>
      <c r="H89" s="135"/>
    </row>
    <row r="90" spans="1:8" s="85" customFormat="1" x14ac:dyDescent="0.35">
      <c r="A90" s="43">
        <f t="shared" si="1"/>
        <v>86</v>
      </c>
      <c r="B90" s="137" t="s">
        <v>1911</v>
      </c>
      <c r="C90" s="94" t="s">
        <v>278</v>
      </c>
      <c r="D90" s="94">
        <v>1</v>
      </c>
      <c r="E90" s="138"/>
      <c r="F90" s="281"/>
      <c r="G90" s="139"/>
      <c r="H90" s="135"/>
    </row>
    <row r="91" spans="1:8" s="85" customFormat="1" x14ac:dyDescent="0.35">
      <c r="A91" s="43">
        <f t="shared" si="1"/>
        <v>87</v>
      </c>
      <c r="B91" s="140" t="s">
        <v>1912</v>
      </c>
      <c r="C91" s="94" t="s">
        <v>278</v>
      </c>
      <c r="D91" s="94">
        <v>1</v>
      </c>
      <c r="E91" s="138"/>
      <c r="F91" s="281"/>
      <c r="G91" s="139"/>
      <c r="H91" s="135"/>
    </row>
    <row r="92" spans="1:8" s="85" customFormat="1" x14ac:dyDescent="0.35">
      <c r="A92" s="43">
        <f t="shared" si="1"/>
        <v>88</v>
      </c>
      <c r="B92" s="137" t="s">
        <v>1913</v>
      </c>
      <c r="C92" s="95" t="s">
        <v>278</v>
      </c>
      <c r="D92" s="95">
        <v>1</v>
      </c>
      <c r="E92" s="138"/>
      <c r="F92" s="281"/>
      <c r="G92" s="139"/>
      <c r="H92" s="135"/>
    </row>
    <row r="93" spans="1:8" s="85" customFormat="1" x14ac:dyDescent="0.35">
      <c r="A93" s="43">
        <f t="shared" si="1"/>
        <v>89</v>
      </c>
      <c r="B93" s="137" t="s">
        <v>1914</v>
      </c>
      <c r="C93" s="94" t="s">
        <v>278</v>
      </c>
      <c r="D93" s="94">
        <v>1</v>
      </c>
      <c r="E93" s="138"/>
      <c r="F93" s="281"/>
      <c r="G93" s="139"/>
      <c r="H93" s="135"/>
    </row>
    <row r="94" spans="1:8" s="85" customFormat="1" x14ac:dyDescent="0.35">
      <c r="A94" s="43">
        <f t="shared" si="1"/>
        <v>90</v>
      </c>
      <c r="B94" s="137" t="s">
        <v>1915</v>
      </c>
      <c r="C94" s="94" t="s">
        <v>278</v>
      </c>
      <c r="D94" s="94">
        <v>1</v>
      </c>
      <c r="E94" s="138"/>
      <c r="F94" s="281"/>
      <c r="G94" s="139"/>
      <c r="H94" s="135"/>
    </row>
    <row r="95" spans="1:8" s="85" customFormat="1" x14ac:dyDescent="0.35">
      <c r="A95" s="43">
        <f t="shared" si="1"/>
        <v>91</v>
      </c>
      <c r="B95" s="137" t="s">
        <v>1916</v>
      </c>
      <c r="C95" s="94" t="s">
        <v>278</v>
      </c>
      <c r="D95" s="94">
        <v>1</v>
      </c>
      <c r="E95" s="138"/>
      <c r="F95" s="281"/>
      <c r="G95" s="139"/>
      <c r="H95" s="135"/>
    </row>
    <row r="96" spans="1:8" s="85" customFormat="1" x14ac:dyDescent="0.35">
      <c r="A96" s="43">
        <f t="shared" si="1"/>
        <v>92</v>
      </c>
      <c r="B96" s="137" t="s">
        <v>1917</v>
      </c>
      <c r="C96" s="94" t="s">
        <v>278</v>
      </c>
      <c r="D96" s="94">
        <v>1</v>
      </c>
      <c r="E96" s="138"/>
      <c r="F96" s="281"/>
      <c r="G96" s="139"/>
      <c r="H96" s="135"/>
    </row>
    <row r="97" spans="1:8" s="85" customFormat="1" x14ac:dyDescent="0.35">
      <c r="A97" s="43">
        <f t="shared" si="1"/>
        <v>93</v>
      </c>
      <c r="B97" s="137" t="s">
        <v>1918</v>
      </c>
      <c r="C97" s="94" t="s">
        <v>278</v>
      </c>
      <c r="D97" s="94">
        <v>1</v>
      </c>
      <c r="E97" s="138"/>
      <c r="F97" s="281"/>
      <c r="G97" s="139"/>
      <c r="H97" s="135"/>
    </row>
    <row r="98" spans="1:8" s="85" customFormat="1" x14ac:dyDescent="0.35">
      <c r="A98" s="43">
        <f t="shared" si="1"/>
        <v>94</v>
      </c>
      <c r="B98" s="137" t="s">
        <v>1919</v>
      </c>
      <c r="C98" s="94" t="s">
        <v>278</v>
      </c>
      <c r="D98" s="94">
        <v>1</v>
      </c>
      <c r="E98" s="138"/>
      <c r="F98" s="281"/>
      <c r="G98" s="139"/>
      <c r="H98" s="135"/>
    </row>
    <row r="99" spans="1:8" s="85" customFormat="1" x14ac:dyDescent="0.35">
      <c r="A99" s="43">
        <f t="shared" si="1"/>
        <v>95</v>
      </c>
      <c r="B99" s="140" t="s">
        <v>1920</v>
      </c>
      <c r="C99" s="94" t="s">
        <v>278</v>
      </c>
      <c r="D99" s="94">
        <v>1</v>
      </c>
      <c r="E99" s="138"/>
      <c r="F99" s="281"/>
      <c r="G99" s="139"/>
      <c r="H99" s="135"/>
    </row>
    <row r="100" spans="1:8" s="85" customFormat="1" x14ac:dyDescent="0.35">
      <c r="A100" s="43">
        <f t="shared" si="1"/>
        <v>96</v>
      </c>
      <c r="B100" s="137" t="s">
        <v>1921</v>
      </c>
      <c r="C100" s="94" t="s">
        <v>278</v>
      </c>
      <c r="D100" s="94">
        <v>1</v>
      </c>
      <c r="E100" s="138"/>
      <c r="F100" s="281"/>
      <c r="G100" s="139"/>
      <c r="H100" s="135"/>
    </row>
    <row r="101" spans="1:8" x14ac:dyDescent="0.35">
      <c r="A101" s="43">
        <f t="shared" si="1"/>
        <v>97</v>
      </c>
      <c r="B101" s="132" t="s">
        <v>1922</v>
      </c>
      <c r="C101" s="43" t="s">
        <v>278</v>
      </c>
      <c r="D101" s="43">
        <v>1</v>
      </c>
      <c r="E101" s="133"/>
      <c r="F101" s="279"/>
      <c r="G101" s="134"/>
      <c r="H101" s="135"/>
    </row>
    <row r="102" spans="1:8" x14ac:dyDescent="0.35">
      <c r="A102" s="43">
        <f t="shared" si="1"/>
        <v>98</v>
      </c>
      <c r="B102" s="132" t="s">
        <v>1923</v>
      </c>
      <c r="C102" s="43" t="s">
        <v>278</v>
      </c>
      <c r="D102" s="43">
        <v>1</v>
      </c>
      <c r="E102" s="133"/>
      <c r="F102" s="279"/>
      <c r="G102" s="134"/>
      <c r="H102" s="135"/>
    </row>
    <row r="103" spans="1:8" x14ac:dyDescent="0.35">
      <c r="A103" s="43">
        <f t="shared" si="1"/>
        <v>99</v>
      </c>
      <c r="B103" s="132" t="s">
        <v>1924</v>
      </c>
      <c r="C103" s="43" t="s">
        <v>278</v>
      </c>
      <c r="D103" s="43">
        <v>1</v>
      </c>
      <c r="E103" s="133"/>
      <c r="F103" s="279"/>
      <c r="G103" s="134"/>
      <c r="H103" s="135"/>
    </row>
    <row r="104" spans="1:8" x14ac:dyDescent="0.35">
      <c r="A104" s="43">
        <f t="shared" si="1"/>
        <v>100</v>
      </c>
      <c r="B104" s="132" t="s">
        <v>1925</v>
      </c>
      <c r="C104" s="43" t="s">
        <v>278</v>
      </c>
      <c r="D104" s="43">
        <v>1</v>
      </c>
      <c r="E104" s="133"/>
      <c r="F104" s="279"/>
      <c r="G104" s="134"/>
      <c r="H104" s="135"/>
    </row>
    <row r="105" spans="1:8" x14ac:dyDescent="0.35">
      <c r="A105" s="43">
        <f t="shared" si="1"/>
        <v>101</v>
      </c>
      <c r="B105" s="35" t="s">
        <v>1926</v>
      </c>
      <c r="C105" s="45" t="s">
        <v>10</v>
      </c>
      <c r="D105" s="45">
        <v>1</v>
      </c>
      <c r="E105" s="133"/>
      <c r="F105" s="279"/>
      <c r="G105" s="134"/>
      <c r="H105" s="135"/>
    </row>
    <row r="106" spans="1:8" x14ac:dyDescent="0.35">
      <c r="A106" s="43">
        <f t="shared" si="1"/>
        <v>102</v>
      </c>
      <c r="B106" s="35" t="s">
        <v>1927</v>
      </c>
      <c r="C106" s="43" t="s">
        <v>10</v>
      </c>
      <c r="D106" s="43">
        <v>1</v>
      </c>
      <c r="E106" s="133"/>
      <c r="F106" s="279"/>
      <c r="G106" s="134"/>
      <c r="H106" s="135"/>
    </row>
    <row r="107" spans="1:8" x14ac:dyDescent="0.35">
      <c r="A107" s="43">
        <f t="shared" si="1"/>
        <v>103</v>
      </c>
      <c r="B107" s="35" t="s">
        <v>1928</v>
      </c>
      <c r="C107" s="43" t="s">
        <v>10</v>
      </c>
      <c r="D107" s="43">
        <v>1</v>
      </c>
      <c r="E107" s="133"/>
      <c r="F107" s="279"/>
      <c r="G107" s="134"/>
      <c r="H107" s="135"/>
    </row>
    <row r="108" spans="1:8" x14ac:dyDescent="0.35">
      <c r="A108" s="43">
        <f t="shared" si="1"/>
        <v>104</v>
      </c>
      <c r="B108" s="35" t="s">
        <v>1929</v>
      </c>
      <c r="C108" s="43" t="s">
        <v>10</v>
      </c>
      <c r="D108" s="43">
        <v>1</v>
      </c>
      <c r="E108" s="133"/>
      <c r="F108" s="279"/>
      <c r="G108" s="134"/>
      <c r="H108" s="135"/>
    </row>
    <row r="109" spans="1:8" x14ac:dyDescent="0.35">
      <c r="A109" s="43">
        <f t="shared" si="1"/>
        <v>105</v>
      </c>
      <c r="B109" s="35" t="s">
        <v>1930</v>
      </c>
      <c r="C109" s="43" t="s">
        <v>10</v>
      </c>
      <c r="D109" s="43">
        <v>1</v>
      </c>
      <c r="E109" s="133"/>
      <c r="F109" s="279"/>
      <c r="G109" s="134"/>
      <c r="H109" s="135"/>
    </row>
    <row r="110" spans="1:8" ht="15" thickBot="1" x14ac:dyDescent="0.4">
      <c r="A110" s="43">
        <f t="shared" si="1"/>
        <v>106</v>
      </c>
      <c r="B110" s="35" t="s">
        <v>1931</v>
      </c>
      <c r="C110" s="43" t="s">
        <v>10</v>
      </c>
      <c r="D110" s="43">
        <v>1</v>
      </c>
      <c r="E110" s="133"/>
      <c r="F110" s="279"/>
      <c r="G110" s="134"/>
      <c r="H110" s="135"/>
    </row>
    <row r="111" spans="1:8" ht="15" thickBot="1" x14ac:dyDescent="0.4">
      <c r="A111" s="304" t="s">
        <v>1932</v>
      </c>
      <c r="B111" s="304"/>
      <c r="C111" s="304"/>
      <c r="D111" s="304"/>
      <c r="E111" s="304"/>
      <c r="F111" s="304"/>
      <c r="G111" s="304"/>
      <c r="H111" s="304"/>
    </row>
    <row r="112" spans="1:8" x14ac:dyDescent="0.35">
      <c r="A112" s="141">
        <v>107</v>
      </c>
      <c r="B112" s="234" t="s">
        <v>1933</v>
      </c>
      <c r="C112" s="235" t="s">
        <v>10</v>
      </c>
      <c r="D112" s="43">
        <v>1</v>
      </c>
      <c r="E112" s="133"/>
      <c r="F112" s="279"/>
      <c r="G112" s="134"/>
      <c r="H112" s="135"/>
    </row>
    <row r="113" spans="1:8" x14ac:dyDescent="0.35">
      <c r="A113" s="141">
        <f>A112+1</f>
        <v>108</v>
      </c>
      <c r="B113" s="234" t="s">
        <v>1934</v>
      </c>
      <c r="C113" s="235" t="s">
        <v>10</v>
      </c>
      <c r="D113" s="43">
        <v>1</v>
      </c>
      <c r="E113" s="133"/>
      <c r="F113" s="279"/>
      <c r="G113" s="134"/>
      <c r="H113" s="135"/>
    </row>
    <row r="114" spans="1:8" x14ac:dyDescent="0.35">
      <c r="A114" s="141">
        <f t="shared" ref="A114:A120" si="2">A113+1</f>
        <v>109</v>
      </c>
      <c r="B114" s="234" t="s">
        <v>1935</v>
      </c>
      <c r="C114" s="235" t="s">
        <v>10</v>
      </c>
      <c r="D114" s="43">
        <v>1</v>
      </c>
      <c r="E114" s="133"/>
      <c r="F114" s="279"/>
      <c r="G114" s="134"/>
      <c r="H114" s="135"/>
    </row>
    <row r="115" spans="1:8" ht="28" x14ac:dyDescent="0.35">
      <c r="A115" s="141">
        <f t="shared" si="2"/>
        <v>110</v>
      </c>
      <c r="B115" s="234" t="s">
        <v>1936</v>
      </c>
      <c r="C115" s="235" t="s">
        <v>1937</v>
      </c>
      <c r="D115" s="43">
        <v>1</v>
      </c>
      <c r="E115" s="133"/>
      <c r="F115" s="279"/>
      <c r="G115" s="134"/>
      <c r="H115" s="135"/>
    </row>
    <row r="116" spans="1:8" ht="28" x14ac:dyDescent="0.35">
      <c r="A116" s="141">
        <f t="shared" si="2"/>
        <v>111</v>
      </c>
      <c r="B116" s="234" t="s">
        <v>1938</v>
      </c>
      <c r="C116" s="235" t="s">
        <v>1937</v>
      </c>
      <c r="D116" s="45">
        <v>1</v>
      </c>
      <c r="E116" s="133"/>
      <c r="F116" s="279"/>
      <c r="G116" s="134"/>
      <c r="H116" s="135"/>
    </row>
    <row r="117" spans="1:8" ht="28" x14ac:dyDescent="0.35">
      <c r="A117" s="141">
        <f t="shared" si="2"/>
        <v>112</v>
      </c>
      <c r="B117" s="234" t="s">
        <v>1939</v>
      </c>
      <c r="C117" s="235" t="s">
        <v>1937</v>
      </c>
      <c r="D117" s="43">
        <v>1</v>
      </c>
      <c r="E117" s="133"/>
      <c r="F117" s="279"/>
      <c r="G117" s="134"/>
      <c r="H117" s="135"/>
    </row>
    <row r="118" spans="1:8" s="44" customFormat="1" ht="28" x14ac:dyDescent="0.35">
      <c r="A118" s="141">
        <f t="shared" si="2"/>
        <v>113</v>
      </c>
      <c r="B118" s="234" t="s">
        <v>3118</v>
      </c>
      <c r="C118" s="235" t="s">
        <v>1937</v>
      </c>
      <c r="D118" s="43">
        <v>1</v>
      </c>
      <c r="E118" s="133"/>
      <c r="F118" s="279"/>
      <c r="G118" s="134"/>
      <c r="H118" s="135"/>
    </row>
    <row r="119" spans="1:8" s="44" customFormat="1" x14ac:dyDescent="0.35">
      <c r="A119" s="141">
        <f t="shared" si="2"/>
        <v>114</v>
      </c>
      <c r="B119" s="234" t="s">
        <v>3117</v>
      </c>
      <c r="C119" s="235" t="s">
        <v>1937</v>
      </c>
      <c r="D119" s="43">
        <v>1</v>
      </c>
      <c r="E119" s="133"/>
      <c r="F119" s="279"/>
      <c r="G119" s="134"/>
      <c r="H119" s="135"/>
    </row>
    <row r="120" spans="1:8" ht="15" thickBot="1" x14ac:dyDescent="0.4">
      <c r="A120" s="141">
        <f t="shared" si="2"/>
        <v>115</v>
      </c>
      <c r="B120" s="234" t="s">
        <v>1940</v>
      </c>
      <c r="C120" s="235" t="s">
        <v>10</v>
      </c>
      <c r="D120" s="43">
        <v>1</v>
      </c>
      <c r="E120" s="133"/>
      <c r="F120" s="279"/>
      <c r="G120" s="134"/>
      <c r="H120" s="135"/>
    </row>
    <row r="121" spans="1:8" ht="15" thickBot="1" x14ac:dyDescent="0.4">
      <c r="A121" s="304" t="s">
        <v>1941</v>
      </c>
      <c r="B121" s="304"/>
      <c r="C121" s="304"/>
      <c r="D121" s="304"/>
      <c r="E121" s="304"/>
      <c r="F121" s="304"/>
      <c r="G121" s="304"/>
      <c r="H121" s="304"/>
    </row>
    <row r="122" spans="1:8" s="85" customFormat="1" x14ac:dyDescent="0.35">
      <c r="A122" s="142">
        <v>116</v>
      </c>
      <c r="B122" s="143" t="s">
        <v>1942</v>
      </c>
      <c r="C122" s="144" t="s">
        <v>10</v>
      </c>
      <c r="D122" s="145">
        <v>1</v>
      </c>
      <c r="E122" s="138"/>
      <c r="F122" s="281"/>
      <c r="G122" s="139"/>
      <c r="H122" s="135"/>
    </row>
    <row r="123" spans="1:8" s="85" customFormat="1" x14ac:dyDescent="0.35">
      <c r="A123" s="142">
        <f>A122+1</f>
        <v>117</v>
      </c>
      <c r="B123" s="143" t="s">
        <v>1943</v>
      </c>
      <c r="C123" s="144" t="s">
        <v>10</v>
      </c>
      <c r="D123" s="145">
        <v>1</v>
      </c>
      <c r="E123" s="138"/>
      <c r="F123" s="281"/>
      <c r="G123" s="139"/>
      <c r="H123" s="135"/>
    </row>
    <row r="124" spans="1:8" s="85" customFormat="1" x14ac:dyDescent="0.35">
      <c r="A124" s="142">
        <f t="shared" ref="A124:A125" si="3">A123+1</f>
        <v>118</v>
      </c>
      <c r="B124" s="143" t="s">
        <v>1944</v>
      </c>
      <c r="C124" s="144" t="s">
        <v>10</v>
      </c>
      <c r="D124" s="145">
        <v>1</v>
      </c>
      <c r="E124" s="138"/>
      <c r="F124" s="281"/>
      <c r="G124" s="139"/>
      <c r="H124" s="135"/>
    </row>
    <row r="125" spans="1:8" s="85" customFormat="1" ht="15" thickBot="1" x14ac:dyDescent="0.4">
      <c r="A125" s="142">
        <f t="shared" si="3"/>
        <v>119</v>
      </c>
      <c r="B125" s="143" t="s">
        <v>1945</v>
      </c>
      <c r="C125" s="144" t="s">
        <v>10</v>
      </c>
      <c r="D125" s="145">
        <v>1</v>
      </c>
      <c r="E125" s="138"/>
      <c r="F125" s="281"/>
      <c r="G125" s="139"/>
      <c r="H125" s="135"/>
    </row>
    <row r="126" spans="1:8" ht="15" thickBot="1" x14ac:dyDescent="0.4">
      <c r="A126" s="304" t="s">
        <v>1946</v>
      </c>
      <c r="B126" s="304"/>
      <c r="C126" s="304"/>
      <c r="D126" s="304"/>
      <c r="E126" s="304"/>
      <c r="F126" s="304"/>
      <c r="G126" s="304"/>
      <c r="H126" s="304"/>
    </row>
    <row r="127" spans="1:8" x14ac:dyDescent="0.35">
      <c r="A127" s="141">
        <v>120</v>
      </c>
      <c r="B127" s="35" t="s">
        <v>1947</v>
      </c>
      <c r="C127" s="36" t="s">
        <v>1948</v>
      </c>
      <c r="D127" s="146">
        <v>1</v>
      </c>
      <c r="E127" s="133"/>
      <c r="F127" s="279"/>
      <c r="G127" s="134"/>
      <c r="H127" s="135"/>
    </row>
    <row r="128" spans="1:8" x14ac:dyDescent="0.35">
      <c r="A128" s="141">
        <f>A127+1</f>
        <v>121</v>
      </c>
      <c r="B128" s="35" t="s">
        <v>1949</v>
      </c>
      <c r="C128" s="36" t="s">
        <v>1948</v>
      </c>
      <c r="D128" s="146">
        <v>1</v>
      </c>
      <c r="E128" s="133"/>
      <c r="F128" s="279"/>
      <c r="G128" s="134"/>
      <c r="H128" s="135"/>
    </row>
    <row r="129" spans="1:9" x14ac:dyDescent="0.35">
      <c r="A129" s="141">
        <f t="shared" ref="A129:A148" si="4">A128+1</f>
        <v>122</v>
      </c>
      <c r="B129" s="35" t="s">
        <v>1950</v>
      </c>
      <c r="C129" s="36" t="s">
        <v>1948</v>
      </c>
      <c r="D129" s="146">
        <v>1</v>
      </c>
      <c r="E129" s="133"/>
      <c r="F129" s="279"/>
      <c r="G129" s="134"/>
      <c r="H129" s="135"/>
    </row>
    <row r="130" spans="1:9" x14ac:dyDescent="0.35">
      <c r="A130" s="141">
        <f t="shared" si="4"/>
        <v>123</v>
      </c>
      <c r="B130" s="35" t="s">
        <v>1951</v>
      </c>
      <c r="C130" s="36" t="s">
        <v>1948</v>
      </c>
      <c r="D130" s="146">
        <v>1</v>
      </c>
      <c r="E130" s="133"/>
      <c r="F130" s="279"/>
      <c r="G130" s="134"/>
      <c r="H130" s="135"/>
    </row>
    <row r="131" spans="1:9" x14ac:dyDescent="0.35">
      <c r="A131" s="141">
        <f t="shared" si="4"/>
        <v>124</v>
      </c>
      <c r="B131" s="35" t="s">
        <v>1952</v>
      </c>
      <c r="C131" s="36" t="s">
        <v>1948</v>
      </c>
      <c r="D131" s="146">
        <v>1</v>
      </c>
      <c r="E131" s="133"/>
      <c r="F131" s="279"/>
      <c r="G131" s="134"/>
      <c r="H131" s="135"/>
    </row>
    <row r="132" spans="1:9" x14ac:dyDescent="0.35">
      <c r="A132" s="141">
        <f t="shared" si="4"/>
        <v>125</v>
      </c>
      <c r="B132" s="35" t="s">
        <v>1953</v>
      </c>
      <c r="C132" s="36" t="s">
        <v>1948</v>
      </c>
      <c r="D132" s="146">
        <v>1</v>
      </c>
      <c r="E132" s="133"/>
      <c r="F132" s="279"/>
      <c r="G132" s="134"/>
      <c r="H132" s="135"/>
    </row>
    <row r="133" spans="1:9" x14ac:dyDescent="0.35">
      <c r="A133" s="141">
        <f t="shared" si="4"/>
        <v>126</v>
      </c>
      <c r="B133" s="35" t="s">
        <v>1954</v>
      </c>
      <c r="C133" s="36" t="s">
        <v>1948</v>
      </c>
      <c r="D133" s="146">
        <v>1</v>
      </c>
      <c r="E133" s="133"/>
      <c r="F133" s="279"/>
      <c r="G133" s="134"/>
      <c r="H133" s="135"/>
    </row>
    <row r="134" spans="1:9" x14ac:dyDescent="0.35">
      <c r="A134" s="141">
        <f t="shared" si="4"/>
        <v>127</v>
      </c>
      <c r="B134" s="35" t="s">
        <v>1955</v>
      </c>
      <c r="C134" s="36" t="s">
        <v>1948</v>
      </c>
      <c r="D134" s="146">
        <v>1</v>
      </c>
      <c r="E134" s="133"/>
      <c r="F134" s="279"/>
      <c r="G134" s="134"/>
      <c r="H134" s="135"/>
    </row>
    <row r="135" spans="1:9" x14ac:dyDescent="0.35">
      <c r="A135" s="141">
        <f t="shared" si="4"/>
        <v>128</v>
      </c>
      <c r="B135" s="35" t="s">
        <v>1956</v>
      </c>
      <c r="C135" s="36" t="s">
        <v>1948</v>
      </c>
      <c r="D135" s="146">
        <v>1</v>
      </c>
      <c r="E135" s="133"/>
      <c r="F135" s="279"/>
      <c r="G135" s="134"/>
      <c r="H135" s="135"/>
    </row>
    <row r="136" spans="1:9" x14ac:dyDescent="0.35">
      <c r="A136" s="141">
        <f t="shared" si="4"/>
        <v>129</v>
      </c>
      <c r="B136" s="35" t="s">
        <v>1957</v>
      </c>
      <c r="C136" s="36" t="s">
        <v>1948</v>
      </c>
      <c r="D136" s="146">
        <v>1</v>
      </c>
      <c r="E136" s="133"/>
      <c r="F136" s="279"/>
      <c r="G136" s="134"/>
      <c r="H136" s="135"/>
    </row>
    <row r="137" spans="1:9" x14ac:dyDescent="0.35">
      <c r="A137" s="141">
        <f t="shared" si="4"/>
        <v>130</v>
      </c>
      <c r="B137" s="35" t="s">
        <v>1958</v>
      </c>
      <c r="C137" s="36" t="s">
        <v>1948</v>
      </c>
      <c r="D137" s="146">
        <v>1</v>
      </c>
      <c r="E137" s="133"/>
      <c r="F137" s="279"/>
      <c r="G137" s="134"/>
      <c r="H137" s="135"/>
    </row>
    <row r="138" spans="1:9" x14ac:dyDescent="0.35">
      <c r="A138" s="141">
        <f t="shared" si="4"/>
        <v>131</v>
      </c>
      <c r="B138" s="35" t="s">
        <v>1959</v>
      </c>
      <c r="C138" s="36" t="s">
        <v>1948</v>
      </c>
      <c r="D138" s="146">
        <v>1</v>
      </c>
      <c r="E138" s="133"/>
      <c r="F138" s="279"/>
      <c r="G138" s="134"/>
      <c r="H138" s="135"/>
    </row>
    <row r="139" spans="1:9" x14ac:dyDescent="0.35">
      <c r="A139" s="141">
        <f t="shared" si="4"/>
        <v>132</v>
      </c>
      <c r="B139" s="35" t="s">
        <v>1960</v>
      </c>
      <c r="C139" s="36" t="s">
        <v>1948</v>
      </c>
      <c r="D139" s="146">
        <v>1</v>
      </c>
      <c r="E139" s="133"/>
      <c r="F139" s="279"/>
      <c r="G139" s="134"/>
      <c r="H139" s="135"/>
    </row>
    <row r="140" spans="1:9" x14ac:dyDescent="0.35">
      <c r="A140" s="141">
        <f t="shared" si="4"/>
        <v>133</v>
      </c>
      <c r="B140" s="35" t="s">
        <v>1961</v>
      </c>
      <c r="C140" s="36" t="s">
        <v>1948</v>
      </c>
      <c r="D140" s="146">
        <v>1</v>
      </c>
      <c r="E140" s="133"/>
      <c r="F140" s="279"/>
      <c r="G140" s="134"/>
      <c r="H140" s="135"/>
    </row>
    <row r="141" spans="1:9" x14ac:dyDescent="0.35">
      <c r="A141" s="141">
        <f t="shared" si="4"/>
        <v>134</v>
      </c>
      <c r="B141" s="35" t="s">
        <v>1962</v>
      </c>
      <c r="C141" s="36" t="s">
        <v>1948</v>
      </c>
      <c r="D141" s="146">
        <v>1</v>
      </c>
      <c r="E141" s="133"/>
      <c r="F141" s="279"/>
      <c r="G141" s="134"/>
      <c r="H141" s="135"/>
    </row>
    <row r="142" spans="1:9" x14ac:dyDescent="0.35">
      <c r="A142" s="141">
        <f t="shared" si="4"/>
        <v>135</v>
      </c>
      <c r="B142" s="35" t="s">
        <v>1963</v>
      </c>
      <c r="C142" s="36" t="s">
        <v>1948</v>
      </c>
      <c r="D142" s="146">
        <v>1</v>
      </c>
      <c r="E142" s="133"/>
      <c r="F142" s="279"/>
      <c r="G142" s="134"/>
      <c r="H142" s="135"/>
    </row>
    <row r="143" spans="1:9" ht="15" customHeight="1" x14ac:dyDescent="0.5">
      <c r="A143" s="141">
        <f t="shared" si="4"/>
        <v>136</v>
      </c>
      <c r="B143" s="35" t="s">
        <v>1964</v>
      </c>
      <c r="C143" s="36" t="s">
        <v>1948</v>
      </c>
      <c r="D143" s="146">
        <v>1</v>
      </c>
      <c r="E143" s="133"/>
      <c r="F143" s="279"/>
      <c r="G143" s="134"/>
      <c r="H143" s="135"/>
      <c r="I143" s="193"/>
    </row>
    <row r="144" spans="1:9" ht="15" customHeight="1" x14ac:dyDescent="0.5">
      <c r="A144" s="141">
        <f t="shared" si="4"/>
        <v>137</v>
      </c>
      <c r="B144" s="35" t="s">
        <v>1965</v>
      </c>
      <c r="C144" s="36" t="s">
        <v>1948</v>
      </c>
      <c r="D144" s="146">
        <v>1</v>
      </c>
      <c r="E144" s="133"/>
      <c r="F144" s="279"/>
      <c r="G144" s="134"/>
      <c r="H144" s="135"/>
      <c r="I144" s="193"/>
    </row>
    <row r="145" spans="1:9" ht="15" customHeight="1" x14ac:dyDescent="0.5">
      <c r="A145" s="141">
        <f t="shared" si="4"/>
        <v>138</v>
      </c>
      <c r="B145" s="35" t="s">
        <v>1966</v>
      </c>
      <c r="C145" s="36" t="s">
        <v>1948</v>
      </c>
      <c r="D145" s="146">
        <v>1</v>
      </c>
      <c r="E145" s="133"/>
      <c r="F145" s="279"/>
      <c r="G145" s="134"/>
      <c r="H145" s="135"/>
      <c r="I145" s="193"/>
    </row>
    <row r="146" spans="1:9" ht="15" customHeight="1" x14ac:dyDescent="0.5">
      <c r="A146" s="141">
        <f t="shared" si="4"/>
        <v>139</v>
      </c>
      <c r="B146" s="35" t="s">
        <v>1967</v>
      </c>
      <c r="C146" s="36" t="s">
        <v>1948</v>
      </c>
      <c r="D146" s="146">
        <v>1</v>
      </c>
      <c r="E146" s="133"/>
      <c r="F146" s="279"/>
      <c r="G146" s="134"/>
      <c r="H146" s="135"/>
      <c r="I146" s="193"/>
    </row>
    <row r="147" spans="1:9" ht="15" customHeight="1" x14ac:dyDescent="0.5">
      <c r="A147" s="141">
        <f t="shared" si="4"/>
        <v>140</v>
      </c>
      <c r="B147" s="35" t="s">
        <v>1968</v>
      </c>
      <c r="C147" s="36" t="s">
        <v>1948</v>
      </c>
      <c r="D147" s="146">
        <v>1</v>
      </c>
      <c r="E147" s="133"/>
      <c r="F147" s="279"/>
      <c r="G147" s="134"/>
      <c r="H147" s="135"/>
      <c r="I147" s="193"/>
    </row>
    <row r="148" spans="1:9" ht="15.75" customHeight="1" thickBot="1" x14ac:dyDescent="0.55000000000000004">
      <c r="A148" s="141">
        <f t="shared" si="4"/>
        <v>141</v>
      </c>
      <c r="B148" s="35" t="s">
        <v>1969</v>
      </c>
      <c r="C148" s="36" t="s">
        <v>1948</v>
      </c>
      <c r="D148" s="146">
        <v>1</v>
      </c>
      <c r="E148" s="133"/>
      <c r="F148" s="279"/>
      <c r="G148" s="134"/>
      <c r="H148" s="135"/>
      <c r="I148" s="193"/>
    </row>
    <row r="149" spans="1:9" ht="15" thickBot="1" x14ac:dyDescent="0.4">
      <c r="A149" s="304" t="s">
        <v>1970</v>
      </c>
      <c r="B149" s="304"/>
      <c r="C149" s="304"/>
      <c r="D149" s="304"/>
      <c r="E149" s="304"/>
      <c r="F149" s="304"/>
      <c r="G149" s="304"/>
      <c r="H149" s="304"/>
    </row>
    <row r="150" spans="1:9" x14ac:dyDescent="0.35">
      <c r="A150" s="141">
        <v>142</v>
      </c>
      <c r="B150" s="35" t="s">
        <v>1971</v>
      </c>
      <c r="C150" s="36" t="s">
        <v>1972</v>
      </c>
      <c r="D150" s="146">
        <v>1</v>
      </c>
      <c r="E150" s="133"/>
      <c r="F150" s="279"/>
      <c r="G150" s="134"/>
      <c r="H150" s="135"/>
    </row>
    <row r="151" spans="1:9" x14ac:dyDescent="0.35">
      <c r="A151" s="141">
        <f>A150+1</f>
        <v>143</v>
      </c>
      <c r="B151" s="35" t="s">
        <v>1973</v>
      </c>
      <c r="C151" s="36" t="s">
        <v>1972</v>
      </c>
      <c r="D151" s="146">
        <v>1</v>
      </c>
      <c r="E151" s="133"/>
      <c r="F151" s="279"/>
      <c r="G151" s="134"/>
      <c r="H151" s="135"/>
    </row>
    <row r="152" spans="1:9" x14ac:dyDescent="0.35">
      <c r="A152" s="141">
        <f t="shared" ref="A152:A167" si="5">A151+1</f>
        <v>144</v>
      </c>
      <c r="B152" s="35" t="s">
        <v>1974</v>
      </c>
      <c r="C152" s="36" t="s">
        <v>1972</v>
      </c>
      <c r="D152" s="146">
        <v>1</v>
      </c>
      <c r="E152" s="133"/>
      <c r="F152" s="279"/>
      <c r="G152" s="134"/>
      <c r="H152" s="135"/>
    </row>
    <row r="153" spans="1:9" x14ac:dyDescent="0.35">
      <c r="A153" s="141">
        <f t="shared" si="5"/>
        <v>145</v>
      </c>
      <c r="B153" s="35" t="s">
        <v>1975</v>
      </c>
      <c r="C153" s="235" t="s">
        <v>1972</v>
      </c>
      <c r="D153" s="251">
        <v>1</v>
      </c>
      <c r="E153" s="133"/>
      <c r="F153" s="279"/>
      <c r="G153" s="134"/>
      <c r="H153" s="135"/>
    </row>
    <row r="154" spans="1:9" x14ac:dyDescent="0.35">
      <c r="A154" s="141">
        <f t="shared" si="5"/>
        <v>146</v>
      </c>
      <c r="B154" s="35" t="s">
        <v>1976</v>
      </c>
      <c r="C154" s="235" t="s">
        <v>1972</v>
      </c>
      <c r="D154" s="251">
        <v>1</v>
      </c>
      <c r="E154" s="133"/>
      <c r="F154" s="279"/>
      <c r="G154" s="134"/>
      <c r="H154" s="135"/>
    </row>
    <row r="155" spans="1:9" x14ac:dyDescent="0.35">
      <c r="A155" s="141">
        <f t="shared" si="5"/>
        <v>147</v>
      </c>
      <c r="B155" s="35" t="s">
        <v>1977</v>
      </c>
      <c r="C155" s="235" t="s">
        <v>1972</v>
      </c>
      <c r="D155" s="251">
        <v>1</v>
      </c>
      <c r="E155" s="133"/>
      <c r="F155" s="279"/>
      <c r="G155" s="134"/>
      <c r="H155" s="135"/>
    </row>
    <row r="156" spans="1:9" x14ac:dyDescent="0.35">
      <c r="A156" s="141">
        <f t="shared" si="5"/>
        <v>148</v>
      </c>
      <c r="B156" s="35" t="s">
        <v>1978</v>
      </c>
      <c r="C156" s="235" t="s">
        <v>1972</v>
      </c>
      <c r="D156" s="251">
        <v>1</v>
      </c>
      <c r="E156" s="133"/>
      <c r="F156" s="279"/>
      <c r="G156" s="134"/>
      <c r="H156" s="135"/>
    </row>
    <row r="157" spans="1:9" x14ac:dyDescent="0.35">
      <c r="A157" s="141">
        <f t="shared" si="5"/>
        <v>149</v>
      </c>
      <c r="B157" s="234" t="s">
        <v>1979</v>
      </c>
      <c r="C157" s="235" t="s">
        <v>1972</v>
      </c>
      <c r="D157" s="251">
        <v>1</v>
      </c>
      <c r="E157" s="133"/>
      <c r="F157" s="279"/>
      <c r="G157" s="134"/>
      <c r="H157" s="135"/>
    </row>
    <row r="158" spans="1:9" ht="28" x14ac:dyDescent="0.35">
      <c r="A158" s="141">
        <f t="shared" si="5"/>
        <v>150</v>
      </c>
      <c r="B158" s="234" t="s">
        <v>1980</v>
      </c>
      <c r="C158" s="235" t="s">
        <v>1972</v>
      </c>
      <c r="D158" s="251">
        <v>1</v>
      </c>
      <c r="E158" s="133"/>
      <c r="F158" s="279"/>
      <c r="G158" s="134"/>
      <c r="H158" s="135"/>
    </row>
    <row r="159" spans="1:9" x14ac:dyDescent="0.35">
      <c r="A159" s="141">
        <f t="shared" si="5"/>
        <v>151</v>
      </c>
      <c r="B159" s="234" t="s">
        <v>1981</v>
      </c>
      <c r="C159" s="235" t="s">
        <v>1972</v>
      </c>
      <c r="D159" s="251">
        <v>1</v>
      </c>
      <c r="E159" s="133"/>
      <c r="F159" s="279"/>
      <c r="G159" s="134"/>
      <c r="H159" s="135"/>
    </row>
    <row r="160" spans="1:9" x14ac:dyDescent="0.35">
      <c r="A160" s="141">
        <f t="shared" si="5"/>
        <v>152</v>
      </c>
      <c r="B160" s="234" t="s">
        <v>1982</v>
      </c>
      <c r="C160" s="235" t="s">
        <v>1972</v>
      </c>
      <c r="D160" s="251">
        <v>1</v>
      </c>
      <c r="E160" s="133"/>
      <c r="F160" s="279"/>
      <c r="G160" s="134"/>
      <c r="H160" s="135"/>
    </row>
    <row r="161" spans="1:9" x14ac:dyDescent="0.35">
      <c r="A161" s="141">
        <f t="shared" si="5"/>
        <v>153</v>
      </c>
      <c r="B161" s="234" t="s">
        <v>1983</v>
      </c>
      <c r="C161" s="235" t="s">
        <v>1972</v>
      </c>
      <c r="D161" s="251">
        <v>1</v>
      </c>
      <c r="E161" s="133"/>
      <c r="F161" s="279"/>
      <c r="G161" s="134"/>
      <c r="H161" s="135"/>
    </row>
    <row r="162" spans="1:9" s="44" customFormat="1" x14ac:dyDescent="0.35">
      <c r="A162" s="141">
        <f t="shared" si="5"/>
        <v>154</v>
      </c>
      <c r="B162" s="234" t="s">
        <v>3701</v>
      </c>
      <c r="C162" s="235" t="s">
        <v>10</v>
      </c>
      <c r="D162" s="251">
        <v>1</v>
      </c>
      <c r="E162" s="133"/>
      <c r="F162" s="279"/>
      <c r="G162" s="134"/>
      <c r="H162" s="135"/>
    </row>
    <row r="163" spans="1:9" x14ac:dyDescent="0.35">
      <c r="A163" s="141">
        <f t="shared" si="5"/>
        <v>155</v>
      </c>
      <c r="B163" s="234" t="s">
        <v>1984</v>
      </c>
      <c r="C163" s="235" t="s">
        <v>10</v>
      </c>
      <c r="D163" s="251">
        <v>1</v>
      </c>
      <c r="E163" s="133"/>
      <c r="F163" s="279"/>
      <c r="G163" s="134"/>
      <c r="H163" s="135"/>
      <c r="I163" s="35"/>
    </row>
    <row r="164" spans="1:9" x14ac:dyDescent="0.35">
      <c r="A164" s="141">
        <f t="shared" si="5"/>
        <v>156</v>
      </c>
      <c r="B164" s="234" t="s">
        <v>1985</v>
      </c>
      <c r="C164" s="235" t="s">
        <v>10</v>
      </c>
      <c r="D164" s="251">
        <v>1</v>
      </c>
      <c r="E164" s="133"/>
      <c r="F164" s="279"/>
      <c r="G164" s="134"/>
      <c r="H164" s="135"/>
    </row>
    <row r="165" spans="1:9" x14ac:dyDescent="0.35">
      <c r="A165" s="141">
        <f t="shared" si="5"/>
        <v>157</v>
      </c>
      <c r="B165" s="234" t="s">
        <v>1986</v>
      </c>
      <c r="C165" s="235" t="s">
        <v>10</v>
      </c>
      <c r="D165" s="251">
        <v>1</v>
      </c>
      <c r="E165" s="133"/>
      <c r="F165" s="279"/>
      <c r="G165" s="134"/>
      <c r="H165" s="135"/>
    </row>
    <row r="166" spans="1:9" x14ac:dyDescent="0.35">
      <c r="A166" s="141">
        <f t="shared" si="5"/>
        <v>158</v>
      </c>
      <c r="B166" s="234" t="s">
        <v>1987</v>
      </c>
      <c r="C166" s="235" t="s">
        <v>10</v>
      </c>
      <c r="D166" s="251">
        <v>1</v>
      </c>
      <c r="E166" s="133"/>
      <c r="F166" s="279"/>
      <c r="G166" s="134"/>
      <c r="H166" s="135"/>
    </row>
    <row r="167" spans="1:9" ht="15" thickBot="1" x14ac:dyDescent="0.4">
      <c r="A167" s="141">
        <f t="shared" si="5"/>
        <v>159</v>
      </c>
      <c r="B167" s="35" t="s">
        <v>1988</v>
      </c>
      <c r="C167" s="235" t="s">
        <v>10</v>
      </c>
      <c r="D167" s="251">
        <v>1</v>
      </c>
      <c r="E167" s="133"/>
      <c r="F167" s="279"/>
      <c r="G167" s="134"/>
      <c r="H167" s="135"/>
    </row>
    <row r="168" spans="1:9" ht="15" thickBot="1" x14ac:dyDescent="0.4">
      <c r="A168" s="304" t="s">
        <v>1989</v>
      </c>
      <c r="B168" s="304"/>
      <c r="C168" s="304"/>
      <c r="D168" s="304"/>
      <c r="E168" s="304"/>
      <c r="F168" s="304"/>
      <c r="G168" s="304"/>
      <c r="H168" s="304"/>
    </row>
    <row r="169" spans="1:9" x14ac:dyDescent="0.35">
      <c r="A169" s="141">
        <v>160</v>
      </c>
      <c r="B169" s="35" t="s">
        <v>1990</v>
      </c>
      <c r="C169" s="36" t="s">
        <v>10</v>
      </c>
      <c r="D169" s="146">
        <v>1</v>
      </c>
      <c r="E169" s="133"/>
      <c r="F169" s="279"/>
      <c r="G169" s="134"/>
      <c r="H169" s="135"/>
    </row>
    <row r="170" spans="1:9" x14ac:dyDescent="0.35">
      <c r="A170" s="141">
        <f>A169+1</f>
        <v>161</v>
      </c>
      <c r="B170" s="35" t="s">
        <v>1991</v>
      </c>
      <c r="C170" s="36" t="s">
        <v>10</v>
      </c>
      <c r="D170" s="146">
        <v>1</v>
      </c>
      <c r="E170" s="133"/>
      <c r="F170" s="279"/>
      <c r="G170" s="134"/>
      <c r="H170" s="135"/>
    </row>
    <row r="171" spans="1:9" x14ac:dyDescent="0.35">
      <c r="A171" s="141">
        <f t="shared" ref="A171:A176" si="6">A170+1</f>
        <v>162</v>
      </c>
      <c r="B171" s="35" t="s">
        <v>1992</v>
      </c>
      <c r="C171" s="36" t="s">
        <v>10</v>
      </c>
      <c r="D171" s="146">
        <v>1</v>
      </c>
      <c r="E171" s="133"/>
      <c r="F171" s="279"/>
      <c r="G171" s="134"/>
      <c r="H171" s="135"/>
    </row>
    <row r="172" spans="1:9" x14ac:dyDescent="0.35">
      <c r="A172" s="141">
        <f t="shared" si="6"/>
        <v>163</v>
      </c>
      <c r="B172" s="17" t="s">
        <v>1993</v>
      </c>
      <c r="C172" s="18" t="s">
        <v>10</v>
      </c>
      <c r="D172" s="19">
        <v>1</v>
      </c>
      <c r="E172" s="20"/>
      <c r="F172" s="276"/>
      <c r="G172" s="21"/>
      <c r="H172" s="104"/>
    </row>
    <row r="173" spans="1:9" x14ac:dyDescent="0.35">
      <c r="A173" s="141">
        <f t="shared" si="6"/>
        <v>164</v>
      </c>
      <c r="B173" s="17" t="s">
        <v>1994</v>
      </c>
      <c r="C173" s="18" t="s">
        <v>10</v>
      </c>
      <c r="D173" s="19">
        <v>1</v>
      </c>
      <c r="E173" s="20"/>
      <c r="F173" s="276"/>
      <c r="G173" s="21"/>
      <c r="H173" s="104"/>
    </row>
    <row r="174" spans="1:9" x14ac:dyDescent="0.35">
      <c r="A174" s="141">
        <f t="shared" si="6"/>
        <v>165</v>
      </c>
      <c r="B174" s="17" t="s">
        <v>1995</v>
      </c>
      <c r="C174" s="18" t="s">
        <v>10</v>
      </c>
      <c r="D174" s="19">
        <v>1</v>
      </c>
      <c r="E174" s="20"/>
      <c r="F174" s="276"/>
      <c r="G174" s="21"/>
      <c r="H174" s="104"/>
    </row>
    <row r="175" spans="1:9" x14ac:dyDescent="0.35">
      <c r="A175" s="141">
        <f t="shared" si="6"/>
        <v>166</v>
      </c>
      <c r="B175" s="17" t="s">
        <v>1996</v>
      </c>
      <c r="C175" s="18" t="s">
        <v>10</v>
      </c>
      <c r="D175" s="19">
        <v>1</v>
      </c>
      <c r="E175" s="20"/>
      <c r="F175" s="276"/>
      <c r="G175" s="21"/>
      <c r="H175" s="104"/>
    </row>
    <row r="176" spans="1:9" ht="15" thickBot="1" x14ac:dyDescent="0.4">
      <c r="A176" s="141">
        <f t="shared" si="6"/>
        <v>167</v>
      </c>
      <c r="B176" s="17" t="s">
        <v>1997</v>
      </c>
      <c r="C176" s="18" t="s">
        <v>10</v>
      </c>
      <c r="D176" s="19">
        <v>1</v>
      </c>
      <c r="E176" s="20"/>
      <c r="F176" s="276"/>
      <c r="G176" s="21"/>
      <c r="H176" s="104"/>
    </row>
    <row r="177" spans="1:8" ht="15" thickBot="1" x14ac:dyDescent="0.4">
      <c r="A177" s="303" t="s">
        <v>1998</v>
      </c>
      <c r="B177" s="303"/>
      <c r="C177" s="303"/>
      <c r="D177" s="303"/>
      <c r="E177" s="303"/>
      <c r="F177" s="303"/>
      <c r="G177" s="303"/>
      <c r="H177" s="303"/>
    </row>
    <row r="178" spans="1:8" x14ac:dyDescent="0.35">
      <c r="A178" s="16">
        <v>168</v>
      </c>
      <c r="B178" s="17" t="s">
        <v>1999</v>
      </c>
      <c r="C178" s="18" t="s">
        <v>1972</v>
      </c>
      <c r="D178" s="19">
        <v>1</v>
      </c>
      <c r="E178" s="20"/>
      <c r="F178" s="276"/>
      <c r="G178" s="19"/>
      <c r="H178" s="104"/>
    </row>
    <row r="179" spans="1:8" x14ac:dyDescent="0.35">
      <c r="A179" s="16">
        <f>A178+1</f>
        <v>169</v>
      </c>
      <c r="B179" s="17" t="s">
        <v>2000</v>
      </c>
      <c r="C179" s="18" t="s">
        <v>1972</v>
      </c>
      <c r="D179" s="19">
        <v>1</v>
      </c>
      <c r="E179" s="20"/>
      <c r="F179" s="276"/>
      <c r="G179" s="19"/>
      <c r="H179" s="104"/>
    </row>
    <row r="180" spans="1:8" x14ac:dyDescent="0.35">
      <c r="A180" s="16">
        <f t="shared" ref="A180:A185" si="7">A179+1</f>
        <v>170</v>
      </c>
      <c r="B180" s="17" t="s">
        <v>2001</v>
      </c>
      <c r="C180" s="18" t="s">
        <v>1972</v>
      </c>
      <c r="D180" s="19">
        <v>1</v>
      </c>
      <c r="E180" s="20"/>
      <c r="F180" s="276"/>
      <c r="G180" s="19"/>
      <c r="H180" s="104"/>
    </row>
    <row r="181" spans="1:8" x14ac:dyDescent="0.35">
      <c r="A181" s="16">
        <f t="shared" si="7"/>
        <v>171</v>
      </c>
      <c r="B181" s="17" t="s">
        <v>2002</v>
      </c>
      <c r="C181" s="18" t="s">
        <v>1972</v>
      </c>
      <c r="D181" s="19">
        <v>1</v>
      </c>
      <c r="E181" s="20"/>
      <c r="F181" s="276"/>
      <c r="G181" s="19"/>
      <c r="H181" s="104"/>
    </row>
    <row r="182" spans="1:8" x14ac:dyDescent="0.35">
      <c r="A182" s="16">
        <f t="shared" si="7"/>
        <v>172</v>
      </c>
      <c r="B182" s="17" t="s">
        <v>2003</v>
      </c>
      <c r="C182" s="18" t="s">
        <v>1972</v>
      </c>
      <c r="D182" s="19">
        <v>1</v>
      </c>
      <c r="E182" s="20"/>
      <c r="F182" s="276"/>
      <c r="G182" s="19"/>
      <c r="H182" s="104"/>
    </row>
    <row r="183" spans="1:8" x14ac:dyDescent="0.35">
      <c r="A183" s="16">
        <f t="shared" si="7"/>
        <v>173</v>
      </c>
      <c r="B183" s="17" t="s">
        <v>2004</v>
      </c>
      <c r="C183" s="18" t="s">
        <v>1972</v>
      </c>
      <c r="D183" s="19">
        <v>1</v>
      </c>
      <c r="E183" s="20"/>
      <c r="F183" s="276"/>
      <c r="G183" s="19"/>
      <c r="H183" s="104"/>
    </row>
    <row r="184" spans="1:8" x14ac:dyDescent="0.35">
      <c r="A184" s="16">
        <f t="shared" si="7"/>
        <v>174</v>
      </c>
      <c r="B184" s="17" t="s">
        <v>2005</v>
      </c>
      <c r="C184" s="18" t="s">
        <v>1972</v>
      </c>
      <c r="D184" s="19">
        <v>1</v>
      </c>
      <c r="E184" s="20"/>
      <c r="F184" s="276"/>
      <c r="G184" s="19"/>
      <c r="H184" s="104"/>
    </row>
    <row r="185" spans="1:8" ht="15" thickBot="1" x14ac:dyDescent="0.4">
      <c r="A185" s="16">
        <f t="shared" si="7"/>
        <v>175</v>
      </c>
      <c r="B185" s="17" t="s">
        <v>2006</v>
      </c>
      <c r="C185" s="18" t="s">
        <v>1972</v>
      </c>
      <c r="D185" s="19">
        <v>1</v>
      </c>
      <c r="E185" s="20"/>
      <c r="F185" s="276"/>
      <c r="G185" s="19"/>
      <c r="H185" s="104"/>
    </row>
    <row r="186" spans="1:8" ht="15" thickBot="1" x14ac:dyDescent="0.4">
      <c r="A186" s="303" t="s">
        <v>2007</v>
      </c>
      <c r="B186" s="303"/>
      <c r="C186" s="303"/>
      <c r="D186" s="303"/>
      <c r="E186" s="303"/>
      <c r="F186" s="303"/>
      <c r="G186" s="303"/>
      <c r="H186" s="303"/>
    </row>
    <row r="187" spans="1:8" x14ac:dyDescent="0.35">
      <c r="A187" s="16">
        <v>176</v>
      </c>
      <c r="B187" s="17" t="s">
        <v>2008</v>
      </c>
      <c r="C187" s="18" t="s">
        <v>1972</v>
      </c>
      <c r="D187" s="19">
        <v>1</v>
      </c>
      <c r="E187" s="20"/>
      <c r="F187" s="276"/>
      <c r="G187" s="19"/>
      <c r="H187" s="104"/>
    </row>
    <row r="188" spans="1:8" x14ac:dyDescent="0.35">
      <c r="A188" s="16">
        <f>A187+1</f>
        <v>177</v>
      </c>
      <c r="B188" s="17" t="s">
        <v>2009</v>
      </c>
      <c r="C188" s="18" t="s">
        <v>1972</v>
      </c>
      <c r="D188" s="19">
        <v>1</v>
      </c>
      <c r="E188" s="20"/>
      <c r="F188" s="276"/>
      <c r="G188" s="19"/>
      <c r="H188" s="104"/>
    </row>
    <row r="189" spans="1:8" x14ac:dyDescent="0.35">
      <c r="A189" s="16">
        <f t="shared" ref="A189:A195" si="8">A188+1</f>
        <v>178</v>
      </c>
      <c r="B189" s="17" t="s">
        <v>2010</v>
      </c>
      <c r="C189" s="18" t="s">
        <v>1972</v>
      </c>
      <c r="D189" s="19">
        <v>1</v>
      </c>
      <c r="E189" s="20"/>
      <c r="F189" s="276"/>
      <c r="G189" s="19"/>
      <c r="H189" s="104"/>
    </row>
    <row r="190" spans="1:8" x14ac:dyDescent="0.35">
      <c r="A190" s="16">
        <f t="shared" si="8"/>
        <v>179</v>
      </c>
      <c r="B190" s="17" t="s">
        <v>2011</v>
      </c>
      <c r="C190" s="18" t="s">
        <v>1972</v>
      </c>
      <c r="D190" s="19">
        <v>1</v>
      </c>
      <c r="E190" s="20"/>
      <c r="F190" s="276"/>
      <c r="G190" s="19"/>
      <c r="H190" s="104"/>
    </row>
    <row r="191" spans="1:8" x14ac:dyDescent="0.35">
      <c r="A191" s="16">
        <f t="shared" si="8"/>
        <v>180</v>
      </c>
      <c r="B191" s="17" t="s">
        <v>2012</v>
      </c>
      <c r="C191" s="18" t="s">
        <v>1972</v>
      </c>
      <c r="D191" s="19">
        <v>1</v>
      </c>
      <c r="E191" s="20"/>
      <c r="F191" s="276"/>
      <c r="G191" s="19"/>
      <c r="H191" s="104"/>
    </row>
    <row r="192" spans="1:8" x14ac:dyDescent="0.35">
      <c r="A192" s="16">
        <f t="shared" si="8"/>
        <v>181</v>
      </c>
      <c r="B192" s="17" t="s">
        <v>2013</v>
      </c>
      <c r="C192" s="18" t="s">
        <v>1972</v>
      </c>
      <c r="D192" s="19">
        <v>1</v>
      </c>
      <c r="E192" s="20"/>
      <c r="F192" s="276"/>
      <c r="G192" s="19"/>
      <c r="H192" s="104"/>
    </row>
    <row r="193" spans="1:9" x14ac:dyDescent="0.35">
      <c r="A193" s="16">
        <f t="shared" si="8"/>
        <v>182</v>
      </c>
      <c r="B193" s="17" t="s">
        <v>2013</v>
      </c>
      <c r="C193" s="18" t="s">
        <v>1972</v>
      </c>
      <c r="D193" s="19">
        <v>1</v>
      </c>
      <c r="E193" s="20"/>
      <c r="F193" s="276"/>
      <c r="G193" s="19"/>
      <c r="H193" s="104"/>
    </row>
    <row r="194" spans="1:9" x14ac:dyDescent="0.35">
      <c r="A194" s="16">
        <f t="shared" si="8"/>
        <v>183</v>
      </c>
      <c r="B194" s="17" t="s">
        <v>2014</v>
      </c>
      <c r="C194" s="18" t="s">
        <v>1972</v>
      </c>
      <c r="D194" s="19">
        <v>1</v>
      </c>
      <c r="E194" s="20"/>
      <c r="F194" s="276"/>
      <c r="G194" s="19"/>
      <c r="H194" s="104"/>
    </row>
    <row r="195" spans="1:9" ht="15" thickBot="1" x14ac:dyDescent="0.4">
      <c r="A195" s="16">
        <f t="shared" si="8"/>
        <v>184</v>
      </c>
      <c r="B195" s="17" t="s">
        <v>2015</v>
      </c>
      <c r="C195" s="18" t="s">
        <v>1972</v>
      </c>
      <c r="D195" s="19">
        <v>1</v>
      </c>
      <c r="E195" s="20"/>
      <c r="F195" s="276"/>
      <c r="G195" s="19"/>
      <c r="H195" s="104"/>
    </row>
    <row r="196" spans="1:9" ht="15" thickBot="1" x14ac:dyDescent="0.4">
      <c r="A196" s="303" t="s">
        <v>2016</v>
      </c>
      <c r="B196" s="303"/>
      <c r="C196" s="303"/>
      <c r="D196" s="303"/>
      <c r="E196" s="303"/>
      <c r="F196" s="303"/>
      <c r="G196" s="303"/>
      <c r="H196" s="303"/>
    </row>
    <row r="197" spans="1:9" s="44" customFormat="1" x14ac:dyDescent="0.35">
      <c r="A197" s="16">
        <v>185</v>
      </c>
      <c r="B197" s="17" t="s">
        <v>3245</v>
      </c>
      <c r="C197" s="18" t="s">
        <v>10</v>
      </c>
      <c r="D197" s="19">
        <v>1</v>
      </c>
      <c r="E197" s="20"/>
      <c r="F197" s="276"/>
      <c r="G197" s="19"/>
      <c r="H197" s="104"/>
    </row>
    <row r="198" spans="1:9" ht="28.5" x14ac:dyDescent="0.65">
      <c r="A198" s="16">
        <f>A197+1</f>
        <v>186</v>
      </c>
      <c r="B198" s="17" t="s">
        <v>2017</v>
      </c>
      <c r="C198" s="18" t="s">
        <v>10</v>
      </c>
      <c r="D198" s="19">
        <v>1</v>
      </c>
      <c r="E198" s="20"/>
      <c r="F198" s="276"/>
      <c r="G198" s="19"/>
      <c r="H198" s="104"/>
      <c r="I198" s="230"/>
    </row>
    <row r="199" spans="1:9" x14ac:dyDescent="0.35">
      <c r="A199" s="16">
        <f t="shared" ref="A199:A203" si="9">A198+1</f>
        <v>187</v>
      </c>
      <c r="B199" s="17" t="s">
        <v>2018</v>
      </c>
      <c r="C199" s="18" t="s">
        <v>10</v>
      </c>
      <c r="D199" s="19">
        <v>1</v>
      </c>
      <c r="E199" s="20"/>
      <c r="F199" s="276"/>
      <c r="G199" s="19"/>
      <c r="H199" s="104"/>
    </row>
    <row r="200" spans="1:9" x14ac:dyDescent="0.35">
      <c r="A200" s="16">
        <f t="shared" si="9"/>
        <v>188</v>
      </c>
      <c r="B200" s="17" t="s">
        <v>2019</v>
      </c>
      <c r="C200" s="18" t="s">
        <v>10</v>
      </c>
      <c r="D200" s="19">
        <v>1</v>
      </c>
      <c r="E200" s="20"/>
      <c r="F200" s="276"/>
      <c r="G200" s="19"/>
      <c r="H200" s="104"/>
    </row>
    <row r="201" spans="1:9" x14ac:dyDescent="0.35">
      <c r="A201" s="16">
        <f t="shared" si="9"/>
        <v>189</v>
      </c>
      <c r="B201" s="17" t="s">
        <v>2020</v>
      </c>
      <c r="C201" s="18" t="s">
        <v>10</v>
      </c>
      <c r="D201" s="19">
        <v>1</v>
      </c>
      <c r="E201" s="20"/>
      <c r="F201" s="276"/>
      <c r="G201" s="19"/>
      <c r="H201" s="104"/>
    </row>
    <row r="202" spans="1:9" x14ac:dyDescent="0.35">
      <c r="A202" s="16">
        <f t="shared" si="9"/>
        <v>190</v>
      </c>
      <c r="B202" s="17" t="s">
        <v>2021</v>
      </c>
      <c r="C202" s="18" t="s">
        <v>10</v>
      </c>
      <c r="D202" s="19">
        <v>1</v>
      </c>
      <c r="E202" s="20"/>
      <c r="F202" s="276"/>
      <c r="G202" s="19"/>
      <c r="H202" s="104"/>
    </row>
    <row r="203" spans="1:9" ht="15" thickBot="1" x14ac:dyDescent="0.4">
      <c r="A203" s="16">
        <f t="shared" si="9"/>
        <v>191</v>
      </c>
      <c r="B203" s="17" t="s">
        <v>2022</v>
      </c>
      <c r="C203" s="18" t="s">
        <v>10</v>
      </c>
      <c r="D203" s="19">
        <v>1</v>
      </c>
      <c r="E203" s="20"/>
      <c r="F203" s="276"/>
      <c r="G203" s="19"/>
      <c r="H203" s="104"/>
    </row>
    <row r="204" spans="1:9" ht="15" thickBot="1" x14ac:dyDescent="0.4">
      <c r="A204" s="303" t="s">
        <v>3702</v>
      </c>
      <c r="B204" s="303"/>
      <c r="C204" s="303"/>
      <c r="D204" s="303"/>
      <c r="E204" s="303"/>
      <c r="F204" s="303"/>
      <c r="G204" s="303"/>
      <c r="H204" s="303"/>
    </row>
    <row r="205" spans="1:9" ht="45" customHeight="1" x14ac:dyDescent="0.35">
      <c r="A205" s="16">
        <v>192</v>
      </c>
      <c r="B205" s="17" t="s">
        <v>2023</v>
      </c>
      <c r="C205" s="18" t="s">
        <v>10</v>
      </c>
      <c r="D205" s="19">
        <v>1</v>
      </c>
      <c r="E205" s="20"/>
      <c r="F205" s="276"/>
      <c r="G205" s="19"/>
      <c r="H205" s="104"/>
    </row>
    <row r="206" spans="1:9" ht="45" customHeight="1" x14ac:dyDescent="0.35">
      <c r="A206" s="16">
        <f>A205+1</f>
        <v>193</v>
      </c>
      <c r="B206" s="17" t="s">
        <v>2024</v>
      </c>
      <c r="C206" s="18" t="s">
        <v>10</v>
      </c>
      <c r="D206" s="19">
        <v>1</v>
      </c>
      <c r="E206" s="20"/>
      <c r="F206" s="276"/>
      <c r="G206" s="19"/>
      <c r="H206" s="104"/>
    </row>
    <row r="207" spans="1:9" ht="45" customHeight="1" x14ac:dyDescent="0.35">
      <c r="A207" s="16">
        <f t="shared" ref="A207:A224" si="10">A206+1</f>
        <v>194</v>
      </c>
      <c r="B207" s="17" t="s">
        <v>2025</v>
      </c>
      <c r="C207" s="18" t="s">
        <v>10</v>
      </c>
      <c r="D207" s="19">
        <v>1</v>
      </c>
      <c r="E207" s="20"/>
      <c r="F207" s="276"/>
      <c r="G207" s="19"/>
      <c r="H207" s="104"/>
    </row>
    <row r="208" spans="1:9" ht="45" customHeight="1" x14ac:dyDescent="0.35">
      <c r="A208" s="16">
        <f t="shared" si="10"/>
        <v>195</v>
      </c>
      <c r="B208" s="17" t="s">
        <v>2026</v>
      </c>
      <c r="C208" s="18" t="s">
        <v>10</v>
      </c>
      <c r="D208" s="19">
        <v>1</v>
      </c>
      <c r="E208" s="20"/>
      <c r="F208" s="276"/>
      <c r="G208" s="19"/>
      <c r="H208" s="104"/>
    </row>
    <row r="209" spans="1:8" ht="45" customHeight="1" x14ac:dyDescent="0.35">
      <c r="A209" s="16">
        <f t="shared" si="10"/>
        <v>196</v>
      </c>
      <c r="B209" s="17" t="s">
        <v>2027</v>
      </c>
      <c r="C209" s="18" t="s">
        <v>10</v>
      </c>
      <c r="D209" s="19">
        <v>1</v>
      </c>
      <c r="E209" s="20"/>
      <c r="F209" s="276"/>
      <c r="G209" s="19"/>
      <c r="H209" s="104"/>
    </row>
    <row r="210" spans="1:8" ht="45" customHeight="1" x14ac:dyDescent="0.35">
      <c r="A210" s="16">
        <f t="shared" si="10"/>
        <v>197</v>
      </c>
      <c r="B210" s="17" t="s">
        <v>2028</v>
      </c>
      <c r="C210" s="18" t="s">
        <v>10</v>
      </c>
      <c r="D210" s="19">
        <v>1</v>
      </c>
      <c r="E210" s="20"/>
      <c r="F210" s="276"/>
      <c r="G210" s="19"/>
      <c r="H210" s="104"/>
    </row>
    <row r="211" spans="1:8" ht="45" customHeight="1" x14ac:dyDescent="0.35">
      <c r="A211" s="16">
        <f t="shared" si="10"/>
        <v>198</v>
      </c>
      <c r="B211" s="17" t="s">
        <v>2029</v>
      </c>
      <c r="C211" s="18" t="s">
        <v>10</v>
      </c>
      <c r="D211" s="19">
        <v>1</v>
      </c>
      <c r="E211" s="20"/>
      <c r="F211" s="276"/>
      <c r="G211" s="19"/>
      <c r="H211" s="104"/>
    </row>
    <row r="212" spans="1:8" ht="45" customHeight="1" x14ac:dyDescent="0.35">
      <c r="A212" s="16">
        <f t="shared" si="10"/>
        <v>199</v>
      </c>
      <c r="B212" s="17" t="s">
        <v>2030</v>
      </c>
      <c r="C212" s="18" t="s">
        <v>10</v>
      </c>
      <c r="D212" s="19">
        <v>1</v>
      </c>
      <c r="E212" s="20"/>
      <c r="F212" s="276"/>
      <c r="G212" s="19"/>
      <c r="H212" s="104"/>
    </row>
    <row r="213" spans="1:8" ht="45" customHeight="1" x14ac:dyDescent="0.35">
      <c r="A213" s="16">
        <f t="shared" si="10"/>
        <v>200</v>
      </c>
      <c r="B213" s="17" t="s">
        <v>2031</v>
      </c>
      <c r="C213" s="18" t="s">
        <v>10</v>
      </c>
      <c r="D213" s="19">
        <v>1</v>
      </c>
      <c r="E213" s="20"/>
      <c r="F213" s="276"/>
      <c r="G213" s="19"/>
      <c r="H213" s="104"/>
    </row>
    <row r="214" spans="1:8" ht="45" customHeight="1" x14ac:dyDescent="0.35">
      <c r="A214" s="16">
        <f t="shared" si="10"/>
        <v>201</v>
      </c>
      <c r="B214" s="17" t="s">
        <v>2032</v>
      </c>
      <c r="C214" s="18" t="s">
        <v>10</v>
      </c>
      <c r="D214" s="19">
        <v>1</v>
      </c>
      <c r="E214" s="20"/>
      <c r="F214" s="276"/>
      <c r="G214" s="19"/>
      <c r="H214" s="104"/>
    </row>
    <row r="215" spans="1:8" ht="45" customHeight="1" x14ac:dyDescent="0.35">
      <c r="A215" s="16">
        <f t="shared" si="10"/>
        <v>202</v>
      </c>
      <c r="B215" s="17" t="s">
        <v>2033</v>
      </c>
      <c r="C215" s="18" t="s">
        <v>10</v>
      </c>
      <c r="D215" s="19">
        <v>1</v>
      </c>
      <c r="E215" s="20"/>
      <c r="F215" s="276"/>
      <c r="G215" s="19"/>
      <c r="H215" s="104"/>
    </row>
    <row r="216" spans="1:8" ht="45" customHeight="1" x14ac:dyDescent="0.35">
      <c r="A216" s="16">
        <f t="shared" si="10"/>
        <v>203</v>
      </c>
      <c r="B216" s="17" t="s">
        <v>2034</v>
      </c>
      <c r="C216" s="18" t="s">
        <v>10</v>
      </c>
      <c r="D216" s="19">
        <v>1</v>
      </c>
      <c r="E216" s="20"/>
      <c r="F216" s="276"/>
      <c r="G216" s="19"/>
      <c r="H216" s="104"/>
    </row>
    <row r="217" spans="1:8" ht="45" customHeight="1" x14ac:dyDescent="0.35">
      <c r="A217" s="16">
        <f t="shared" si="10"/>
        <v>204</v>
      </c>
      <c r="B217" s="17" t="s">
        <v>2035</v>
      </c>
      <c r="C217" s="18" t="s">
        <v>10</v>
      </c>
      <c r="D217" s="19">
        <v>1</v>
      </c>
      <c r="E217" s="20"/>
      <c r="F217" s="276"/>
      <c r="G217" s="19"/>
      <c r="H217" s="104"/>
    </row>
    <row r="218" spans="1:8" ht="45" customHeight="1" x14ac:dyDescent="0.35">
      <c r="A218" s="16">
        <f t="shared" si="10"/>
        <v>205</v>
      </c>
      <c r="B218" s="17" t="s">
        <v>2036</v>
      </c>
      <c r="C218" s="18" t="s">
        <v>10</v>
      </c>
      <c r="D218" s="19">
        <v>1</v>
      </c>
      <c r="E218" s="20"/>
      <c r="F218" s="276"/>
      <c r="G218" s="19"/>
      <c r="H218" s="104"/>
    </row>
    <row r="219" spans="1:8" ht="45" customHeight="1" x14ac:dyDescent="0.35">
      <c r="A219" s="16">
        <f t="shared" si="10"/>
        <v>206</v>
      </c>
      <c r="B219" s="17" t="s">
        <v>2037</v>
      </c>
      <c r="C219" s="18" t="s">
        <v>10</v>
      </c>
      <c r="D219" s="19">
        <v>1</v>
      </c>
      <c r="E219" s="20"/>
      <c r="F219" s="276"/>
      <c r="G219" s="80"/>
      <c r="H219" s="104"/>
    </row>
    <row r="220" spans="1:8" ht="45" customHeight="1" x14ac:dyDescent="0.35">
      <c r="A220" s="16">
        <f t="shared" si="10"/>
        <v>207</v>
      </c>
      <c r="B220" s="17" t="s">
        <v>2038</v>
      </c>
      <c r="C220" s="18" t="s">
        <v>10</v>
      </c>
      <c r="D220" s="19">
        <v>1</v>
      </c>
      <c r="E220" s="20"/>
      <c r="F220" s="276"/>
      <c r="G220" s="80"/>
      <c r="H220" s="104"/>
    </row>
    <row r="221" spans="1:8" ht="45" customHeight="1" x14ac:dyDescent="0.35">
      <c r="A221" s="16">
        <f t="shared" si="10"/>
        <v>208</v>
      </c>
      <c r="B221" s="17" t="s">
        <v>2039</v>
      </c>
      <c r="C221" s="18" t="s">
        <v>10</v>
      </c>
      <c r="D221" s="19">
        <v>1</v>
      </c>
      <c r="E221" s="20"/>
      <c r="F221" s="276"/>
      <c r="G221" s="80"/>
      <c r="H221" s="104"/>
    </row>
    <row r="222" spans="1:8" ht="45" customHeight="1" x14ac:dyDescent="0.35">
      <c r="A222" s="16">
        <f t="shared" si="10"/>
        <v>209</v>
      </c>
      <c r="B222" s="17" t="s">
        <v>2040</v>
      </c>
      <c r="C222" s="18" t="s">
        <v>10</v>
      </c>
      <c r="D222" s="19">
        <v>1</v>
      </c>
      <c r="E222" s="20"/>
      <c r="F222" s="276"/>
      <c r="G222" s="19"/>
      <c r="H222" s="104"/>
    </row>
    <row r="223" spans="1:8" s="44" customFormat="1" ht="45" customHeight="1" x14ac:dyDescent="0.35">
      <c r="A223" s="16">
        <f t="shared" si="10"/>
        <v>210</v>
      </c>
      <c r="B223" s="17" t="s">
        <v>2041</v>
      </c>
      <c r="C223" s="18" t="s">
        <v>10</v>
      </c>
      <c r="D223" s="19">
        <v>1</v>
      </c>
      <c r="E223" s="20"/>
      <c r="F223" s="276"/>
      <c r="G223" s="19"/>
      <c r="H223" s="104"/>
    </row>
    <row r="224" spans="1:8" s="44" customFormat="1" ht="45" customHeight="1" thickBot="1" x14ac:dyDescent="0.4">
      <c r="A224" s="16">
        <f t="shared" si="10"/>
        <v>211</v>
      </c>
      <c r="B224" s="17" t="s">
        <v>2042</v>
      </c>
      <c r="C224" s="18" t="s">
        <v>10</v>
      </c>
      <c r="D224" s="19">
        <v>1</v>
      </c>
      <c r="E224" s="20"/>
      <c r="F224" s="276"/>
      <c r="G224" s="19"/>
      <c r="H224" s="104"/>
    </row>
    <row r="225" spans="1:8" s="44" customFormat="1" ht="16.5" customHeight="1" thickBot="1" x14ac:dyDescent="0.4">
      <c r="A225" s="303" t="s">
        <v>3703</v>
      </c>
      <c r="B225" s="303"/>
      <c r="C225" s="303"/>
      <c r="D225" s="303"/>
      <c r="E225" s="303"/>
      <c r="F225" s="303"/>
      <c r="G225" s="303"/>
      <c r="H225" s="303"/>
    </row>
    <row r="226" spans="1:8" ht="19.5" customHeight="1" x14ac:dyDescent="0.35">
      <c r="A226" s="16">
        <v>212</v>
      </c>
      <c r="B226" s="17" t="s">
        <v>3255</v>
      </c>
      <c r="C226" s="18" t="s">
        <v>10</v>
      </c>
      <c r="D226" s="19">
        <v>1</v>
      </c>
      <c r="E226" s="20"/>
      <c r="F226" s="276"/>
      <c r="G226" s="19"/>
      <c r="H226" s="104"/>
    </row>
    <row r="227" spans="1:8" ht="30" customHeight="1" thickBot="1" x14ac:dyDescent="0.4">
      <c r="A227" s="16">
        <f>A226+1</f>
        <v>213</v>
      </c>
      <c r="B227" s="17" t="s">
        <v>3302</v>
      </c>
      <c r="C227" s="18" t="s">
        <v>10</v>
      </c>
      <c r="D227" s="19">
        <v>1</v>
      </c>
      <c r="E227" s="20"/>
      <c r="F227" s="276"/>
      <c r="G227" s="19"/>
      <c r="H227" s="104"/>
    </row>
    <row r="228" spans="1:8" ht="15" thickBot="1" x14ac:dyDescent="0.4">
      <c r="A228" s="303" t="s">
        <v>2043</v>
      </c>
      <c r="B228" s="303"/>
      <c r="C228" s="303"/>
      <c r="D228" s="303"/>
      <c r="E228" s="303"/>
      <c r="F228" s="303"/>
      <c r="G228" s="303"/>
      <c r="H228" s="303"/>
    </row>
    <row r="229" spans="1:8" x14ac:dyDescent="0.35">
      <c r="A229" s="16">
        <v>214</v>
      </c>
      <c r="B229" s="17" t="s">
        <v>1002</v>
      </c>
      <c r="C229" s="18" t="s">
        <v>10</v>
      </c>
      <c r="D229" s="19">
        <v>1</v>
      </c>
      <c r="E229" s="20"/>
      <c r="F229" s="276"/>
      <c r="G229" s="19"/>
      <c r="H229" s="104"/>
    </row>
    <row r="230" spans="1:8" x14ac:dyDescent="0.35">
      <c r="A230" s="16">
        <f>A229+1</f>
        <v>215</v>
      </c>
      <c r="B230" s="17" t="s">
        <v>1003</v>
      </c>
      <c r="C230" s="18" t="s">
        <v>10</v>
      </c>
      <c r="D230" s="19">
        <v>1</v>
      </c>
      <c r="E230" s="20"/>
      <c r="F230" s="276"/>
      <c r="G230" s="19"/>
      <c r="H230" s="104"/>
    </row>
    <row r="231" spans="1:8" x14ac:dyDescent="0.35">
      <c r="A231" s="16">
        <f t="shared" ref="A231:A233" si="11">A230+1</f>
        <v>216</v>
      </c>
      <c r="B231" s="17" t="s">
        <v>1004</v>
      </c>
      <c r="C231" s="18" t="s">
        <v>10</v>
      </c>
      <c r="D231" s="19">
        <v>1</v>
      </c>
      <c r="E231" s="20"/>
      <c r="F231" s="276"/>
      <c r="G231" s="19"/>
      <c r="H231" s="104"/>
    </row>
    <row r="232" spans="1:8" x14ac:dyDescent="0.35">
      <c r="A232" s="16">
        <f t="shared" si="11"/>
        <v>217</v>
      </c>
      <c r="B232" s="17" t="s">
        <v>1005</v>
      </c>
      <c r="C232" s="18" t="s">
        <v>10</v>
      </c>
      <c r="D232" s="19">
        <v>1</v>
      </c>
      <c r="E232" s="20"/>
      <c r="F232" s="276"/>
      <c r="G232" s="19"/>
      <c r="H232" s="104"/>
    </row>
    <row r="233" spans="1:8" ht="15" thickBot="1" x14ac:dyDescent="0.4">
      <c r="A233" s="16">
        <f t="shared" si="11"/>
        <v>218</v>
      </c>
      <c r="B233" s="17" t="s">
        <v>1006</v>
      </c>
      <c r="C233" s="18" t="s">
        <v>10</v>
      </c>
      <c r="D233" s="19">
        <v>1</v>
      </c>
      <c r="E233" s="20"/>
      <c r="F233" s="276"/>
      <c r="G233" s="19"/>
      <c r="H233" s="104"/>
    </row>
    <row r="234" spans="1:8" ht="15" thickBot="1" x14ac:dyDescent="0.4">
      <c r="A234" s="303" t="s">
        <v>2044</v>
      </c>
      <c r="B234" s="303"/>
      <c r="C234" s="303"/>
      <c r="D234" s="303"/>
      <c r="E234" s="303"/>
      <c r="F234" s="303"/>
      <c r="G234" s="303"/>
      <c r="H234" s="303"/>
    </row>
    <row r="235" spans="1:8" x14ac:dyDescent="0.35">
      <c r="A235" s="16">
        <v>219</v>
      </c>
      <c r="B235" s="17" t="s">
        <v>2045</v>
      </c>
      <c r="C235" s="18" t="s">
        <v>10</v>
      </c>
      <c r="D235" s="19">
        <v>1</v>
      </c>
      <c r="E235" s="20"/>
      <c r="F235" s="276"/>
      <c r="G235" s="19"/>
      <c r="H235" s="104"/>
    </row>
    <row r="236" spans="1:8" ht="15" thickBot="1" x14ac:dyDescent="0.4">
      <c r="A236" s="16">
        <f>A235+1</f>
        <v>220</v>
      </c>
      <c r="B236" s="27" t="s">
        <v>2046</v>
      </c>
      <c r="C236" s="28" t="s">
        <v>10</v>
      </c>
      <c r="D236" s="29">
        <v>1</v>
      </c>
      <c r="E236" s="20"/>
      <c r="F236" s="276"/>
      <c r="G236" s="19"/>
      <c r="H236" s="104"/>
    </row>
    <row r="237" spans="1:8" ht="15" thickBot="1" x14ac:dyDescent="0.4">
      <c r="A237" s="300" t="s">
        <v>2047</v>
      </c>
      <c r="B237" s="300"/>
      <c r="C237" s="300"/>
      <c r="D237" s="300"/>
      <c r="E237" s="300"/>
      <c r="F237" s="300"/>
      <c r="G237" s="300"/>
      <c r="H237" s="300"/>
    </row>
    <row r="238" spans="1:8" ht="43.5" customHeight="1" x14ac:dyDescent="0.35">
      <c r="A238" s="147">
        <v>221</v>
      </c>
      <c r="B238" s="148" t="s">
        <v>2048</v>
      </c>
      <c r="C238" s="149" t="s">
        <v>10</v>
      </c>
      <c r="D238" s="150">
        <v>1</v>
      </c>
      <c r="E238" s="151"/>
      <c r="F238" s="151"/>
      <c r="G238" s="47"/>
      <c r="H238" s="104"/>
    </row>
    <row r="239" spans="1:8" ht="43.5" customHeight="1" x14ac:dyDescent="0.35">
      <c r="A239" s="152">
        <f>A238+1</f>
        <v>222</v>
      </c>
      <c r="B239" s="153" t="s">
        <v>2049</v>
      </c>
      <c r="C239" s="154" t="s">
        <v>10</v>
      </c>
      <c r="D239" s="155">
        <v>1</v>
      </c>
      <c r="E239" s="156"/>
      <c r="F239" s="156"/>
      <c r="G239" s="48"/>
      <c r="H239" s="104"/>
    </row>
    <row r="240" spans="1:8" ht="43.5" customHeight="1" x14ac:dyDescent="0.35">
      <c r="A240" s="152">
        <f t="shared" ref="A240:A255" si="12">A239+1</f>
        <v>223</v>
      </c>
      <c r="B240" s="153" t="s">
        <v>2050</v>
      </c>
      <c r="C240" s="154" t="s">
        <v>10</v>
      </c>
      <c r="D240" s="155">
        <v>1</v>
      </c>
      <c r="E240" s="156"/>
      <c r="F240" s="156"/>
      <c r="G240" s="48"/>
      <c r="H240" s="104"/>
    </row>
    <row r="241" spans="1:8" ht="43.5" customHeight="1" x14ac:dyDescent="0.35">
      <c r="A241" s="152">
        <f t="shared" si="12"/>
        <v>224</v>
      </c>
      <c r="B241" s="153" t="s">
        <v>2051</v>
      </c>
      <c r="C241" s="154" t="s">
        <v>10</v>
      </c>
      <c r="D241" s="155">
        <v>1</v>
      </c>
      <c r="E241" s="156"/>
      <c r="F241" s="156"/>
      <c r="G241" s="48"/>
      <c r="H241" s="104"/>
    </row>
    <row r="242" spans="1:8" ht="43.5" customHeight="1" x14ac:dyDescent="0.35">
      <c r="A242" s="152">
        <f t="shared" si="12"/>
        <v>225</v>
      </c>
      <c r="B242" s="153" t="s">
        <v>2052</v>
      </c>
      <c r="C242" s="154" t="s">
        <v>10</v>
      </c>
      <c r="D242" s="155">
        <v>1</v>
      </c>
      <c r="E242" s="156"/>
      <c r="F242" s="156"/>
      <c r="G242" s="48"/>
      <c r="H242" s="104"/>
    </row>
    <row r="243" spans="1:8" ht="43.5" customHeight="1" x14ac:dyDescent="0.35">
      <c r="A243" s="152">
        <f t="shared" si="12"/>
        <v>226</v>
      </c>
      <c r="B243" s="153" t="s">
        <v>2053</v>
      </c>
      <c r="C243" s="154" t="s">
        <v>10</v>
      </c>
      <c r="D243" s="155">
        <v>1</v>
      </c>
      <c r="E243" s="156"/>
      <c r="F243" s="156"/>
      <c r="G243" s="48"/>
      <c r="H243" s="104"/>
    </row>
    <row r="244" spans="1:8" ht="43.5" customHeight="1" x14ac:dyDescent="0.35">
      <c r="A244" s="152">
        <f t="shared" si="12"/>
        <v>227</v>
      </c>
      <c r="B244" s="153" t="s">
        <v>2054</v>
      </c>
      <c r="C244" s="154" t="s">
        <v>10</v>
      </c>
      <c r="D244" s="155">
        <v>1</v>
      </c>
      <c r="E244" s="156"/>
      <c r="F244" s="156"/>
      <c r="G244" s="48"/>
      <c r="H244" s="104"/>
    </row>
    <row r="245" spans="1:8" ht="43.5" customHeight="1" x14ac:dyDescent="0.35">
      <c r="A245" s="152">
        <f t="shared" si="12"/>
        <v>228</v>
      </c>
      <c r="B245" s="153" t="s">
        <v>2055</v>
      </c>
      <c r="C245" s="154" t="s">
        <v>10</v>
      </c>
      <c r="D245" s="155">
        <v>1</v>
      </c>
      <c r="E245" s="156"/>
      <c r="F245" s="156"/>
      <c r="G245" s="48"/>
      <c r="H245" s="104"/>
    </row>
    <row r="246" spans="1:8" ht="43.5" customHeight="1" x14ac:dyDescent="0.35">
      <c r="A246" s="152">
        <f t="shared" si="12"/>
        <v>229</v>
      </c>
      <c r="B246" s="153" t="s">
        <v>2056</v>
      </c>
      <c r="C246" s="154" t="s">
        <v>10</v>
      </c>
      <c r="D246" s="155">
        <v>1</v>
      </c>
      <c r="E246" s="156"/>
      <c r="F246" s="156"/>
      <c r="G246" s="48"/>
      <c r="H246" s="104"/>
    </row>
    <row r="247" spans="1:8" ht="43.5" customHeight="1" x14ac:dyDescent="0.35">
      <c r="A247" s="152">
        <f t="shared" si="12"/>
        <v>230</v>
      </c>
      <c r="B247" s="153" t="s">
        <v>2057</v>
      </c>
      <c r="C247" s="154" t="s">
        <v>10</v>
      </c>
      <c r="D247" s="155">
        <v>1</v>
      </c>
      <c r="E247" s="156"/>
      <c r="F247" s="156"/>
      <c r="G247" s="48"/>
      <c r="H247" s="104"/>
    </row>
    <row r="248" spans="1:8" ht="43.5" customHeight="1" x14ac:dyDescent="0.35">
      <c r="A248" s="152">
        <f t="shared" si="12"/>
        <v>231</v>
      </c>
      <c r="B248" s="153" t="s">
        <v>2058</v>
      </c>
      <c r="C248" s="154" t="s">
        <v>10</v>
      </c>
      <c r="D248" s="155">
        <v>1</v>
      </c>
      <c r="E248" s="156"/>
      <c r="F248" s="156"/>
      <c r="G248" s="48"/>
      <c r="H248" s="104"/>
    </row>
    <row r="249" spans="1:8" ht="43.5" customHeight="1" x14ac:dyDescent="0.35">
      <c r="A249" s="152">
        <f t="shared" si="12"/>
        <v>232</v>
      </c>
      <c r="B249" s="153" t="s">
        <v>2059</v>
      </c>
      <c r="C249" s="154" t="s">
        <v>10</v>
      </c>
      <c r="D249" s="155">
        <v>1</v>
      </c>
      <c r="E249" s="156"/>
      <c r="F249" s="156"/>
      <c r="G249" s="48"/>
      <c r="H249" s="104"/>
    </row>
    <row r="250" spans="1:8" ht="43.5" customHeight="1" x14ac:dyDescent="0.35">
      <c r="A250" s="152">
        <f t="shared" si="12"/>
        <v>233</v>
      </c>
      <c r="B250" s="153" t="s">
        <v>2060</v>
      </c>
      <c r="C250" s="154" t="s">
        <v>10</v>
      </c>
      <c r="D250" s="155">
        <v>1</v>
      </c>
      <c r="E250" s="156"/>
      <c r="F250" s="156"/>
      <c r="G250" s="48"/>
      <c r="H250" s="104"/>
    </row>
    <row r="251" spans="1:8" x14ac:dyDescent="0.35">
      <c r="A251" s="152">
        <f t="shared" si="12"/>
        <v>234</v>
      </c>
      <c r="B251" s="153" t="s">
        <v>2061</v>
      </c>
      <c r="C251" s="154" t="s">
        <v>10</v>
      </c>
      <c r="D251" s="155">
        <v>1</v>
      </c>
      <c r="E251" s="156"/>
      <c r="F251" s="156"/>
      <c r="G251" s="48"/>
      <c r="H251" s="104"/>
    </row>
    <row r="252" spans="1:8" x14ac:dyDescent="0.35">
      <c r="A252" s="152">
        <f t="shared" si="12"/>
        <v>235</v>
      </c>
      <c r="B252" s="153" t="s">
        <v>2062</v>
      </c>
      <c r="C252" s="154" t="s">
        <v>10</v>
      </c>
      <c r="D252" s="155">
        <v>1</v>
      </c>
      <c r="E252" s="156"/>
      <c r="F252" s="156"/>
      <c r="G252" s="48"/>
      <c r="H252" s="104"/>
    </row>
    <row r="253" spans="1:8" x14ac:dyDescent="0.35">
      <c r="A253" s="152">
        <f t="shared" si="12"/>
        <v>236</v>
      </c>
      <c r="B253" s="153" t="s">
        <v>2063</v>
      </c>
      <c r="C253" s="154" t="s">
        <v>10</v>
      </c>
      <c r="D253" s="155">
        <v>1</v>
      </c>
      <c r="E253" s="156"/>
      <c r="F253" s="156"/>
      <c r="G253" s="48"/>
      <c r="H253" s="104"/>
    </row>
    <row r="254" spans="1:8" x14ac:dyDescent="0.35">
      <c r="A254" s="152">
        <f t="shared" si="12"/>
        <v>237</v>
      </c>
      <c r="B254" s="153" t="s">
        <v>2064</v>
      </c>
      <c r="C254" s="154" t="s">
        <v>10</v>
      </c>
      <c r="D254" s="155">
        <v>1</v>
      </c>
      <c r="E254" s="156"/>
      <c r="F254" s="156"/>
      <c r="G254" s="48"/>
      <c r="H254" s="104"/>
    </row>
    <row r="255" spans="1:8" ht="15" thickBot="1" x14ac:dyDescent="0.4">
      <c r="A255" s="152">
        <f t="shared" si="12"/>
        <v>238</v>
      </c>
      <c r="B255" s="157" t="s">
        <v>2065</v>
      </c>
      <c r="C255" s="158" t="s">
        <v>10</v>
      </c>
      <c r="D255" s="159">
        <v>1</v>
      </c>
      <c r="E255" s="160"/>
      <c r="F255" s="160"/>
      <c r="G255" s="49"/>
      <c r="H255" s="104"/>
    </row>
    <row r="256" spans="1:8" ht="15.75" customHeight="1" thickBot="1" x14ac:dyDescent="0.4">
      <c r="A256" s="301" t="s">
        <v>378</v>
      </c>
      <c r="B256" s="301"/>
      <c r="C256" s="301"/>
      <c r="D256" s="301"/>
      <c r="E256" s="301"/>
      <c r="F256" s="301"/>
      <c r="G256" s="301"/>
      <c r="H256" s="100"/>
    </row>
    <row r="258" spans="1:11" x14ac:dyDescent="0.35">
      <c r="A258" s="293" t="s">
        <v>379</v>
      </c>
      <c r="B258" s="293"/>
      <c r="C258" s="293"/>
      <c r="D258" s="293"/>
      <c r="E258" s="293"/>
      <c r="F258" s="293"/>
      <c r="G258" s="293"/>
      <c r="H258" s="293"/>
    </row>
    <row r="259" spans="1:11" ht="15" customHeight="1" x14ac:dyDescent="0.35">
      <c r="A259" s="302" t="s">
        <v>380</v>
      </c>
      <c r="B259" s="302"/>
      <c r="C259" s="302"/>
      <c r="D259" s="302"/>
      <c r="E259" s="302"/>
      <c r="F259" s="302"/>
      <c r="G259" s="302"/>
      <c r="H259" s="302"/>
    </row>
    <row r="260" spans="1:11" ht="15" customHeight="1" x14ac:dyDescent="0.35">
      <c r="A260" s="298" t="s">
        <v>381</v>
      </c>
      <c r="B260" s="298"/>
      <c r="C260" s="298"/>
      <c r="D260" s="298"/>
      <c r="E260" s="298"/>
      <c r="F260" s="298"/>
      <c r="G260" s="298"/>
      <c r="H260" s="298"/>
    </row>
    <row r="261" spans="1:11" ht="15" customHeight="1" x14ac:dyDescent="0.35">
      <c r="A261" s="294" t="s">
        <v>382</v>
      </c>
      <c r="B261" s="294"/>
      <c r="C261" s="294"/>
      <c r="D261" s="294"/>
      <c r="E261" s="294"/>
      <c r="F261" s="294"/>
      <c r="G261" s="294"/>
      <c r="H261" s="294"/>
    </row>
    <row r="262" spans="1:11" s="44" customFormat="1" ht="15" customHeight="1" x14ac:dyDescent="0.35">
      <c r="A262" s="293" t="s">
        <v>3758</v>
      </c>
      <c r="B262" s="293"/>
      <c r="C262" s="293"/>
      <c r="D262" s="293"/>
      <c r="E262" s="293"/>
      <c r="F262" s="293"/>
      <c r="G262" s="293"/>
      <c r="H262" s="293"/>
      <c r="I262" s="293"/>
      <c r="J262" s="293"/>
      <c r="K262" s="293"/>
    </row>
    <row r="263" spans="1:11" ht="45" customHeight="1" x14ac:dyDescent="0.35">
      <c r="A263" s="298" t="s">
        <v>383</v>
      </c>
      <c r="B263" s="298"/>
      <c r="C263" s="298"/>
      <c r="D263" s="298"/>
      <c r="E263" s="298"/>
      <c r="F263" s="298"/>
      <c r="G263" s="298"/>
      <c r="H263" s="298"/>
    </row>
    <row r="264" spans="1:11" ht="39.75" customHeight="1" x14ac:dyDescent="0.35">
      <c r="A264" s="298" t="s">
        <v>3773</v>
      </c>
      <c r="B264" s="298"/>
      <c r="C264" s="298"/>
      <c r="D264" s="298"/>
      <c r="E264" s="298"/>
      <c r="F264" s="298"/>
      <c r="G264" s="298"/>
      <c r="H264" s="298"/>
    </row>
    <row r="265" spans="1:11" ht="51.75" customHeight="1" x14ac:dyDescent="0.35">
      <c r="A265" s="298" t="s">
        <v>3774</v>
      </c>
      <c r="B265" s="298"/>
      <c r="C265" s="298"/>
      <c r="D265" s="298"/>
      <c r="E265" s="298"/>
      <c r="F265" s="298"/>
      <c r="G265" s="298"/>
      <c r="H265" s="298"/>
    </row>
    <row r="266" spans="1:11" ht="51.75" customHeight="1" x14ac:dyDescent="0.35">
      <c r="A266" s="299" t="s">
        <v>3775</v>
      </c>
      <c r="B266" s="299"/>
      <c r="C266" s="299"/>
      <c r="D266" s="299"/>
      <c r="E266" s="299"/>
      <c r="F266" s="299"/>
      <c r="G266" s="299"/>
      <c r="H266" s="299"/>
      <c r="I266" s="274"/>
    </row>
    <row r="267" spans="1:11" ht="90.75" customHeight="1" x14ac:dyDescent="0.35">
      <c r="A267" s="296" t="s">
        <v>3772</v>
      </c>
      <c r="B267" s="296"/>
      <c r="C267" s="296"/>
      <c r="D267" s="296"/>
      <c r="E267" s="296"/>
      <c r="F267" s="296"/>
      <c r="G267" s="296"/>
      <c r="H267" s="296"/>
    </row>
    <row r="268" spans="1:11" ht="30.75" customHeight="1" x14ac:dyDescent="0.35">
      <c r="A268" s="294" t="s">
        <v>386</v>
      </c>
      <c r="B268" s="294"/>
      <c r="C268" s="294"/>
      <c r="D268" s="294"/>
      <c r="E268" s="294"/>
      <c r="F268" s="294"/>
      <c r="G268" s="294"/>
      <c r="H268" s="294"/>
    </row>
    <row r="270" spans="1:11" x14ac:dyDescent="0.35">
      <c r="A270" s="297"/>
      <c r="B270" s="297"/>
    </row>
    <row r="271" spans="1:11" ht="15" customHeight="1" x14ac:dyDescent="0.35">
      <c r="A271" s="294" t="s">
        <v>3704</v>
      </c>
      <c r="B271" s="294"/>
    </row>
    <row r="272" spans="1:11" ht="15" customHeight="1" x14ac:dyDescent="0.35">
      <c r="A272" s="294" t="s">
        <v>3705</v>
      </c>
      <c r="B272" s="294"/>
      <c r="C272" s="294"/>
      <c r="D272" s="294"/>
      <c r="E272" s="294"/>
      <c r="F272" s="266"/>
    </row>
    <row r="316" ht="15.75" customHeight="1" x14ac:dyDescent="0.35"/>
    <row r="322" ht="93" customHeight="1" x14ac:dyDescent="0.35"/>
    <row r="323" ht="32.25" customHeight="1" x14ac:dyDescent="0.35"/>
    <row r="324" ht="44.25" customHeight="1" x14ac:dyDescent="0.35"/>
    <row r="325" ht="51.75" customHeight="1" x14ac:dyDescent="0.35"/>
    <row r="326" ht="84" customHeight="1" x14ac:dyDescent="0.35"/>
    <row r="327" ht="40.5" customHeight="1" x14ac:dyDescent="0.35"/>
  </sheetData>
  <mergeCells count="32">
    <mergeCell ref="A1:C1"/>
    <mergeCell ref="E1:H1"/>
    <mergeCell ref="A4:H4"/>
    <mergeCell ref="A111:H111"/>
    <mergeCell ref="A121:H121"/>
    <mergeCell ref="A126:H126"/>
    <mergeCell ref="A149:H149"/>
    <mergeCell ref="A168:H168"/>
    <mergeCell ref="A177:H177"/>
    <mergeCell ref="A186:H186"/>
    <mergeCell ref="A260:H260"/>
    <mergeCell ref="A196:H196"/>
    <mergeCell ref="A204:H204"/>
    <mergeCell ref="A228:H228"/>
    <mergeCell ref="A234:H234"/>
    <mergeCell ref="A225:H225"/>
    <mergeCell ref="A262:K262"/>
    <mergeCell ref="A272:E272"/>
    <mergeCell ref="I55:I57"/>
    <mergeCell ref="A267:H267"/>
    <mergeCell ref="A268:H268"/>
    <mergeCell ref="A270:B270"/>
    <mergeCell ref="A271:B271"/>
    <mergeCell ref="A261:H261"/>
    <mergeCell ref="A263:H263"/>
    <mergeCell ref="A264:H264"/>
    <mergeCell ref="A265:H265"/>
    <mergeCell ref="A266:H266"/>
    <mergeCell ref="A237:H237"/>
    <mergeCell ref="A256:G256"/>
    <mergeCell ref="A258:H258"/>
    <mergeCell ref="A259:H259"/>
  </mergeCells>
  <hyperlinks>
    <hyperlink ref="B5" r:id="rId1" display="Cauruļu stiprin. 10-12mm M8/M10 ar izol. Niczuk " xr:uid="{00000000-0004-0000-0500-000000000000}"/>
    <hyperlink ref="B6" r:id="rId2" display="Cauruļu stiprin. 13-16mm M8/M10 ar izol. Niczuk " xr:uid="{00000000-0004-0000-0500-000001000000}"/>
    <hyperlink ref="B7" r:id="rId3" display="Cauruļu stiprin. 17-22mm M8/M10 ar izol. Niczuk " xr:uid="{00000000-0004-0000-0500-000002000000}"/>
    <hyperlink ref="B8" r:id="rId4" display="Cauruļu stiprin. 20-25mm M8/M10 ar izol. Niczuk " xr:uid="{00000000-0004-0000-0500-000003000000}"/>
    <hyperlink ref="B9" r:id="rId5" display="Cauruļu stiprin. 25-30mm M8/M10 ar izol. Niczuk " xr:uid="{00000000-0004-0000-0500-000004000000}"/>
    <hyperlink ref="B10" r:id="rId6" display="Cauruļu stiprin. 31-36mm M8/M10 ar izol. Niczuk " xr:uid="{00000000-0004-0000-0500-000005000000}"/>
    <hyperlink ref="B11" r:id="rId7" display="Cauruļu stiprin. 36-41mm M8/M10 ar izol. Niczuk " xr:uid="{00000000-0004-0000-0500-000006000000}"/>
    <hyperlink ref="B12" r:id="rId8" display="Cauruļu stiprin. 41-46mm M8/M10 ar izol. Niczuk " xr:uid="{00000000-0004-0000-0500-000007000000}"/>
    <hyperlink ref="B13" r:id="rId9" display="Cauruļu stiprin. 46-51mm M8/M10 ar izol. Niczuk " xr:uid="{00000000-0004-0000-0500-000008000000}"/>
    <hyperlink ref="B14" r:id="rId10" display="Cauruļu stiprin. 53-58mm M8/M10 ar izol. Niczuk " xr:uid="{00000000-0004-0000-0500-000009000000}"/>
    <hyperlink ref="B15" r:id="rId11" display="Cauruļu stiprin. 59-64mm M8/M10 ar izol. Niczuk " xr:uid="{00000000-0004-0000-0500-00000A000000}"/>
    <hyperlink ref="B16" r:id="rId12" display="Cauruļu stiprin. 70-78mm M8/M10 ar izol. Niczuk " xr:uid="{00000000-0004-0000-0500-00000B000000}"/>
    <hyperlink ref="B17" r:id="rId13" display="Cauruļu stiprin. 79-85mm M8/M10 ar izol. Niczuk " xr:uid="{00000000-0004-0000-0500-00000C000000}"/>
    <hyperlink ref="B18" r:id="rId14" display="Cauruļu stiprin. 86-92mm M8/M10 ar izol. Niczuk " xr:uid="{00000000-0004-0000-0500-00000D000000}"/>
    <hyperlink ref="B19" r:id="rId15" display="Cauruļu stiprin. 100-107mm M8/M10 ar izol. Niczuk " xr:uid="{00000000-0004-0000-0500-00000E000000}"/>
    <hyperlink ref="B20" r:id="rId16" display="Cauruļu stiprin. 108-115mm M8/M10 ar izol. Niczuk " xr:uid="{00000000-0004-0000-0500-00000F000000}"/>
    <hyperlink ref="B21" r:id="rId17" display="Cauruļu stiprin. 116-124mm M8/M10 ar izol. Niczuk " xr:uid="{00000000-0004-0000-0500-000010000000}"/>
    <hyperlink ref="B22" r:id="rId18" display="Cauruļu stiprin. 125-133mm M8/M10 ar izol. Niczuk " xr:uid="{00000000-0004-0000-0500-000011000000}"/>
    <hyperlink ref="B23" r:id="rId19" display="Cauruļu stiprin. 133-141mm M8/M10 ar izol. Niczuk " xr:uid="{00000000-0004-0000-0500-000012000000}"/>
    <hyperlink ref="B24" r:id="rId20" display="Cauruļu stiprin. 142-150mm M8/M10 ar izol. Niczuk " xr:uid="{00000000-0004-0000-0500-000013000000}"/>
    <hyperlink ref="B25" r:id="rId21" xr:uid="{00000000-0004-0000-0500-000014000000}"/>
    <hyperlink ref="B26" r:id="rId22" xr:uid="{00000000-0004-0000-0500-000015000000}"/>
    <hyperlink ref="B27" r:id="rId23" xr:uid="{00000000-0004-0000-0500-000016000000}"/>
    <hyperlink ref="B28" r:id="rId24" xr:uid="{00000000-0004-0000-0500-000017000000}"/>
    <hyperlink ref="B29" r:id="rId25" xr:uid="{00000000-0004-0000-0500-000018000000}"/>
    <hyperlink ref="B30" r:id="rId26" xr:uid="{00000000-0004-0000-0500-000019000000}"/>
    <hyperlink ref="B31" r:id="rId27" xr:uid="{00000000-0004-0000-0500-00001A000000}"/>
    <hyperlink ref="B32" r:id="rId28" xr:uid="{00000000-0004-0000-0500-00001B000000}"/>
    <hyperlink ref="B33" r:id="rId29" xr:uid="{00000000-0004-0000-0500-00001C000000}"/>
    <hyperlink ref="B34" r:id="rId30" xr:uid="{00000000-0004-0000-0500-00001D000000}"/>
    <hyperlink ref="B35" r:id="rId31" xr:uid="{00000000-0004-0000-0500-00001E000000}"/>
    <hyperlink ref="B36" r:id="rId32" xr:uid="{00000000-0004-0000-0500-00001F000000}"/>
    <hyperlink ref="B37" r:id="rId33" xr:uid="{00000000-0004-0000-0500-000020000000}"/>
    <hyperlink ref="B38" r:id="rId34" xr:uid="{00000000-0004-0000-0500-000021000000}"/>
    <hyperlink ref="B39" r:id="rId35" xr:uid="{00000000-0004-0000-0500-000022000000}"/>
    <hyperlink ref="B40" r:id="rId36" xr:uid="{00000000-0004-0000-0500-000023000000}"/>
    <hyperlink ref="B41" r:id="rId37" xr:uid="{00000000-0004-0000-0500-000024000000}"/>
    <hyperlink ref="B42" r:id="rId38" xr:uid="{00000000-0004-0000-0500-000025000000}"/>
    <hyperlink ref="B43" r:id="rId39" xr:uid="{00000000-0004-0000-0500-000026000000}"/>
    <hyperlink ref="B44" r:id="rId40" xr:uid="{00000000-0004-0000-0500-000027000000}"/>
    <hyperlink ref="B45" r:id="rId41" xr:uid="{00000000-0004-0000-0500-000028000000}"/>
    <hyperlink ref="B46" r:id="rId42" xr:uid="{00000000-0004-0000-0500-000029000000}"/>
    <hyperlink ref="B47" r:id="rId43" xr:uid="{00000000-0004-0000-0500-00002A000000}"/>
    <hyperlink ref="B48" r:id="rId44" xr:uid="{00000000-0004-0000-0500-00002B000000}"/>
    <hyperlink ref="B49" r:id="rId45" xr:uid="{00000000-0004-0000-0500-00002C000000}"/>
    <hyperlink ref="B50" r:id="rId46" xr:uid="{00000000-0004-0000-0500-00002D000000}"/>
    <hyperlink ref="B51" r:id="rId47" xr:uid="{00000000-0004-0000-0500-00002E000000}"/>
    <hyperlink ref="B52" r:id="rId48" xr:uid="{00000000-0004-0000-0500-00002F000000}"/>
    <hyperlink ref="B53" r:id="rId49" xr:uid="{00000000-0004-0000-0500-000030000000}"/>
    <hyperlink ref="B55" r:id="rId50" xr:uid="{00000000-0004-0000-0500-000031000000}"/>
    <hyperlink ref="B56" r:id="rId51" xr:uid="{00000000-0004-0000-0500-000032000000}"/>
    <hyperlink ref="B57" r:id="rId52" display="Skrūve betonam 6x55 ar iekšējo vītni M8/M10 " xr:uid="{00000000-0004-0000-0500-000033000000}"/>
    <hyperlink ref="B59" r:id="rId53" xr:uid="{00000000-0004-0000-0500-000034000000}"/>
    <hyperlink ref="B60" r:id="rId54" xr:uid="{00000000-0004-0000-0500-000035000000}"/>
    <hyperlink ref="B61" r:id="rId55" xr:uid="{00000000-0004-0000-0500-000036000000}"/>
    <hyperlink ref="B62" r:id="rId56" xr:uid="{00000000-0004-0000-0500-000037000000}"/>
    <hyperlink ref="B63" r:id="rId57" xr:uid="{00000000-0004-0000-0500-000038000000}"/>
    <hyperlink ref="B64" r:id="rId58" xr:uid="{00000000-0004-0000-0500-000039000000}"/>
    <hyperlink ref="B65" r:id="rId59" xr:uid="{00000000-0004-0000-0500-00003A000000}"/>
    <hyperlink ref="B66" r:id="rId60" xr:uid="{00000000-0004-0000-0500-00003B000000}"/>
    <hyperlink ref="B67" r:id="rId61" xr:uid="{00000000-0004-0000-0500-00003C000000}"/>
    <hyperlink ref="B68" r:id="rId62" xr:uid="{00000000-0004-0000-0500-00003D000000}"/>
    <hyperlink ref="B69" r:id="rId63" xr:uid="{00000000-0004-0000-0500-00003E000000}"/>
    <hyperlink ref="B70" r:id="rId64" xr:uid="{00000000-0004-0000-0500-00003F000000}"/>
    <hyperlink ref="B71" r:id="rId65" xr:uid="{00000000-0004-0000-0500-000040000000}"/>
    <hyperlink ref="B72" r:id="rId66" xr:uid="{00000000-0004-0000-0500-000041000000}"/>
    <hyperlink ref="B73" r:id="rId67" xr:uid="{00000000-0004-0000-0500-000042000000}"/>
    <hyperlink ref="B74" r:id="rId68" xr:uid="{00000000-0004-0000-0500-000043000000}"/>
    <hyperlink ref="B75" r:id="rId69" xr:uid="{00000000-0004-0000-0500-000044000000}"/>
    <hyperlink ref="B76" r:id="rId70" xr:uid="{00000000-0004-0000-0500-000045000000}"/>
    <hyperlink ref="B77" r:id="rId71" xr:uid="{00000000-0004-0000-0500-000046000000}"/>
    <hyperlink ref="B78" r:id="rId72" xr:uid="{00000000-0004-0000-0500-000047000000}"/>
    <hyperlink ref="B79" r:id="rId73" xr:uid="{00000000-0004-0000-0500-000048000000}"/>
    <hyperlink ref="B80" r:id="rId74" xr:uid="{00000000-0004-0000-0500-000049000000}"/>
    <hyperlink ref="B81" r:id="rId75" xr:uid="{00000000-0004-0000-0500-00004A000000}"/>
    <hyperlink ref="B82" r:id="rId76" xr:uid="{00000000-0004-0000-0500-00004B000000}"/>
    <hyperlink ref="B83" r:id="rId77" xr:uid="{00000000-0004-0000-0500-00004C000000}"/>
    <hyperlink ref="B84" r:id="rId78" xr:uid="{00000000-0004-0000-0500-00004D000000}"/>
    <hyperlink ref="B85" r:id="rId79" xr:uid="{00000000-0004-0000-0500-00004E000000}"/>
    <hyperlink ref="B86" r:id="rId80" xr:uid="{00000000-0004-0000-0500-00004F000000}"/>
    <hyperlink ref="B87" r:id="rId81" xr:uid="{00000000-0004-0000-0500-000050000000}"/>
    <hyperlink ref="B88" r:id="rId82" xr:uid="{00000000-0004-0000-0500-000051000000}"/>
    <hyperlink ref="B89" r:id="rId83" xr:uid="{00000000-0004-0000-0500-000052000000}"/>
    <hyperlink ref="B90" r:id="rId84" xr:uid="{00000000-0004-0000-0500-000053000000}"/>
    <hyperlink ref="B91" r:id="rId85" xr:uid="{00000000-0004-0000-0500-000054000000}"/>
    <hyperlink ref="B92" r:id="rId86" xr:uid="{00000000-0004-0000-0500-000055000000}"/>
    <hyperlink ref="B93" r:id="rId87" xr:uid="{00000000-0004-0000-0500-000056000000}"/>
    <hyperlink ref="B94" r:id="rId88" xr:uid="{00000000-0004-0000-0500-000057000000}"/>
    <hyperlink ref="B95" r:id="rId89" xr:uid="{00000000-0004-0000-0500-000058000000}"/>
    <hyperlink ref="B96" r:id="rId90" xr:uid="{00000000-0004-0000-0500-000059000000}"/>
    <hyperlink ref="B97" r:id="rId91" xr:uid="{00000000-0004-0000-0500-00005A000000}"/>
    <hyperlink ref="B98" r:id="rId92" xr:uid="{00000000-0004-0000-0500-00005B000000}"/>
    <hyperlink ref="B99" r:id="rId93" xr:uid="{00000000-0004-0000-0500-00005C000000}"/>
    <hyperlink ref="B100" r:id="rId94" xr:uid="{00000000-0004-0000-0500-00005D000000}"/>
    <hyperlink ref="B101" r:id="rId95" xr:uid="{00000000-0004-0000-0500-00005E000000}"/>
    <hyperlink ref="B102" r:id="rId96" xr:uid="{00000000-0004-0000-0500-00005F000000}"/>
    <hyperlink ref="B103" r:id="rId97" xr:uid="{00000000-0004-0000-0500-000060000000}"/>
    <hyperlink ref="B104" r:id="rId98" xr:uid="{00000000-0004-0000-0500-000061000000}"/>
    <hyperlink ref="B169" r:id="rId99" xr:uid="{00000000-0004-0000-0500-000062000000}"/>
    <hyperlink ref="B171" r:id="rId100" xr:uid="{00000000-0004-0000-0500-000063000000}"/>
    <hyperlink ref="B209" r:id="rId101" xr:uid="{00000000-0004-0000-0500-000064000000}"/>
    <hyperlink ref="B210" r:id="rId102" xr:uid="{00000000-0004-0000-0500-000065000000}"/>
    <hyperlink ref="B222" r:id="rId103" xr:uid="{00000000-0004-0000-0500-000066000000}"/>
    <hyperlink ref="B223" r:id="rId104" xr:uid="{00000000-0004-0000-0500-000067000000}"/>
    <hyperlink ref="B224" r:id="rId105" xr:uid="{00000000-0004-0000-0500-000068000000}"/>
    <hyperlink ref="B238" r:id="rId106" xr:uid="{00000000-0004-0000-0500-000069000000}"/>
    <hyperlink ref="B239" r:id="rId107" xr:uid="{00000000-0004-0000-0500-00006A000000}"/>
    <hyperlink ref="B240" r:id="rId108" xr:uid="{00000000-0004-0000-0500-00006B000000}"/>
    <hyperlink ref="B241" r:id="rId109" xr:uid="{00000000-0004-0000-0500-00006C000000}"/>
    <hyperlink ref="B242" r:id="rId110" xr:uid="{00000000-0004-0000-0500-00006D000000}"/>
    <hyperlink ref="B243" r:id="rId111" xr:uid="{00000000-0004-0000-0500-00006E000000}"/>
    <hyperlink ref="B244" r:id="rId112" xr:uid="{00000000-0004-0000-0500-00006F000000}"/>
    <hyperlink ref="B245" r:id="rId113" xr:uid="{00000000-0004-0000-0500-000070000000}"/>
    <hyperlink ref="B246" r:id="rId114" xr:uid="{00000000-0004-0000-0500-000071000000}"/>
    <hyperlink ref="B247" r:id="rId115" xr:uid="{00000000-0004-0000-0500-000072000000}"/>
    <hyperlink ref="B248" r:id="rId116" xr:uid="{00000000-0004-0000-0500-000073000000}"/>
    <hyperlink ref="B249" r:id="rId117" xr:uid="{00000000-0004-0000-0500-000074000000}"/>
    <hyperlink ref="B250" r:id="rId118" xr:uid="{00000000-0004-0000-0500-000075000000}"/>
    <hyperlink ref="B251" r:id="rId119" xr:uid="{00000000-0004-0000-0500-000076000000}"/>
    <hyperlink ref="B252" r:id="rId120" xr:uid="{00000000-0004-0000-0500-000077000000}"/>
    <hyperlink ref="B253" r:id="rId121" xr:uid="{00000000-0004-0000-0500-000078000000}"/>
    <hyperlink ref="B254" r:id="rId122" xr:uid="{00000000-0004-0000-0500-000079000000}"/>
    <hyperlink ref="B255" r:id="rId123" xr:uid="{00000000-0004-0000-0500-00007A000000}"/>
    <hyperlink ref="B54" r:id="rId124" display="Skrūve cauruļu stiprinājumam M8x80mm " xr:uid="{00000000-0004-0000-0500-00007B000000}"/>
    <hyperlink ref="B58" r:id="rId125" display="Skrūve betonam 6x55 ar iekšējo vītni M8/M10 " xr:uid="{00000000-0004-0000-0500-00007C000000}"/>
  </hyperlinks>
  <pageMargins left="0.7" right="0.7" top="0.75" bottom="0.75" header="0.51180555555555496" footer="0.51180555555555496"/>
  <pageSetup paperSize="9" scale="95" firstPageNumber="0" fitToHeight="0" orientation="landscape" horizontalDpi="300" verticalDpi="300" r:id="rId1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1054"/>
  <sheetViews>
    <sheetView tabSelected="1" topLeftCell="A894" zoomScale="110" zoomScaleNormal="110" workbookViewId="0">
      <selection activeCell="A919" sqref="A919:H919"/>
    </sheetView>
  </sheetViews>
  <sheetFormatPr defaultRowHeight="14.5" x14ac:dyDescent="0.35"/>
  <cols>
    <col min="1" max="1" width="14.26953125" customWidth="1"/>
    <col min="2" max="2" width="37.81640625" customWidth="1"/>
    <col min="3" max="3" width="11.7265625" customWidth="1"/>
    <col min="4" max="4" width="11.7265625" style="174" customWidth="1"/>
    <col min="5" max="5" width="31.54296875" customWidth="1"/>
    <col min="6" max="6" width="31.54296875" style="44" customWidth="1"/>
    <col min="7" max="7" width="13" customWidth="1"/>
    <col min="8" max="8" width="13" style="103" customWidth="1"/>
    <col min="9" max="9" width="37.81640625" customWidth="1"/>
    <col min="10" max="960" width="8.7265625" customWidth="1"/>
  </cols>
  <sheetData>
    <row r="1" spans="1:12" x14ac:dyDescent="0.35">
      <c r="A1" s="305" t="s">
        <v>0</v>
      </c>
      <c r="B1" s="305"/>
      <c r="C1" s="305"/>
      <c r="D1" s="165"/>
      <c r="E1" s="306" t="s">
        <v>1</v>
      </c>
      <c r="F1" s="306"/>
      <c r="G1" s="306"/>
      <c r="H1" s="306"/>
    </row>
    <row r="2" spans="1:12" ht="135" customHeight="1" x14ac:dyDescent="0.35">
      <c r="A2" s="5" t="s">
        <v>2</v>
      </c>
      <c r="B2" s="6" t="s">
        <v>3</v>
      </c>
      <c r="C2" s="7" t="s">
        <v>4</v>
      </c>
      <c r="D2" s="166" t="s">
        <v>5</v>
      </c>
      <c r="E2" s="8" t="s">
        <v>6</v>
      </c>
      <c r="F2" s="8" t="s">
        <v>3757</v>
      </c>
      <c r="G2" s="9" t="s">
        <v>7</v>
      </c>
      <c r="H2" s="98" t="s">
        <v>3759</v>
      </c>
      <c r="L2" s="270"/>
    </row>
    <row r="3" spans="1:12" ht="15" thickBot="1" x14ac:dyDescent="0.4">
      <c r="A3" s="11">
        <v>1</v>
      </c>
      <c r="B3" s="12">
        <v>2</v>
      </c>
      <c r="C3" s="13">
        <v>3</v>
      </c>
      <c r="D3" s="167">
        <v>4</v>
      </c>
      <c r="E3" s="13">
        <v>5</v>
      </c>
      <c r="F3" s="13">
        <v>6</v>
      </c>
      <c r="G3" s="14">
        <v>7</v>
      </c>
      <c r="H3" s="121">
        <v>8</v>
      </c>
    </row>
    <row r="4" spans="1:12" x14ac:dyDescent="0.35">
      <c r="A4" s="303" t="s">
        <v>2602</v>
      </c>
      <c r="B4" s="303"/>
      <c r="C4" s="303"/>
      <c r="D4" s="303"/>
      <c r="E4" s="303"/>
      <c r="F4" s="303"/>
      <c r="G4" s="303"/>
      <c r="H4" s="303"/>
    </row>
    <row r="5" spans="1:12" ht="24.75" customHeight="1" x14ac:dyDescent="0.35">
      <c r="A5" s="57">
        <v>1</v>
      </c>
      <c r="B5" s="67" t="s">
        <v>2603</v>
      </c>
      <c r="C5" s="59" t="s">
        <v>10</v>
      </c>
      <c r="D5" s="186">
        <v>1</v>
      </c>
      <c r="E5" s="60"/>
      <c r="F5" s="60"/>
      <c r="G5" s="68"/>
      <c r="H5" s="113"/>
    </row>
    <row r="6" spans="1:12" x14ac:dyDescent="0.35">
      <c r="A6" s="57">
        <v>2</v>
      </c>
      <c r="B6" s="58" t="s">
        <v>2604</v>
      </c>
      <c r="C6" s="59" t="s">
        <v>10</v>
      </c>
      <c r="D6" s="186">
        <v>1</v>
      </c>
      <c r="E6" s="60"/>
      <c r="F6" s="60"/>
      <c r="G6" s="68"/>
      <c r="H6" s="113"/>
    </row>
    <row r="7" spans="1:12" x14ac:dyDescent="0.35">
      <c r="A7" s="57">
        <v>3</v>
      </c>
      <c r="B7" s="58" t="s">
        <v>2605</v>
      </c>
      <c r="C7" s="59" t="s">
        <v>10</v>
      </c>
      <c r="D7" s="186">
        <v>1</v>
      </c>
      <c r="E7" s="60"/>
      <c r="F7" s="60"/>
      <c r="G7" s="68"/>
      <c r="H7" s="113"/>
    </row>
    <row r="8" spans="1:12" x14ac:dyDescent="0.35">
      <c r="A8" s="57">
        <v>4</v>
      </c>
      <c r="B8" s="58" t="s">
        <v>2606</v>
      </c>
      <c r="C8" s="59" t="s">
        <v>10</v>
      </c>
      <c r="D8" s="186">
        <v>1</v>
      </c>
      <c r="E8" s="60"/>
      <c r="F8" s="60"/>
      <c r="G8" s="68"/>
      <c r="H8" s="113"/>
    </row>
    <row r="9" spans="1:12" x14ac:dyDescent="0.35">
      <c r="A9" s="57">
        <v>5</v>
      </c>
      <c r="B9" s="58" t="s">
        <v>2607</v>
      </c>
      <c r="C9" s="59" t="s">
        <v>10</v>
      </c>
      <c r="D9" s="186">
        <v>1</v>
      </c>
      <c r="E9" s="60"/>
      <c r="F9" s="60"/>
      <c r="G9" s="68"/>
      <c r="H9" s="113"/>
    </row>
    <row r="10" spans="1:12" x14ac:dyDescent="0.35">
      <c r="A10" s="57">
        <v>6</v>
      </c>
      <c r="B10" s="58" t="s">
        <v>2608</v>
      </c>
      <c r="C10" s="59" t="s">
        <v>10</v>
      </c>
      <c r="D10" s="186">
        <v>1</v>
      </c>
      <c r="E10" s="60"/>
      <c r="F10" s="60"/>
      <c r="G10" s="68"/>
      <c r="H10" s="113"/>
    </row>
    <row r="11" spans="1:12" x14ac:dyDescent="0.35">
      <c r="A11" s="57">
        <v>7</v>
      </c>
      <c r="B11" s="58" t="s">
        <v>2609</v>
      </c>
      <c r="C11" s="59" t="s">
        <v>10</v>
      </c>
      <c r="D11" s="186">
        <v>1</v>
      </c>
      <c r="E11" s="60"/>
      <c r="F11" s="60"/>
      <c r="G11" s="68"/>
      <c r="H11" s="113"/>
    </row>
    <row r="12" spans="1:12" x14ac:dyDescent="0.35">
      <c r="A12" s="57">
        <v>8</v>
      </c>
      <c r="B12" s="58" t="s">
        <v>2610</v>
      </c>
      <c r="C12" s="59" t="s">
        <v>10</v>
      </c>
      <c r="D12" s="186">
        <v>1</v>
      </c>
      <c r="E12" s="60"/>
      <c r="F12" s="60"/>
      <c r="G12" s="68"/>
      <c r="H12" s="113"/>
    </row>
    <row r="13" spans="1:12" x14ac:dyDescent="0.35">
      <c r="A13" s="57">
        <v>9</v>
      </c>
      <c r="B13" s="58" t="s">
        <v>2611</v>
      </c>
      <c r="C13" s="59" t="s">
        <v>10</v>
      </c>
      <c r="D13" s="186">
        <v>1</v>
      </c>
      <c r="E13" s="60"/>
      <c r="F13" s="60"/>
      <c r="G13" s="131"/>
      <c r="H13" s="113"/>
    </row>
    <row r="14" spans="1:12" x14ac:dyDescent="0.35">
      <c r="A14" s="57">
        <v>10</v>
      </c>
      <c r="B14" s="58" t="s">
        <v>2612</v>
      </c>
      <c r="C14" s="59" t="s">
        <v>10</v>
      </c>
      <c r="D14" s="186">
        <v>1</v>
      </c>
      <c r="E14" s="60"/>
      <c r="F14" s="60"/>
      <c r="G14" s="131"/>
      <c r="H14" s="113"/>
    </row>
    <row r="15" spans="1:12" x14ac:dyDescent="0.35">
      <c r="A15" s="57">
        <v>11</v>
      </c>
      <c r="B15" s="58" t="s">
        <v>2613</v>
      </c>
      <c r="C15" s="59" t="s">
        <v>10</v>
      </c>
      <c r="D15" s="186">
        <v>1</v>
      </c>
      <c r="E15" s="60"/>
      <c r="F15" s="60"/>
      <c r="G15" s="131"/>
      <c r="H15" s="113"/>
    </row>
    <row r="16" spans="1:12" x14ac:dyDescent="0.35">
      <c r="A16" s="57">
        <v>12</v>
      </c>
      <c r="B16" s="58" t="s">
        <v>2614</v>
      </c>
      <c r="C16" s="59" t="s">
        <v>10</v>
      </c>
      <c r="D16" s="186">
        <v>1</v>
      </c>
      <c r="E16" s="60"/>
      <c r="F16" s="60"/>
      <c r="G16" s="131"/>
      <c r="H16" s="113"/>
    </row>
    <row r="17" spans="1:9" x14ac:dyDescent="0.35">
      <c r="A17" s="57">
        <v>13</v>
      </c>
      <c r="B17" s="58" t="s">
        <v>2615</v>
      </c>
      <c r="C17" s="59" t="s">
        <v>10</v>
      </c>
      <c r="D17" s="186">
        <v>1</v>
      </c>
      <c r="E17" s="60"/>
      <c r="F17" s="60"/>
      <c r="G17" s="131"/>
      <c r="H17" s="113"/>
    </row>
    <row r="18" spans="1:9" x14ac:dyDescent="0.35">
      <c r="A18" s="57">
        <v>14</v>
      </c>
      <c r="B18" s="58" t="s">
        <v>2616</v>
      </c>
      <c r="C18" s="59" t="s">
        <v>10</v>
      </c>
      <c r="D18" s="186">
        <v>1</v>
      </c>
      <c r="E18" s="60"/>
      <c r="F18" s="60"/>
      <c r="G18" s="131"/>
      <c r="H18" s="113"/>
    </row>
    <row r="19" spans="1:9" x14ac:dyDescent="0.35">
      <c r="A19" s="57">
        <v>15</v>
      </c>
      <c r="B19" s="58" t="s">
        <v>2617</v>
      </c>
      <c r="C19" s="59" t="s">
        <v>10</v>
      </c>
      <c r="D19" s="186">
        <v>1</v>
      </c>
      <c r="E19" s="60"/>
      <c r="F19" s="60"/>
      <c r="G19" s="131"/>
      <c r="H19" s="113"/>
    </row>
    <row r="20" spans="1:9" x14ac:dyDescent="0.35">
      <c r="A20" s="57">
        <v>16</v>
      </c>
      <c r="B20" s="58" t="s">
        <v>2618</v>
      </c>
      <c r="C20" s="59" t="s">
        <v>2619</v>
      </c>
      <c r="D20" s="186">
        <v>1</v>
      </c>
      <c r="E20" s="60"/>
      <c r="F20" s="60"/>
      <c r="G20" s="131"/>
      <c r="H20" s="113"/>
    </row>
    <row r="21" spans="1:9" x14ac:dyDescent="0.35">
      <c r="A21" s="57">
        <v>17</v>
      </c>
      <c r="B21" s="58" t="s">
        <v>2620</v>
      </c>
      <c r="C21" s="59" t="s">
        <v>2619</v>
      </c>
      <c r="D21" s="186">
        <v>1</v>
      </c>
      <c r="E21" s="60"/>
      <c r="F21" s="60"/>
      <c r="G21" s="131"/>
      <c r="H21" s="113"/>
    </row>
    <row r="22" spans="1:9" x14ac:dyDescent="0.35">
      <c r="A22" s="57">
        <v>18</v>
      </c>
      <c r="B22" s="58" t="s">
        <v>2621</v>
      </c>
      <c r="C22" s="59" t="s">
        <v>2619</v>
      </c>
      <c r="D22" s="186">
        <v>1</v>
      </c>
      <c r="E22" s="60"/>
      <c r="F22" s="60"/>
      <c r="G22" s="131"/>
      <c r="H22" s="113"/>
    </row>
    <row r="23" spans="1:9" x14ac:dyDescent="0.35">
      <c r="A23" s="57">
        <v>19</v>
      </c>
      <c r="B23" s="58" t="s">
        <v>2622</v>
      </c>
      <c r="C23" s="59" t="s">
        <v>2619</v>
      </c>
      <c r="D23" s="186">
        <v>1</v>
      </c>
      <c r="E23" s="60"/>
      <c r="F23" s="60"/>
      <c r="G23" s="131"/>
      <c r="H23" s="113"/>
    </row>
    <row r="24" spans="1:9" x14ac:dyDescent="0.35">
      <c r="A24" s="57">
        <v>20</v>
      </c>
      <c r="B24" s="58" t="s">
        <v>2623</v>
      </c>
      <c r="C24" s="59" t="s">
        <v>2619</v>
      </c>
      <c r="D24" s="186">
        <v>1</v>
      </c>
      <c r="E24" s="60"/>
      <c r="F24" s="60"/>
      <c r="G24" s="68"/>
      <c r="H24" s="113"/>
    </row>
    <row r="25" spans="1:9" x14ac:dyDescent="0.35">
      <c r="A25" s="57">
        <v>21</v>
      </c>
      <c r="B25" s="58" t="s">
        <v>2624</v>
      </c>
      <c r="C25" s="59" t="s">
        <v>2619</v>
      </c>
      <c r="D25" s="186">
        <v>1</v>
      </c>
      <c r="E25" s="60"/>
      <c r="F25" s="60"/>
      <c r="G25" s="68"/>
      <c r="H25" s="113"/>
    </row>
    <row r="26" spans="1:9" x14ac:dyDescent="0.35">
      <c r="A26" s="57">
        <v>22</v>
      </c>
      <c r="B26" s="58" t="s">
        <v>2625</v>
      </c>
      <c r="C26" s="59" t="s">
        <v>2619</v>
      </c>
      <c r="D26" s="186">
        <v>1</v>
      </c>
      <c r="E26" s="60"/>
      <c r="F26" s="60"/>
      <c r="G26" s="68"/>
      <c r="H26" s="113"/>
    </row>
    <row r="27" spans="1:9" x14ac:dyDescent="0.35">
      <c r="A27" s="57">
        <v>23</v>
      </c>
      <c r="B27" s="58" t="s">
        <v>2626</v>
      </c>
      <c r="C27" s="59" t="s">
        <v>2619</v>
      </c>
      <c r="D27" s="186">
        <v>1</v>
      </c>
      <c r="E27" s="60"/>
      <c r="F27" s="60"/>
      <c r="G27" s="68"/>
      <c r="H27" s="113"/>
    </row>
    <row r="28" spans="1:9" x14ac:dyDescent="0.35">
      <c r="A28" s="57">
        <v>24</v>
      </c>
      <c r="B28" s="58" t="s">
        <v>2627</v>
      </c>
      <c r="C28" s="59" t="s">
        <v>2619</v>
      </c>
      <c r="D28" s="186">
        <v>1</v>
      </c>
      <c r="E28" s="60"/>
      <c r="F28" s="60"/>
      <c r="G28" s="68"/>
      <c r="H28" s="113"/>
    </row>
    <row r="29" spans="1:9" x14ac:dyDescent="0.35">
      <c r="A29" s="57">
        <v>25</v>
      </c>
      <c r="B29" s="58" t="s">
        <v>2628</v>
      </c>
      <c r="C29" s="59" t="s">
        <v>2619</v>
      </c>
      <c r="D29" s="186">
        <v>1</v>
      </c>
      <c r="E29" s="60"/>
      <c r="F29" s="60"/>
      <c r="G29" s="68"/>
      <c r="H29" s="113"/>
    </row>
    <row r="30" spans="1:9" x14ac:dyDescent="0.35">
      <c r="A30" s="57">
        <v>26</v>
      </c>
      <c r="B30" s="58" t="s">
        <v>2629</v>
      </c>
      <c r="C30" s="59" t="s">
        <v>2619</v>
      </c>
      <c r="D30" s="186">
        <v>1</v>
      </c>
      <c r="E30" s="60"/>
      <c r="F30" s="60"/>
      <c r="G30" s="68"/>
      <c r="H30" s="113"/>
      <c r="I30" s="331"/>
    </row>
    <row r="31" spans="1:9" x14ac:dyDescent="0.35">
      <c r="A31" s="57">
        <v>27</v>
      </c>
      <c r="B31" s="58" t="s">
        <v>2630</v>
      </c>
      <c r="C31" s="59" t="s">
        <v>2619</v>
      </c>
      <c r="D31" s="186">
        <v>1</v>
      </c>
      <c r="E31" s="60"/>
      <c r="F31" s="60"/>
      <c r="G31" s="68"/>
      <c r="H31" s="113"/>
      <c r="I31" s="332"/>
    </row>
    <row r="32" spans="1:9" x14ac:dyDescent="0.35">
      <c r="A32" s="57">
        <v>28</v>
      </c>
      <c r="B32" s="58" t="s">
        <v>2631</v>
      </c>
      <c r="C32" s="59" t="s">
        <v>2619</v>
      </c>
      <c r="D32" s="186">
        <v>1</v>
      </c>
      <c r="E32" s="60"/>
      <c r="F32" s="60"/>
      <c r="G32" s="68"/>
      <c r="H32" s="113"/>
      <c r="I32" s="332"/>
    </row>
    <row r="33" spans="1:9" x14ac:dyDescent="0.35">
      <c r="A33" s="57">
        <v>29</v>
      </c>
      <c r="B33" s="58" t="s">
        <v>2632</v>
      </c>
      <c r="C33" s="59" t="s">
        <v>2619</v>
      </c>
      <c r="D33" s="186">
        <v>1</v>
      </c>
      <c r="E33" s="60"/>
      <c r="F33" s="60"/>
      <c r="G33" s="68"/>
      <c r="H33" s="113"/>
      <c r="I33" s="332"/>
    </row>
    <row r="34" spans="1:9" x14ac:dyDescent="0.35">
      <c r="A34" s="57">
        <v>30</v>
      </c>
      <c r="B34" s="58" t="s">
        <v>2633</v>
      </c>
      <c r="C34" s="59" t="s">
        <v>2619</v>
      </c>
      <c r="D34" s="186">
        <v>1</v>
      </c>
      <c r="E34" s="60"/>
      <c r="F34" s="60"/>
      <c r="G34" s="68"/>
      <c r="H34" s="113"/>
      <c r="I34" s="332"/>
    </row>
    <row r="35" spans="1:9" x14ac:dyDescent="0.35">
      <c r="A35" s="57">
        <v>31</v>
      </c>
      <c r="B35" s="58" t="s">
        <v>2634</v>
      </c>
      <c r="C35" s="59" t="s">
        <v>2619</v>
      </c>
      <c r="D35" s="186">
        <v>1</v>
      </c>
      <c r="E35" s="60"/>
      <c r="F35" s="60"/>
      <c r="G35" s="68"/>
      <c r="H35" s="113"/>
      <c r="I35" s="332"/>
    </row>
    <row r="36" spans="1:9" x14ac:dyDescent="0.35">
      <c r="A36" s="57">
        <v>33</v>
      </c>
      <c r="B36" s="58" t="s">
        <v>2635</v>
      </c>
      <c r="C36" s="59" t="s">
        <v>2619</v>
      </c>
      <c r="D36" s="186">
        <v>1</v>
      </c>
      <c r="E36" s="60"/>
      <c r="F36" s="60"/>
      <c r="G36" s="68"/>
      <c r="H36" s="113"/>
      <c r="I36" s="332"/>
    </row>
    <row r="37" spans="1:9" x14ac:dyDescent="0.35">
      <c r="A37" s="57">
        <v>35</v>
      </c>
      <c r="B37" s="58" t="s">
        <v>2636</v>
      </c>
      <c r="C37" s="59" t="s">
        <v>2619</v>
      </c>
      <c r="D37" s="186">
        <v>1</v>
      </c>
      <c r="E37" s="60"/>
      <c r="F37" s="60"/>
      <c r="G37" s="68"/>
      <c r="H37" s="113"/>
      <c r="I37" s="332"/>
    </row>
    <row r="38" spans="1:9" x14ac:dyDescent="0.35">
      <c r="A38" s="57">
        <v>37</v>
      </c>
      <c r="B38" s="58" t="s">
        <v>2637</v>
      </c>
      <c r="C38" s="59" t="s">
        <v>2619</v>
      </c>
      <c r="D38" s="186">
        <v>1</v>
      </c>
      <c r="E38" s="60"/>
      <c r="F38" s="60"/>
      <c r="G38" s="68"/>
      <c r="H38" s="113"/>
      <c r="I38" s="332"/>
    </row>
    <row r="39" spans="1:9" x14ac:dyDescent="0.35">
      <c r="A39" s="57">
        <v>38</v>
      </c>
      <c r="B39" s="58" t="s">
        <v>2638</v>
      </c>
      <c r="C39" s="59" t="s">
        <v>2619</v>
      </c>
      <c r="D39" s="186">
        <v>1</v>
      </c>
      <c r="E39" s="60"/>
      <c r="F39" s="60"/>
      <c r="G39" s="68"/>
      <c r="H39" s="113"/>
      <c r="I39" s="332"/>
    </row>
    <row r="40" spans="1:9" x14ac:dyDescent="0.35">
      <c r="A40" s="57">
        <v>39</v>
      </c>
      <c r="B40" s="233" t="s">
        <v>3334</v>
      </c>
      <c r="C40" s="59" t="s">
        <v>2619</v>
      </c>
      <c r="D40" s="186">
        <v>1</v>
      </c>
      <c r="E40" s="60"/>
      <c r="F40" s="60"/>
      <c r="G40" s="68"/>
      <c r="H40" s="113"/>
      <c r="I40" s="332"/>
    </row>
    <row r="41" spans="1:9" x14ac:dyDescent="0.35">
      <c r="A41" s="57">
        <v>40</v>
      </c>
      <c r="B41" s="58" t="s">
        <v>2639</v>
      </c>
      <c r="C41" s="59" t="s">
        <v>2619</v>
      </c>
      <c r="D41" s="186">
        <v>1</v>
      </c>
      <c r="E41" s="60"/>
      <c r="F41" s="60"/>
      <c r="G41" s="68"/>
      <c r="H41" s="113"/>
      <c r="I41" s="332"/>
    </row>
    <row r="42" spans="1:9" x14ac:dyDescent="0.35">
      <c r="A42" s="57">
        <v>41</v>
      </c>
      <c r="B42" s="58" t="s">
        <v>2640</v>
      </c>
      <c r="C42" s="59" t="s">
        <v>2619</v>
      </c>
      <c r="D42" s="186">
        <v>1</v>
      </c>
      <c r="E42" s="60"/>
      <c r="F42" s="60"/>
      <c r="G42" s="68"/>
      <c r="H42" s="113"/>
      <c r="I42" s="332"/>
    </row>
    <row r="43" spans="1:9" x14ac:dyDescent="0.35">
      <c r="A43" s="57">
        <v>42</v>
      </c>
      <c r="B43" s="58" t="s">
        <v>2641</v>
      </c>
      <c r="C43" s="59" t="s">
        <v>2619</v>
      </c>
      <c r="D43" s="186">
        <v>1</v>
      </c>
      <c r="E43" s="60"/>
      <c r="F43" s="60"/>
      <c r="G43" s="68"/>
      <c r="H43" s="113"/>
      <c r="I43" s="332"/>
    </row>
    <row r="44" spans="1:9" x14ac:dyDescent="0.35">
      <c r="A44" s="57">
        <v>43</v>
      </c>
      <c r="B44" s="58" t="s">
        <v>2642</v>
      </c>
      <c r="C44" s="59" t="s">
        <v>2619</v>
      </c>
      <c r="D44" s="186">
        <v>1</v>
      </c>
      <c r="E44" s="60"/>
      <c r="F44" s="60"/>
      <c r="G44" s="68"/>
      <c r="H44" s="113"/>
      <c r="I44" s="332"/>
    </row>
    <row r="45" spans="1:9" x14ac:dyDescent="0.35">
      <c r="A45" s="57">
        <v>44</v>
      </c>
      <c r="B45" s="58" t="s">
        <v>2643</v>
      </c>
      <c r="C45" s="59" t="s">
        <v>10</v>
      </c>
      <c r="D45" s="186">
        <v>1</v>
      </c>
      <c r="E45" s="60"/>
      <c r="F45" s="60"/>
      <c r="G45" s="68"/>
      <c r="H45" s="113"/>
    </row>
    <row r="46" spans="1:9" x14ac:dyDescent="0.35">
      <c r="A46" s="57">
        <v>45</v>
      </c>
      <c r="B46" s="58" t="s">
        <v>2644</v>
      </c>
      <c r="C46" s="59" t="s">
        <v>10</v>
      </c>
      <c r="D46" s="186">
        <v>1</v>
      </c>
      <c r="E46" s="60"/>
      <c r="F46" s="60"/>
      <c r="G46" s="68"/>
      <c r="H46" s="113"/>
    </row>
    <row r="47" spans="1:9" x14ac:dyDescent="0.35">
      <c r="A47" s="57">
        <v>46</v>
      </c>
      <c r="B47" s="58" t="s">
        <v>2645</v>
      </c>
      <c r="C47" s="59" t="s">
        <v>10</v>
      </c>
      <c r="D47" s="186">
        <v>1</v>
      </c>
      <c r="E47" s="60"/>
      <c r="F47" s="60"/>
      <c r="G47" s="68"/>
      <c r="H47" s="113"/>
    </row>
    <row r="48" spans="1:9" x14ac:dyDescent="0.35">
      <c r="A48" s="57">
        <v>47</v>
      </c>
      <c r="B48" s="58" t="s">
        <v>2646</v>
      </c>
      <c r="C48" s="59" t="s">
        <v>10</v>
      </c>
      <c r="D48" s="186">
        <v>1</v>
      </c>
      <c r="E48" s="60"/>
      <c r="F48" s="60"/>
      <c r="G48" s="68"/>
      <c r="H48" s="113"/>
    </row>
    <row r="49" spans="1:8" x14ac:dyDescent="0.35">
      <c r="A49" s="57">
        <v>48</v>
      </c>
      <c r="B49" s="58" t="s">
        <v>2647</v>
      </c>
      <c r="C49" s="59" t="s">
        <v>10</v>
      </c>
      <c r="D49" s="186">
        <v>1</v>
      </c>
      <c r="E49" s="60"/>
      <c r="F49" s="60"/>
      <c r="G49" s="68"/>
      <c r="H49" s="113"/>
    </row>
    <row r="50" spans="1:8" x14ac:dyDescent="0.35">
      <c r="A50" s="57">
        <v>49</v>
      </c>
      <c r="B50" s="58" t="s">
        <v>2648</v>
      </c>
      <c r="C50" s="59" t="s">
        <v>10</v>
      </c>
      <c r="D50" s="186">
        <v>1</v>
      </c>
      <c r="E50" s="60"/>
      <c r="F50" s="60"/>
      <c r="G50" s="68"/>
      <c r="H50" s="113"/>
    </row>
    <row r="51" spans="1:8" x14ac:dyDescent="0.35">
      <c r="A51" s="57">
        <v>50</v>
      </c>
      <c r="B51" s="58" t="s">
        <v>2649</v>
      </c>
      <c r="C51" s="59" t="s">
        <v>10</v>
      </c>
      <c r="D51" s="186">
        <v>1</v>
      </c>
      <c r="E51" s="60"/>
      <c r="F51" s="60"/>
      <c r="G51" s="68"/>
      <c r="H51" s="113"/>
    </row>
    <row r="52" spans="1:8" x14ac:dyDescent="0.35">
      <c r="A52" s="57">
        <v>51</v>
      </c>
      <c r="B52" s="58" t="s">
        <v>2650</v>
      </c>
      <c r="C52" s="59" t="s">
        <v>10</v>
      </c>
      <c r="D52" s="186">
        <v>1</v>
      </c>
      <c r="E52" s="60"/>
      <c r="F52" s="60"/>
      <c r="G52" s="68"/>
      <c r="H52" s="113"/>
    </row>
    <row r="53" spans="1:8" x14ac:dyDescent="0.35">
      <c r="A53" s="57">
        <v>52</v>
      </c>
      <c r="B53" s="58" t="s">
        <v>2651</v>
      </c>
      <c r="C53" s="59" t="s">
        <v>10</v>
      </c>
      <c r="D53" s="186">
        <v>1</v>
      </c>
      <c r="E53" s="60"/>
      <c r="F53" s="60"/>
      <c r="G53" s="68"/>
      <c r="H53" s="113"/>
    </row>
    <row r="54" spans="1:8" x14ac:dyDescent="0.35">
      <c r="A54" s="57">
        <v>53</v>
      </c>
      <c r="B54" s="58" t="s">
        <v>2652</v>
      </c>
      <c r="C54" s="59" t="s">
        <v>10</v>
      </c>
      <c r="D54" s="186">
        <v>1</v>
      </c>
      <c r="E54" s="60"/>
      <c r="F54" s="60"/>
      <c r="G54" s="68"/>
      <c r="H54" s="113"/>
    </row>
    <row r="55" spans="1:8" x14ac:dyDescent="0.35">
      <c r="A55" s="57">
        <v>54</v>
      </c>
      <c r="B55" s="58" t="s">
        <v>2653</v>
      </c>
      <c r="C55" s="59" t="s">
        <v>10</v>
      </c>
      <c r="D55" s="186">
        <v>1</v>
      </c>
      <c r="E55" s="60"/>
      <c r="F55" s="60"/>
      <c r="G55" s="68"/>
      <c r="H55" s="113"/>
    </row>
    <row r="56" spans="1:8" x14ac:dyDescent="0.35">
      <c r="A56" s="57">
        <v>55</v>
      </c>
      <c r="B56" s="58" t="s">
        <v>2654</v>
      </c>
      <c r="C56" s="59" t="s">
        <v>10</v>
      </c>
      <c r="D56" s="186">
        <v>1</v>
      </c>
      <c r="E56" s="60"/>
      <c r="F56" s="60"/>
      <c r="G56" s="68"/>
      <c r="H56" s="113"/>
    </row>
    <row r="57" spans="1:8" x14ac:dyDescent="0.35">
      <c r="A57" s="57">
        <v>56</v>
      </c>
      <c r="B57" s="58" t="s">
        <v>2655</v>
      </c>
      <c r="C57" s="59" t="s">
        <v>10</v>
      </c>
      <c r="D57" s="186">
        <v>1</v>
      </c>
      <c r="E57" s="60"/>
      <c r="F57" s="60"/>
      <c r="G57" s="68"/>
      <c r="H57" s="113"/>
    </row>
    <row r="58" spans="1:8" x14ac:dyDescent="0.35">
      <c r="A58" s="57">
        <v>57</v>
      </c>
      <c r="B58" s="58" t="s">
        <v>2656</v>
      </c>
      <c r="C58" s="59" t="s">
        <v>10</v>
      </c>
      <c r="D58" s="186">
        <v>1</v>
      </c>
      <c r="E58" s="60"/>
      <c r="F58" s="60"/>
      <c r="G58" s="68"/>
      <c r="H58" s="113"/>
    </row>
    <row r="59" spans="1:8" x14ac:dyDescent="0.35">
      <c r="A59" s="57">
        <v>58</v>
      </c>
      <c r="B59" s="58" t="s">
        <v>2657</v>
      </c>
      <c r="C59" s="59" t="s">
        <v>10</v>
      </c>
      <c r="D59" s="186">
        <v>1</v>
      </c>
      <c r="E59" s="60"/>
      <c r="F59" s="60"/>
      <c r="G59" s="68"/>
      <c r="H59" s="113"/>
    </row>
    <row r="60" spans="1:8" x14ac:dyDescent="0.35">
      <c r="A60" s="57">
        <v>59</v>
      </c>
      <c r="B60" s="58" t="s">
        <v>2658</v>
      </c>
      <c r="C60" s="59" t="s">
        <v>10</v>
      </c>
      <c r="D60" s="186">
        <v>1</v>
      </c>
      <c r="E60" s="60"/>
      <c r="F60" s="60"/>
      <c r="G60" s="68"/>
      <c r="H60" s="113"/>
    </row>
    <row r="61" spans="1:8" x14ac:dyDescent="0.35">
      <c r="A61" s="57">
        <f>A60+1</f>
        <v>60</v>
      </c>
      <c r="B61" s="58" t="s">
        <v>2659</v>
      </c>
      <c r="C61" s="59" t="s">
        <v>10</v>
      </c>
      <c r="D61" s="186">
        <v>1</v>
      </c>
      <c r="E61" s="60"/>
      <c r="F61" s="60"/>
      <c r="G61" s="68"/>
      <c r="H61" s="113"/>
    </row>
    <row r="62" spans="1:8" x14ac:dyDescent="0.35">
      <c r="A62" s="57">
        <f t="shared" ref="A62:A125" si="0">A61+1</f>
        <v>61</v>
      </c>
      <c r="B62" s="58" t="s">
        <v>2660</v>
      </c>
      <c r="C62" s="59" t="s">
        <v>10</v>
      </c>
      <c r="D62" s="186">
        <v>1</v>
      </c>
      <c r="E62" s="60"/>
      <c r="F62" s="60"/>
      <c r="G62" s="68"/>
      <c r="H62" s="113"/>
    </row>
    <row r="63" spans="1:8" x14ac:dyDescent="0.35">
      <c r="A63" s="57">
        <f t="shared" si="0"/>
        <v>62</v>
      </c>
      <c r="B63" s="58" t="s">
        <v>2661</v>
      </c>
      <c r="C63" s="59" t="s">
        <v>10</v>
      </c>
      <c r="D63" s="186">
        <v>1</v>
      </c>
      <c r="E63" s="60"/>
      <c r="F63" s="60"/>
      <c r="G63" s="68"/>
      <c r="H63" s="113"/>
    </row>
    <row r="64" spans="1:8" x14ac:dyDescent="0.35">
      <c r="A64" s="57">
        <f t="shared" si="0"/>
        <v>63</v>
      </c>
      <c r="B64" s="58" t="s">
        <v>2662</v>
      </c>
      <c r="C64" s="59" t="s">
        <v>10</v>
      </c>
      <c r="D64" s="186">
        <v>1</v>
      </c>
      <c r="E64" s="60"/>
      <c r="F64" s="60"/>
      <c r="G64" s="68"/>
      <c r="H64" s="113"/>
    </row>
    <row r="65" spans="1:8" x14ac:dyDescent="0.35">
      <c r="A65" s="57">
        <f t="shared" si="0"/>
        <v>64</v>
      </c>
      <c r="B65" s="58" t="s">
        <v>2663</v>
      </c>
      <c r="C65" s="59" t="s">
        <v>10</v>
      </c>
      <c r="D65" s="186">
        <v>1</v>
      </c>
      <c r="E65" s="60"/>
      <c r="F65" s="60"/>
      <c r="G65" s="68"/>
      <c r="H65" s="113"/>
    </row>
    <row r="66" spans="1:8" x14ac:dyDescent="0.35">
      <c r="A66" s="57">
        <f t="shared" si="0"/>
        <v>65</v>
      </c>
      <c r="B66" s="58" t="s">
        <v>2664</v>
      </c>
      <c r="C66" s="59" t="s">
        <v>10</v>
      </c>
      <c r="D66" s="186">
        <v>1</v>
      </c>
      <c r="E66" s="60"/>
      <c r="F66" s="60"/>
      <c r="G66" s="68"/>
      <c r="H66" s="113"/>
    </row>
    <row r="67" spans="1:8" x14ac:dyDescent="0.35">
      <c r="A67" s="57">
        <f t="shared" si="0"/>
        <v>66</v>
      </c>
      <c r="B67" s="58" t="s">
        <v>2665</v>
      </c>
      <c r="C67" s="59" t="s">
        <v>10</v>
      </c>
      <c r="D67" s="186">
        <v>1</v>
      </c>
      <c r="E67" s="60"/>
      <c r="F67" s="60"/>
      <c r="G67" s="68"/>
      <c r="H67" s="113"/>
    </row>
    <row r="68" spans="1:8" x14ac:dyDescent="0.35">
      <c r="A68" s="57">
        <f t="shared" si="0"/>
        <v>67</v>
      </c>
      <c r="B68" s="58" t="s">
        <v>2666</v>
      </c>
      <c r="C68" s="59" t="s">
        <v>10</v>
      </c>
      <c r="D68" s="186">
        <v>1</v>
      </c>
      <c r="E68" s="60"/>
      <c r="F68" s="60"/>
      <c r="G68" s="68"/>
      <c r="H68" s="113"/>
    </row>
    <row r="69" spans="1:8" x14ac:dyDescent="0.35">
      <c r="A69" s="57">
        <f t="shared" si="0"/>
        <v>68</v>
      </c>
      <c r="B69" s="58" t="s">
        <v>2667</v>
      </c>
      <c r="C69" s="59" t="s">
        <v>10</v>
      </c>
      <c r="D69" s="186">
        <v>1</v>
      </c>
      <c r="E69" s="60"/>
      <c r="F69" s="60"/>
      <c r="G69" s="68"/>
      <c r="H69" s="113"/>
    </row>
    <row r="70" spans="1:8" x14ac:dyDescent="0.35">
      <c r="A70" s="57">
        <f t="shared" si="0"/>
        <v>69</v>
      </c>
      <c r="B70" s="58" t="s">
        <v>2668</v>
      </c>
      <c r="C70" s="59" t="s">
        <v>10</v>
      </c>
      <c r="D70" s="186">
        <v>1</v>
      </c>
      <c r="E70" s="60"/>
      <c r="F70" s="60"/>
      <c r="G70" s="68"/>
      <c r="H70" s="113"/>
    </row>
    <row r="71" spans="1:8" x14ac:dyDescent="0.35">
      <c r="A71" s="57">
        <f t="shared" si="0"/>
        <v>70</v>
      </c>
      <c r="B71" s="58" t="s">
        <v>2669</v>
      </c>
      <c r="C71" s="59" t="s">
        <v>10</v>
      </c>
      <c r="D71" s="186">
        <v>1</v>
      </c>
      <c r="E71" s="60"/>
      <c r="F71" s="60"/>
      <c r="G71" s="68"/>
      <c r="H71" s="113"/>
    </row>
    <row r="72" spans="1:8" x14ac:dyDescent="0.35">
      <c r="A72" s="57">
        <f t="shared" si="0"/>
        <v>71</v>
      </c>
      <c r="B72" s="58" t="s">
        <v>2670</v>
      </c>
      <c r="C72" s="59" t="s">
        <v>10</v>
      </c>
      <c r="D72" s="186">
        <v>1</v>
      </c>
      <c r="E72" s="60"/>
      <c r="F72" s="60"/>
      <c r="G72" s="68"/>
      <c r="H72" s="113"/>
    </row>
    <row r="73" spans="1:8" x14ac:dyDescent="0.35">
      <c r="A73" s="57">
        <f t="shared" si="0"/>
        <v>72</v>
      </c>
      <c r="B73" s="58" t="s">
        <v>2671</v>
      </c>
      <c r="C73" s="59" t="s">
        <v>10</v>
      </c>
      <c r="D73" s="186">
        <v>1</v>
      </c>
      <c r="E73" s="60"/>
      <c r="F73" s="60"/>
      <c r="G73" s="68"/>
      <c r="H73" s="113"/>
    </row>
    <row r="74" spans="1:8" x14ac:dyDescent="0.35">
      <c r="A74" s="57">
        <f t="shared" si="0"/>
        <v>73</v>
      </c>
      <c r="B74" s="58" t="s">
        <v>2672</v>
      </c>
      <c r="C74" s="59" t="s">
        <v>10</v>
      </c>
      <c r="D74" s="186">
        <v>1</v>
      </c>
      <c r="E74" s="60"/>
      <c r="F74" s="60"/>
      <c r="G74" s="68"/>
      <c r="H74" s="113"/>
    </row>
    <row r="75" spans="1:8" x14ac:dyDescent="0.35">
      <c r="A75" s="57">
        <f t="shared" si="0"/>
        <v>74</v>
      </c>
      <c r="B75" s="58" t="s">
        <v>2673</v>
      </c>
      <c r="C75" s="59" t="s">
        <v>10</v>
      </c>
      <c r="D75" s="186">
        <v>1</v>
      </c>
      <c r="E75" s="60"/>
      <c r="F75" s="60"/>
      <c r="G75" s="68"/>
      <c r="H75" s="113"/>
    </row>
    <row r="76" spans="1:8" x14ac:dyDescent="0.35">
      <c r="A76" s="57">
        <f t="shared" si="0"/>
        <v>75</v>
      </c>
      <c r="B76" s="58" t="s">
        <v>2674</v>
      </c>
      <c r="C76" s="59" t="s">
        <v>10</v>
      </c>
      <c r="D76" s="186">
        <v>1</v>
      </c>
      <c r="E76" s="60"/>
      <c r="F76" s="60"/>
      <c r="G76" s="68"/>
      <c r="H76" s="113"/>
    </row>
    <row r="77" spans="1:8" x14ac:dyDescent="0.35">
      <c r="A77" s="57">
        <f t="shared" si="0"/>
        <v>76</v>
      </c>
      <c r="B77" s="58" t="s">
        <v>2675</v>
      </c>
      <c r="C77" s="59" t="s">
        <v>10</v>
      </c>
      <c r="D77" s="186">
        <v>1</v>
      </c>
      <c r="E77" s="60"/>
      <c r="F77" s="60"/>
      <c r="G77" s="68"/>
      <c r="H77" s="113"/>
    </row>
    <row r="78" spans="1:8" x14ac:dyDescent="0.35">
      <c r="A78" s="57">
        <f t="shared" si="0"/>
        <v>77</v>
      </c>
      <c r="B78" s="58" t="s">
        <v>2676</v>
      </c>
      <c r="C78" s="59" t="s">
        <v>10</v>
      </c>
      <c r="D78" s="186">
        <v>1</v>
      </c>
      <c r="E78" s="60"/>
      <c r="F78" s="60"/>
      <c r="G78" s="68"/>
      <c r="H78" s="113"/>
    </row>
    <row r="79" spans="1:8" x14ac:dyDescent="0.35">
      <c r="A79" s="57">
        <f t="shared" si="0"/>
        <v>78</v>
      </c>
      <c r="B79" s="58" t="s">
        <v>2677</v>
      </c>
      <c r="C79" s="59" t="s">
        <v>10</v>
      </c>
      <c r="D79" s="186">
        <v>1</v>
      </c>
      <c r="E79" s="60"/>
      <c r="F79" s="60"/>
      <c r="G79" s="68"/>
      <c r="H79" s="113"/>
    </row>
    <row r="80" spans="1:8" x14ac:dyDescent="0.35">
      <c r="A80" s="57">
        <f t="shared" si="0"/>
        <v>79</v>
      </c>
      <c r="B80" s="58" t="s">
        <v>2678</v>
      </c>
      <c r="C80" s="59" t="s">
        <v>10</v>
      </c>
      <c r="D80" s="186">
        <v>1</v>
      </c>
      <c r="E80" s="60"/>
      <c r="F80" s="60"/>
      <c r="G80" s="68"/>
      <c r="H80" s="113"/>
    </row>
    <row r="81" spans="1:8" s="44" customFormat="1" x14ac:dyDescent="0.35">
      <c r="A81" s="57">
        <f t="shared" si="0"/>
        <v>80</v>
      </c>
      <c r="B81" s="58" t="s">
        <v>3145</v>
      </c>
      <c r="C81" s="59" t="s">
        <v>10</v>
      </c>
      <c r="D81" s="186">
        <v>1</v>
      </c>
      <c r="E81" s="60"/>
      <c r="F81" s="60"/>
      <c r="G81" s="68"/>
      <c r="H81" s="113"/>
    </row>
    <row r="82" spans="1:8" s="44" customFormat="1" x14ac:dyDescent="0.35">
      <c r="A82" s="57">
        <f t="shared" si="0"/>
        <v>81</v>
      </c>
      <c r="B82" s="58" t="s">
        <v>3146</v>
      </c>
      <c r="C82" s="59" t="s">
        <v>10</v>
      </c>
      <c r="D82" s="186">
        <v>1</v>
      </c>
      <c r="E82" s="60"/>
      <c r="F82" s="60"/>
      <c r="G82" s="68"/>
      <c r="H82" s="113"/>
    </row>
    <row r="83" spans="1:8" x14ac:dyDescent="0.35">
      <c r="A83" s="57">
        <f t="shared" si="0"/>
        <v>82</v>
      </c>
      <c r="B83" s="58" t="s">
        <v>2679</v>
      </c>
      <c r="C83" s="59" t="s">
        <v>10</v>
      </c>
      <c r="D83" s="186">
        <v>1</v>
      </c>
      <c r="E83" s="60"/>
      <c r="F83" s="60"/>
      <c r="G83" s="68"/>
      <c r="H83" s="113"/>
    </row>
    <row r="84" spans="1:8" x14ac:dyDescent="0.35">
      <c r="A84" s="57">
        <f t="shared" si="0"/>
        <v>83</v>
      </c>
      <c r="B84" s="58" t="s">
        <v>2680</v>
      </c>
      <c r="C84" s="59" t="s">
        <v>10</v>
      </c>
      <c r="D84" s="186">
        <v>1</v>
      </c>
      <c r="E84" s="60"/>
      <c r="F84" s="60"/>
      <c r="G84" s="68"/>
      <c r="H84" s="113"/>
    </row>
    <row r="85" spans="1:8" x14ac:dyDescent="0.35">
      <c r="A85" s="57">
        <f t="shared" si="0"/>
        <v>84</v>
      </c>
      <c r="B85" s="58" t="s">
        <v>2681</v>
      </c>
      <c r="C85" s="59" t="s">
        <v>10</v>
      </c>
      <c r="D85" s="186">
        <v>1</v>
      </c>
      <c r="E85" s="60"/>
      <c r="F85" s="60"/>
      <c r="G85" s="68"/>
      <c r="H85" s="113"/>
    </row>
    <row r="86" spans="1:8" x14ac:dyDescent="0.35">
      <c r="A86" s="57">
        <f t="shared" si="0"/>
        <v>85</v>
      </c>
      <c r="B86" s="58" t="s">
        <v>2682</v>
      </c>
      <c r="C86" s="59" t="s">
        <v>10</v>
      </c>
      <c r="D86" s="186">
        <v>1</v>
      </c>
      <c r="E86" s="60"/>
      <c r="F86" s="60"/>
      <c r="G86" s="68"/>
      <c r="H86" s="113"/>
    </row>
    <row r="87" spans="1:8" x14ac:dyDescent="0.35">
      <c r="A87" s="57">
        <f t="shared" si="0"/>
        <v>86</v>
      </c>
      <c r="B87" s="58" t="s">
        <v>2683</v>
      </c>
      <c r="C87" s="59" t="s">
        <v>10</v>
      </c>
      <c r="D87" s="186">
        <v>1</v>
      </c>
      <c r="E87" s="60"/>
      <c r="F87" s="60"/>
      <c r="G87" s="68"/>
      <c r="H87" s="113"/>
    </row>
    <row r="88" spans="1:8" x14ac:dyDescent="0.35">
      <c r="A88" s="57">
        <f t="shared" si="0"/>
        <v>87</v>
      </c>
      <c r="B88" s="58" t="s">
        <v>2684</v>
      </c>
      <c r="C88" s="59" t="s">
        <v>10</v>
      </c>
      <c r="D88" s="186">
        <v>1</v>
      </c>
      <c r="E88" s="60"/>
      <c r="F88" s="60"/>
      <c r="G88" s="68"/>
      <c r="H88" s="113"/>
    </row>
    <row r="89" spans="1:8" x14ac:dyDescent="0.35">
      <c r="A89" s="57">
        <f t="shared" si="0"/>
        <v>88</v>
      </c>
      <c r="B89" s="58" t="s">
        <v>2685</v>
      </c>
      <c r="C89" s="59" t="s">
        <v>10</v>
      </c>
      <c r="D89" s="186">
        <v>1</v>
      </c>
      <c r="E89" s="60"/>
      <c r="F89" s="60"/>
      <c r="G89" s="68"/>
      <c r="H89" s="113"/>
    </row>
    <row r="90" spans="1:8" x14ac:dyDescent="0.35">
      <c r="A90" s="57">
        <f t="shared" si="0"/>
        <v>89</v>
      </c>
      <c r="B90" s="58" t="s">
        <v>2686</v>
      </c>
      <c r="C90" s="59" t="s">
        <v>10</v>
      </c>
      <c r="D90" s="186">
        <v>1</v>
      </c>
      <c r="E90" s="60"/>
      <c r="F90" s="60"/>
      <c r="G90" s="68"/>
      <c r="H90" s="113"/>
    </row>
    <row r="91" spans="1:8" x14ac:dyDescent="0.35">
      <c r="A91" s="57">
        <f t="shared" si="0"/>
        <v>90</v>
      </c>
      <c r="B91" s="58" t="s">
        <v>2687</v>
      </c>
      <c r="C91" s="59" t="s">
        <v>10</v>
      </c>
      <c r="D91" s="186">
        <v>1</v>
      </c>
      <c r="E91" s="60"/>
      <c r="F91" s="60"/>
      <c r="G91" s="68"/>
      <c r="H91" s="113"/>
    </row>
    <row r="92" spans="1:8" x14ac:dyDescent="0.35">
      <c r="A92" s="57">
        <f t="shared" si="0"/>
        <v>91</v>
      </c>
      <c r="B92" s="58" t="s">
        <v>2688</v>
      </c>
      <c r="C92" s="59" t="s">
        <v>10</v>
      </c>
      <c r="D92" s="186">
        <v>1</v>
      </c>
      <c r="E92" s="60"/>
      <c r="F92" s="60"/>
      <c r="G92" s="68"/>
      <c r="H92" s="113"/>
    </row>
    <row r="93" spans="1:8" x14ac:dyDescent="0.35">
      <c r="A93" s="57">
        <f t="shared" si="0"/>
        <v>92</v>
      </c>
      <c r="B93" s="58" t="s">
        <v>2689</v>
      </c>
      <c r="C93" s="59" t="s">
        <v>10</v>
      </c>
      <c r="D93" s="186">
        <v>1</v>
      </c>
      <c r="E93" s="60"/>
      <c r="F93" s="60"/>
      <c r="G93" s="68"/>
      <c r="H93" s="113"/>
    </row>
    <row r="94" spans="1:8" x14ac:dyDescent="0.35">
      <c r="A94" s="57">
        <f t="shared" si="0"/>
        <v>93</v>
      </c>
      <c r="B94" s="58" t="s">
        <v>2690</v>
      </c>
      <c r="C94" s="59" t="s">
        <v>10</v>
      </c>
      <c r="D94" s="186">
        <v>1</v>
      </c>
      <c r="E94" s="60"/>
      <c r="F94" s="60"/>
      <c r="G94" s="68"/>
      <c r="H94" s="113"/>
    </row>
    <row r="95" spans="1:8" x14ac:dyDescent="0.35">
      <c r="A95" s="57">
        <f t="shared" si="0"/>
        <v>94</v>
      </c>
      <c r="B95" s="58" t="s">
        <v>2691</v>
      </c>
      <c r="C95" s="59" t="s">
        <v>10</v>
      </c>
      <c r="D95" s="186">
        <v>1</v>
      </c>
      <c r="E95" s="60"/>
      <c r="F95" s="60"/>
      <c r="G95" s="68"/>
      <c r="H95" s="113"/>
    </row>
    <row r="96" spans="1:8" x14ac:dyDescent="0.35">
      <c r="A96" s="57">
        <f t="shared" si="0"/>
        <v>95</v>
      </c>
      <c r="B96" s="58" t="s">
        <v>2692</v>
      </c>
      <c r="C96" s="59" t="s">
        <v>10</v>
      </c>
      <c r="D96" s="186">
        <v>1</v>
      </c>
      <c r="E96" s="60"/>
      <c r="F96" s="60"/>
      <c r="G96" s="68"/>
      <c r="H96" s="113"/>
    </row>
    <row r="97" spans="1:8" x14ac:dyDescent="0.35">
      <c r="A97" s="57">
        <f t="shared" si="0"/>
        <v>96</v>
      </c>
      <c r="B97" s="58" t="s">
        <v>2693</v>
      </c>
      <c r="C97" s="59" t="s">
        <v>10</v>
      </c>
      <c r="D97" s="186">
        <v>1</v>
      </c>
      <c r="E97" s="60"/>
      <c r="F97" s="60"/>
      <c r="G97" s="68"/>
      <c r="H97" s="113"/>
    </row>
    <row r="98" spans="1:8" x14ac:dyDescent="0.35">
      <c r="A98" s="57">
        <f t="shared" si="0"/>
        <v>97</v>
      </c>
      <c r="B98" s="58" t="s">
        <v>2694</v>
      </c>
      <c r="C98" s="59" t="s">
        <v>10</v>
      </c>
      <c r="D98" s="186">
        <v>1</v>
      </c>
      <c r="E98" s="60"/>
      <c r="F98" s="60"/>
      <c r="G98" s="68"/>
      <c r="H98" s="113"/>
    </row>
    <row r="99" spans="1:8" x14ac:dyDescent="0.35">
      <c r="A99" s="57">
        <f t="shared" si="0"/>
        <v>98</v>
      </c>
      <c r="B99" s="58" t="s">
        <v>2695</v>
      </c>
      <c r="C99" s="59" t="s">
        <v>10</v>
      </c>
      <c r="D99" s="186">
        <v>1</v>
      </c>
      <c r="E99" s="60"/>
      <c r="F99" s="60"/>
      <c r="G99" s="68"/>
      <c r="H99" s="113"/>
    </row>
    <row r="100" spans="1:8" x14ac:dyDescent="0.35">
      <c r="A100" s="57">
        <f t="shared" si="0"/>
        <v>99</v>
      </c>
      <c r="B100" s="58" t="s">
        <v>2696</v>
      </c>
      <c r="C100" s="59" t="s">
        <v>10</v>
      </c>
      <c r="D100" s="186">
        <v>1</v>
      </c>
      <c r="E100" s="60"/>
      <c r="F100" s="60"/>
      <c r="G100" s="68"/>
      <c r="H100" s="113"/>
    </row>
    <row r="101" spans="1:8" x14ac:dyDescent="0.35">
      <c r="A101" s="57">
        <f t="shared" si="0"/>
        <v>100</v>
      </c>
      <c r="B101" s="58" t="s">
        <v>2697</v>
      </c>
      <c r="C101" s="59" t="s">
        <v>10</v>
      </c>
      <c r="D101" s="186">
        <v>1</v>
      </c>
      <c r="E101" s="60"/>
      <c r="F101" s="60"/>
      <c r="G101" s="68"/>
      <c r="H101" s="113"/>
    </row>
    <row r="102" spans="1:8" x14ac:dyDescent="0.35">
      <c r="A102" s="57">
        <f t="shared" si="0"/>
        <v>101</v>
      </c>
      <c r="B102" s="58" t="s">
        <v>2698</v>
      </c>
      <c r="C102" s="59" t="s">
        <v>10</v>
      </c>
      <c r="D102" s="186">
        <v>1</v>
      </c>
      <c r="E102" s="60"/>
      <c r="F102" s="60"/>
      <c r="G102" s="68"/>
      <c r="H102" s="113"/>
    </row>
    <row r="103" spans="1:8" x14ac:dyDescent="0.35">
      <c r="A103" s="57">
        <f t="shared" si="0"/>
        <v>102</v>
      </c>
      <c r="B103" s="58" t="s">
        <v>2699</v>
      </c>
      <c r="C103" s="59" t="s">
        <v>10</v>
      </c>
      <c r="D103" s="186">
        <v>1</v>
      </c>
      <c r="E103" s="60"/>
      <c r="F103" s="60"/>
      <c r="G103" s="68"/>
      <c r="H103" s="113"/>
    </row>
    <row r="104" spans="1:8" x14ac:dyDescent="0.35">
      <c r="A104" s="57">
        <f t="shared" si="0"/>
        <v>103</v>
      </c>
      <c r="B104" s="58" t="s">
        <v>2700</v>
      </c>
      <c r="C104" s="59" t="s">
        <v>10</v>
      </c>
      <c r="D104" s="186">
        <v>1</v>
      </c>
      <c r="E104" s="60"/>
      <c r="F104" s="60"/>
      <c r="G104" s="68"/>
      <c r="H104" s="113"/>
    </row>
    <row r="105" spans="1:8" x14ac:dyDescent="0.35">
      <c r="A105" s="57">
        <f t="shared" si="0"/>
        <v>104</v>
      </c>
      <c r="B105" s="58" t="s">
        <v>2701</v>
      </c>
      <c r="C105" s="59" t="s">
        <v>10</v>
      </c>
      <c r="D105" s="186">
        <v>1</v>
      </c>
      <c r="E105" s="60"/>
      <c r="F105" s="60"/>
      <c r="G105" s="69"/>
      <c r="H105" s="113"/>
    </row>
    <row r="106" spans="1:8" x14ac:dyDescent="0.35">
      <c r="A106" s="57">
        <f t="shared" si="0"/>
        <v>105</v>
      </c>
      <c r="B106" s="58" t="s">
        <v>2702</v>
      </c>
      <c r="C106" s="59" t="s">
        <v>10</v>
      </c>
      <c r="D106" s="186">
        <v>1</v>
      </c>
      <c r="E106" s="60"/>
      <c r="F106" s="60"/>
      <c r="G106" s="68"/>
      <c r="H106" s="113"/>
    </row>
    <row r="107" spans="1:8" x14ac:dyDescent="0.35">
      <c r="A107" s="57">
        <f t="shared" si="0"/>
        <v>106</v>
      </c>
      <c r="B107" s="58" t="s">
        <v>2703</v>
      </c>
      <c r="C107" s="59" t="s">
        <v>10</v>
      </c>
      <c r="D107" s="186">
        <v>1</v>
      </c>
      <c r="E107" s="60"/>
      <c r="F107" s="60"/>
      <c r="G107" s="68"/>
      <c r="H107" s="113"/>
    </row>
    <row r="108" spans="1:8" x14ac:dyDescent="0.35">
      <c r="A108" s="57">
        <f t="shared" si="0"/>
        <v>107</v>
      </c>
      <c r="B108" s="58" t="s">
        <v>2704</v>
      </c>
      <c r="C108" s="59" t="s">
        <v>10</v>
      </c>
      <c r="D108" s="186">
        <v>1</v>
      </c>
      <c r="E108" s="60"/>
      <c r="F108" s="60"/>
      <c r="G108" s="68"/>
      <c r="H108" s="113"/>
    </row>
    <row r="109" spans="1:8" x14ac:dyDescent="0.35">
      <c r="A109" s="57">
        <f t="shared" si="0"/>
        <v>108</v>
      </c>
      <c r="B109" s="58" t="s">
        <v>2705</v>
      </c>
      <c r="C109" s="59" t="s">
        <v>10</v>
      </c>
      <c r="D109" s="186">
        <v>1</v>
      </c>
      <c r="E109" s="60"/>
      <c r="F109" s="60"/>
      <c r="G109" s="68"/>
      <c r="H109" s="113"/>
    </row>
    <row r="110" spans="1:8" x14ac:dyDescent="0.35">
      <c r="A110" s="57">
        <f t="shared" si="0"/>
        <v>109</v>
      </c>
      <c r="B110" s="58" t="s">
        <v>2706</v>
      </c>
      <c r="C110" s="59" t="s">
        <v>10</v>
      </c>
      <c r="D110" s="186">
        <v>1</v>
      </c>
      <c r="E110" s="60"/>
      <c r="F110" s="60"/>
      <c r="G110" s="68"/>
      <c r="H110" s="113"/>
    </row>
    <row r="111" spans="1:8" x14ac:dyDescent="0.35">
      <c r="A111" s="57">
        <f t="shared" si="0"/>
        <v>110</v>
      </c>
      <c r="B111" s="58" t="s">
        <v>2707</v>
      </c>
      <c r="C111" s="59" t="s">
        <v>10</v>
      </c>
      <c r="D111" s="186">
        <v>1</v>
      </c>
      <c r="E111" s="60"/>
      <c r="F111" s="60"/>
      <c r="G111" s="68"/>
      <c r="H111" s="113"/>
    </row>
    <row r="112" spans="1:8" x14ac:dyDescent="0.35">
      <c r="A112" s="57">
        <f t="shared" si="0"/>
        <v>111</v>
      </c>
      <c r="B112" s="58" t="s">
        <v>2708</v>
      </c>
      <c r="C112" s="59" t="s">
        <v>10</v>
      </c>
      <c r="D112" s="186">
        <v>1</v>
      </c>
      <c r="E112" s="60"/>
      <c r="F112" s="60"/>
      <c r="G112" s="68"/>
      <c r="H112" s="113"/>
    </row>
    <row r="113" spans="1:8" x14ac:dyDescent="0.35">
      <c r="A113" s="57">
        <f t="shared" si="0"/>
        <v>112</v>
      </c>
      <c r="B113" s="58" t="s">
        <v>2709</v>
      </c>
      <c r="C113" s="59" t="s">
        <v>10</v>
      </c>
      <c r="D113" s="186">
        <v>1</v>
      </c>
      <c r="E113" s="60"/>
      <c r="F113" s="60"/>
      <c r="G113" s="68"/>
      <c r="H113" s="113"/>
    </row>
    <row r="114" spans="1:8" ht="26" x14ac:dyDescent="0.35">
      <c r="A114" s="57">
        <f t="shared" si="0"/>
        <v>113</v>
      </c>
      <c r="B114" s="58" t="s">
        <v>2710</v>
      </c>
      <c r="C114" s="59" t="s">
        <v>10</v>
      </c>
      <c r="D114" s="186">
        <v>1</v>
      </c>
      <c r="E114" s="60"/>
      <c r="F114" s="60"/>
      <c r="G114" s="68"/>
      <c r="H114" s="113"/>
    </row>
    <row r="115" spans="1:8" x14ac:dyDescent="0.35">
      <c r="A115" s="57">
        <f t="shared" si="0"/>
        <v>114</v>
      </c>
      <c r="B115" s="58" t="s">
        <v>2711</v>
      </c>
      <c r="C115" s="59" t="s">
        <v>10</v>
      </c>
      <c r="D115" s="186">
        <v>1</v>
      </c>
      <c r="E115" s="60"/>
      <c r="F115" s="60"/>
      <c r="G115" s="68"/>
      <c r="H115" s="113"/>
    </row>
    <row r="116" spans="1:8" x14ac:dyDescent="0.35">
      <c r="A116" s="57">
        <f t="shared" si="0"/>
        <v>115</v>
      </c>
      <c r="B116" s="58" t="s">
        <v>2712</v>
      </c>
      <c r="C116" s="59" t="s">
        <v>10</v>
      </c>
      <c r="D116" s="186">
        <v>1</v>
      </c>
      <c r="E116" s="60"/>
      <c r="F116" s="60"/>
      <c r="G116" s="68"/>
      <c r="H116" s="113"/>
    </row>
    <row r="117" spans="1:8" x14ac:dyDescent="0.35">
      <c r="A117" s="57">
        <f t="shared" si="0"/>
        <v>116</v>
      </c>
      <c r="B117" s="58" t="s">
        <v>2713</v>
      </c>
      <c r="C117" s="59" t="s">
        <v>10</v>
      </c>
      <c r="D117" s="186">
        <v>1</v>
      </c>
      <c r="E117" s="60"/>
      <c r="F117" s="60"/>
      <c r="G117" s="68"/>
      <c r="H117" s="113"/>
    </row>
    <row r="118" spans="1:8" x14ac:dyDescent="0.35">
      <c r="A118" s="57">
        <f t="shared" si="0"/>
        <v>117</v>
      </c>
      <c r="B118" s="58" t="s">
        <v>2714</v>
      </c>
      <c r="C118" s="59" t="s">
        <v>10</v>
      </c>
      <c r="D118" s="186">
        <v>1</v>
      </c>
      <c r="E118" s="60"/>
      <c r="F118" s="60"/>
      <c r="G118" s="68"/>
      <c r="H118" s="113"/>
    </row>
    <row r="119" spans="1:8" x14ac:dyDescent="0.35">
      <c r="A119" s="57">
        <f t="shared" si="0"/>
        <v>118</v>
      </c>
      <c r="B119" s="58" t="s">
        <v>2715</v>
      </c>
      <c r="C119" s="59" t="s">
        <v>10</v>
      </c>
      <c r="D119" s="186">
        <v>1</v>
      </c>
      <c r="E119" s="60"/>
      <c r="F119" s="60"/>
      <c r="G119" s="68"/>
      <c r="H119" s="113"/>
    </row>
    <row r="120" spans="1:8" x14ac:dyDescent="0.35">
      <c r="A120" s="57">
        <f t="shared" si="0"/>
        <v>119</v>
      </c>
      <c r="B120" s="58" t="s">
        <v>2716</v>
      </c>
      <c r="C120" s="59" t="s">
        <v>10</v>
      </c>
      <c r="D120" s="186">
        <v>1</v>
      </c>
      <c r="E120" s="60"/>
      <c r="F120" s="60"/>
      <c r="G120" s="68"/>
      <c r="H120" s="113"/>
    </row>
    <row r="121" spans="1:8" x14ac:dyDescent="0.35">
      <c r="A121" s="57">
        <f t="shared" si="0"/>
        <v>120</v>
      </c>
      <c r="B121" s="58" t="s">
        <v>2717</v>
      </c>
      <c r="C121" s="59" t="s">
        <v>10</v>
      </c>
      <c r="D121" s="186">
        <v>1</v>
      </c>
      <c r="E121" s="60"/>
      <c r="F121" s="60"/>
      <c r="G121" s="68"/>
      <c r="H121" s="113"/>
    </row>
    <row r="122" spans="1:8" x14ac:dyDescent="0.35">
      <c r="A122" s="57">
        <f t="shared" si="0"/>
        <v>121</v>
      </c>
      <c r="B122" s="58" t="s">
        <v>2718</v>
      </c>
      <c r="C122" s="59" t="s">
        <v>10</v>
      </c>
      <c r="D122" s="186">
        <v>1</v>
      </c>
      <c r="E122" s="60"/>
      <c r="F122" s="60"/>
      <c r="G122" s="68"/>
      <c r="H122" s="113"/>
    </row>
    <row r="123" spans="1:8" x14ac:dyDescent="0.35">
      <c r="A123" s="57">
        <f t="shared" si="0"/>
        <v>122</v>
      </c>
      <c r="B123" s="58" t="s">
        <v>2719</v>
      </c>
      <c r="C123" s="59" t="s">
        <v>10</v>
      </c>
      <c r="D123" s="186">
        <v>1</v>
      </c>
      <c r="E123" s="60"/>
      <c r="F123" s="60"/>
      <c r="G123" s="68"/>
      <c r="H123" s="113"/>
    </row>
    <row r="124" spans="1:8" x14ac:dyDescent="0.35">
      <c r="A124" s="57">
        <f t="shared" si="0"/>
        <v>123</v>
      </c>
      <c r="B124" s="58" t="s">
        <v>2720</v>
      </c>
      <c r="C124" s="59" t="s">
        <v>10</v>
      </c>
      <c r="D124" s="186">
        <v>1</v>
      </c>
      <c r="E124" s="60"/>
      <c r="F124" s="60"/>
      <c r="G124" s="68"/>
      <c r="H124" s="113"/>
    </row>
    <row r="125" spans="1:8" x14ac:dyDescent="0.35">
      <c r="A125" s="57">
        <f t="shared" si="0"/>
        <v>124</v>
      </c>
      <c r="B125" s="58" t="s">
        <v>2721</v>
      </c>
      <c r="C125" s="59" t="s">
        <v>10</v>
      </c>
      <c r="D125" s="186">
        <v>1</v>
      </c>
      <c r="E125" s="60"/>
      <c r="F125" s="60"/>
      <c r="G125" s="68"/>
      <c r="H125" s="113"/>
    </row>
    <row r="126" spans="1:8" x14ac:dyDescent="0.35">
      <c r="A126" s="57">
        <f t="shared" ref="A126:A142" si="1">A125+1</f>
        <v>125</v>
      </c>
      <c r="B126" s="58" t="s">
        <v>2722</v>
      </c>
      <c r="C126" s="59" t="s">
        <v>10</v>
      </c>
      <c r="D126" s="186">
        <v>1</v>
      </c>
      <c r="E126" s="60"/>
      <c r="F126" s="60"/>
      <c r="G126" s="68"/>
      <c r="H126" s="113"/>
    </row>
    <row r="127" spans="1:8" x14ac:dyDescent="0.35">
      <c r="A127" s="57">
        <f t="shared" si="1"/>
        <v>126</v>
      </c>
      <c r="B127" s="58" t="s">
        <v>2723</v>
      </c>
      <c r="C127" s="59" t="s">
        <v>10</v>
      </c>
      <c r="D127" s="186">
        <v>1</v>
      </c>
      <c r="E127" s="60"/>
      <c r="F127" s="60"/>
      <c r="G127" s="68"/>
      <c r="H127" s="113"/>
    </row>
    <row r="128" spans="1:8" x14ac:dyDescent="0.35">
      <c r="A128" s="57">
        <f t="shared" si="1"/>
        <v>127</v>
      </c>
      <c r="B128" s="58" t="s">
        <v>2724</v>
      </c>
      <c r="C128" s="59" t="s">
        <v>10</v>
      </c>
      <c r="D128" s="186">
        <v>1</v>
      </c>
      <c r="E128" s="60"/>
      <c r="F128" s="60"/>
      <c r="G128" s="68"/>
      <c r="H128" s="113"/>
    </row>
    <row r="129" spans="1:8" x14ac:dyDescent="0.35">
      <c r="A129" s="57">
        <f t="shared" si="1"/>
        <v>128</v>
      </c>
      <c r="B129" s="58" t="s">
        <v>2725</v>
      </c>
      <c r="C129" s="59" t="s">
        <v>10</v>
      </c>
      <c r="D129" s="186">
        <v>1</v>
      </c>
      <c r="E129" s="60"/>
      <c r="F129" s="60"/>
      <c r="G129" s="68"/>
      <c r="H129" s="113"/>
    </row>
    <row r="130" spans="1:8" x14ac:dyDescent="0.35">
      <c r="A130" s="57">
        <f t="shared" si="1"/>
        <v>129</v>
      </c>
      <c r="B130" s="58" t="s">
        <v>2726</v>
      </c>
      <c r="C130" s="59" t="s">
        <v>10</v>
      </c>
      <c r="D130" s="186">
        <v>1</v>
      </c>
      <c r="E130" s="60"/>
      <c r="F130" s="60"/>
      <c r="G130" s="68"/>
      <c r="H130" s="113"/>
    </row>
    <row r="131" spans="1:8" x14ac:dyDescent="0.35">
      <c r="A131" s="57">
        <f t="shared" si="1"/>
        <v>130</v>
      </c>
      <c r="B131" s="58" t="s">
        <v>2727</v>
      </c>
      <c r="C131" s="59" t="s">
        <v>10</v>
      </c>
      <c r="D131" s="186">
        <v>1</v>
      </c>
      <c r="E131" s="60"/>
      <c r="F131" s="60"/>
      <c r="G131" s="68"/>
      <c r="H131" s="113"/>
    </row>
    <row r="132" spans="1:8" x14ac:dyDescent="0.35">
      <c r="A132" s="57">
        <f t="shared" si="1"/>
        <v>131</v>
      </c>
      <c r="B132" s="58" t="s">
        <v>2728</v>
      </c>
      <c r="C132" s="59" t="s">
        <v>10</v>
      </c>
      <c r="D132" s="186">
        <v>1</v>
      </c>
      <c r="E132" s="60"/>
      <c r="F132" s="60"/>
      <c r="G132" s="68"/>
      <c r="H132" s="113"/>
    </row>
    <row r="133" spans="1:8" x14ac:dyDescent="0.35">
      <c r="A133" s="57">
        <f t="shared" si="1"/>
        <v>132</v>
      </c>
      <c r="B133" s="58" t="s">
        <v>2729</v>
      </c>
      <c r="C133" s="59" t="s">
        <v>10</v>
      </c>
      <c r="D133" s="186">
        <v>1</v>
      </c>
      <c r="E133" s="60"/>
      <c r="F133" s="60"/>
      <c r="G133" s="68"/>
      <c r="H133" s="113"/>
    </row>
    <row r="134" spans="1:8" x14ac:dyDescent="0.35">
      <c r="A134" s="57">
        <f t="shared" si="1"/>
        <v>133</v>
      </c>
      <c r="B134" s="58" t="s">
        <v>2730</v>
      </c>
      <c r="C134" s="59" t="s">
        <v>10</v>
      </c>
      <c r="D134" s="186">
        <v>1</v>
      </c>
      <c r="E134" s="60"/>
      <c r="F134" s="60"/>
      <c r="G134" s="68"/>
      <c r="H134" s="113"/>
    </row>
    <row r="135" spans="1:8" x14ac:dyDescent="0.35">
      <c r="A135" s="57">
        <f t="shared" si="1"/>
        <v>134</v>
      </c>
      <c r="B135" s="58" t="s">
        <v>2731</v>
      </c>
      <c r="C135" s="59" t="s">
        <v>10</v>
      </c>
      <c r="D135" s="186">
        <v>1</v>
      </c>
      <c r="E135" s="60"/>
      <c r="F135" s="60"/>
      <c r="G135" s="68"/>
      <c r="H135" s="113"/>
    </row>
    <row r="136" spans="1:8" x14ac:dyDescent="0.35">
      <c r="A136" s="57">
        <f t="shared" si="1"/>
        <v>135</v>
      </c>
      <c r="B136" s="58" t="s">
        <v>2732</v>
      </c>
      <c r="C136" s="59" t="s">
        <v>10</v>
      </c>
      <c r="D136" s="186">
        <v>1</v>
      </c>
      <c r="E136" s="60"/>
      <c r="F136" s="60"/>
      <c r="G136" s="68"/>
      <c r="H136" s="113"/>
    </row>
    <row r="137" spans="1:8" x14ac:dyDescent="0.35">
      <c r="A137" s="57">
        <f t="shared" si="1"/>
        <v>136</v>
      </c>
      <c r="B137" s="58" t="s">
        <v>2733</v>
      </c>
      <c r="C137" s="59" t="s">
        <v>10</v>
      </c>
      <c r="D137" s="186">
        <v>1</v>
      </c>
      <c r="E137" s="60"/>
      <c r="F137" s="60"/>
      <c r="G137" s="68"/>
      <c r="H137" s="113"/>
    </row>
    <row r="138" spans="1:8" x14ac:dyDescent="0.35">
      <c r="A138" s="57">
        <f t="shared" si="1"/>
        <v>137</v>
      </c>
      <c r="B138" s="58" t="s">
        <v>2734</v>
      </c>
      <c r="C138" s="59" t="s">
        <v>10</v>
      </c>
      <c r="D138" s="186">
        <v>1</v>
      </c>
      <c r="E138" s="60"/>
      <c r="F138" s="60"/>
      <c r="G138" s="68"/>
      <c r="H138" s="113"/>
    </row>
    <row r="139" spans="1:8" x14ac:dyDescent="0.35">
      <c r="A139" s="57">
        <f t="shared" si="1"/>
        <v>138</v>
      </c>
      <c r="B139" s="58" t="s">
        <v>2735</v>
      </c>
      <c r="C139" s="59" t="s">
        <v>10</v>
      </c>
      <c r="D139" s="186">
        <v>1</v>
      </c>
      <c r="E139" s="60"/>
      <c r="F139" s="60"/>
      <c r="G139" s="68"/>
      <c r="H139" s="113"/>
    </row>
    <row r="140" spans="1:8" x14ac:dyDescent="0.35">
      <c r="A140" s="57">
        <f t="shared" si="1"/>
        <v>139</v>
      </c>
      <c r="B140" s="58" t="s">
        <v>2736</v>
      </c>
      <c r="C140" s="59" t="s">
        <v>10</v>
      </c>
      <c r="D140" s="186">
        <v>1</v>
      </c>
      <c r="E140" s="60"/>
      <c r="F140" s="60"/>
      <c r="G140" s="68"/>
      <c r="H140" s="113"/>
    </row>
    <row r="141" spans="1:8" x14ac:dyDescent="0.35">
      <c r="A141" s="57">
        <f t="shared" si="1"/>
        <v>140</v>
      </c>
      <c r="B141" s="58" t="s">
        <v>2737</v>
      </c>
      <c r="C141" s="59" t="s">
        <v>10</v>
      </c>
      <c r="D141" s="186">
        <v>1</v>
      </c>
      <c r="E141" s="60"/>
      <c r="F141" s="60"/>
      <c r="G141" s="68"/>
      <c r="H141" s="113"/>
    </row>
    <row r="142" spans="1:8" x14ac:dyDescent="0.35">
      <c r="A142" s="57">
        <f t="shared" si="1"/>
        <v>141</v>
      </c>
      <c r="B142" s="58" t="s">
        <v>2738</v>
      </c>
      <c r="C142" s="59" t="s">
        <v>10</v>
      </c>
      <c r="D142" s="186">
        <v>1</v>
      </c>
      <c r="E142" s="60"/>
      <c r="F142" s="60"/>
      <c r="G142" s="68"/>
      <c r="H142" s="113"/>
    </row>
    <row r="143" spans="1:8" x14ac:dyDescent="0.35">
      <c r="A143" s="57">
        <f>A142+1</f>
        <v>142</v>
      </c>
      <c r="B143" s="58" t="s">
        <v>2739</v>
      </c>
      <c r="C143" s="59" t="s">
        <v>10</v>
      </c>
      <c r="D143" s="186">
        <v>1</v>
      </c>
      <c r="E143" s="60"/>
      <c r="F143" s="60"/>
      <c r="G143" s="68"/>
      <c r="H143" s="113"/>
    </row>
    <row r="144" spans="1:8" x14ac:dyDescent="0.35">
      <c r="A144" s="57">
        <f t="shared" ref="A144:A205" si="2">A143+1</f>
        <v>143</v>
      </c>
      <c r="B144" s="58" t="s">
        <v>2740</v>
      </c>
      <c r="C144" s="59" t="s">
        <v>10</v>
      </c>
      <c r="D144" s="186">
        <v>1</v>
      </c>
      <c r="E144" s="60"/>
      <c r="F144" s="60"/>
      <c r="G144" s="68"/>
      <c r="H144" s="113"/>
    </row>
    <row r="145" spans="1:8" x14ac:dyDescent="0.35">
      <c r="A145" s="57">
        <f t="shared" si="2"/>
        <v>144</v>
      </c>
      <c r="B145" s="58" t="s">
        <v>2741</v>
      </c>
      <c r="C145" s="59" t="s">
        <v>10</v>
      </c>
      <c r="D145" s="186">
        <v>1</v>
      </c>
      <c r="E145" s="60"/>
      <c r="F145" s="60"/>
      <c r="G145" s="68"/>
      <c r="H145" s="113"/>
    </row>
    <row r="146" spans="1:8" x14ac:dyDescent="0.35">
      <c r="A146" s="57">
        <f t="shared" si="2"/>
        <v>145</v>
      </c>
      <c r="B146" s="58" t="s">
        <v>2742</v>
      </c>
      <c r="C146" s="59" t="s">
        <v>10</v>
      </c>
      <c r="D146" s="186">
        <v>1</v>
      </c>
      <c r="E146" s="60"/>
      <c r="F146" s="60"/>
      <c r="G146" s="68"/>
      <c r="H146" s="113"/>
    </row>
    <row r="147" spans="1:8" x14ac:dyDescent="0.35">
      <c r="A147" s="57">
        <f t="shared" si="2"/>
        <v>146</v>
      </c>
      <c r="B147" s="58" t="s">
        <v>2743</v>
      </c>
      <c r="C147" s="59" t="s">
        <v>10</v>
      </c>
      <c r="D147" s="186">
        <v>1</v>
      </c>
      <c r="E147" s="60"/>
      <c r="F147" s="60"/>
      <c r="G147" s="68"/>
      <c r="H147" s="113"/>
    </row>
    <row r="148" spans="1:8" x14ac:dyDescent="0.35">
      <c r="A148" s="57">
        <f t="shared" si="2"/>
        <v>147</v>
      </c>
      <c r="B148" s="58" t="s">
        <v>2744</v>
      </c>
      <c r="C148" s="59" t="s">
        <v>10</v>
      </c>
      <c r="D148" s="186">
        <v>1</v>
      </c>
      <c r="E148" s="60"/>
      <c r="F148" s="60"/>
      <c r="G148" s="68"/>
      <c r="H148" s="113"/>
    </row>
    <row r="149" spans="1:8" x14ac:dyDescent="0.35">
      <c r="A149" s="57">
        <f t="shared" si="2"/>
        <v>148</v>
      </c>
      <c r="B149" s="58" t="s">
        <v>2745</v>
      </c>
      <c r="C149" s="59" t="s">
        <v>10</v>
      </c>
      <c r="D149" s="186">
        <v>1</v>
      </c>
      <c r="E149" s="60"/>
      <c r="F149" s="60"/>
      <c r="G149" s="68"/>
      <c r="H149" s="113"/>
    </row>
    <row r="150" spans="1:8" x14ac:dyDescent="0.35">
      <c r="A150" s="57">
        <f t="shared" si="2"/>
        <v>149</v>
      </c>
      <c r="B150" s="58" t="s">
        <v>2746</v>
      </c>
      <c r="C150" s="59" t="s">
        <v>10</v>
      </c>
      <c r="D150" s="186">
        <v>1</v>
      </c>
      <c r="E150" s="60"/>
      <c r="F150" s="60"/>
      <c r="G150" s="68"/>
      <c r="H150" s="113"/>
    </row>
    <row r="151" spans="1:8" x14ac:dyDescent="0.35">
      <c r="A151" s="57">
        <f t="shared" si="2"/>
        <v>150</v>
      </c>
      <c r="B151" s="58" t="s">
        <v>2747</v>
      </c>
      <c r="C151" s="59" t="s">
        <v>10</v>
      </c>
      <c r="D151" s="186">
        <v>1</v>
      </c>
      <c r="E151" s="60"/>
      <c r="F151" s="60"/>
      <c r="G151" s="68"/>
      <c r="H151" s="113"/>
    </row>
    <row r="152" spans="1:8" x14ac:dyDescent="0.35">
      <c r="A152" s="57">
        <f t="shared" si="2"/>
        <v>151</v>
      </c>
      <c r="B152" s="58" t="s">
        <v>2748</v>
      </c>
      <c r="C152" s="59" t="s">
        <v>10</v>
      </c>
      <c r="D152" s="186">
        <v>1</v>
      </c>
      <c r="E152" s="60"/>
      <c r="F152" s="60"/>
      <c r="G152" s="68"/>
      <c r="H152" s="113"/>
    </row>
    <row r="153" spans="1:8" x14ac:dyDescent="0.35">
      <c r="A153" s="57">
        <f t="shared" si="2"/>
        <v>152</v>
      </c>
      <c r="B153" s="58" t="s">
        <v>2749</v>
      </c>
      <c r="C153" s="59" t="s">
        <v>10</v>
      </c>
      <c r="D153" s="186">
        <v>1</v>
      </c>
      <c r="E153" s="60"/>
      <c r="F153" s="60"/>
      <c r="G153" s="68"/>
      <c r="H153" s="113"/>
    </row>
    <row r="154" spans="1:8" x14ac:dyDescent="0.35">
      <c r="A154" s="57">
        <f t="shared" si="2"/>
        <v>153</v>
      </c>
      <c r="B154" s="58" t="s">
        <v>2750</v>
      </c>
      <c r="C154" s="59" t="s">
        <v>10</v>
      </c>
      <c r="D154" s="186">
        <v>1</v>
      </c>
      <c r="E154" s="60"/>
      <c r="F154" s="60"/>
      <c r="G154" s="68"/>
      <c r="H154" s="113"/>
    </row>
    <row r="155" spans="1:8" x14ac:dyDescent="0.35">
      <c r="A155" s="57">
        <f t="shared" si="2"/>
        <v>154</v>
      </c>
      <c r="B155" s="58" t="s">
        <v>2751</v>
      </c>
      <c r="C155" s="59" t="s">
        <v>10</v>
      </c>
      <c r="D155" s="186">
        <v>1</v>
      </c>
      <c r="E155" s="60"/>
      <c r="F155" s="60"/>
      <c r="G155" s="68"/>
      <c r="H155" s="113"/>
    </row>
    <row r="156" spans="1:8" x14ac:dyDescent="0.35">
      <c r="A156" s="57">
        <f t="shared" si="2"/>
        <v>155</v>
      </c>
      <c r="B156" s="58" t="s">
        <v>2752</v>
      </c>
      <c r="C156" s="59" t="s">
        <v>10</v>
      </c>
      <c r="D156" s="186">
        <v>1</v>
      </c>
      <c r="E156" s="60"/>
      <c r="F156" s="60"/>
      <c r="G156" s="68"/>
      <c r="H156" s="113"/>
    </row>
    <row r="157" spans="1:8" x14ac:dyDescent="0.35">
      <c r="A157" s="57">
        <f t="shared" si="2"/>
        <v>156</v>
      </c>
      <c r="B157" s="58" t="s">
        <v>2753</v>
      </c>
      <c r="C157" s="59" t="s">
        <v>10</v>
      </c>
      <c r="D157" s="186">
        <v>1</v>
      </c>
      <c r="E157" s="60"/>
      <c r="F157" s="60"/>
      <c r="G157" s="68"/>
      <c r="H157" s="113"/>
    </row>
    <row r="158" spans="1:8" x14ac:dyDescent="0.35">
      <c r="A158" s="57">
        <f t="shared" si="2"/>
        <v>157</v>
      </c>
      <c r="B158" s="58" t="s">
        <v>2754</v>
      </c>
      <c r="C158" s="59" t="s">
        <v>10</v>
      </c>
      <c r="D158" s="186">
        <v>1</v>
      </c>
      <c r="E158" s="60"/>
      <c r="F158" s="60"/>
      <c r="G158" s="68"/>
      <c r="H158" s="113"/>
    </row>
    <row r="159" spans="1:8" x14ac:dyDescent="0.35">
      <c r="A159" s="57">
        <f t="shared" si="2"/>
        <v>158</v>
      </c>
      <c r="B159" s="58" t="s">
        <v>2755</v>
      </c>
      <c r="C159" s="59" t="s">
        <v>10</v>
      </c>
      <c r="D159" s="186">
        <v>1</v>
      </c>
      <c r="E159" s="60"/>
      <c r="F159" s="60"/>
      <c r="G159" s="68"/>
      <c r="H159" s="113"/>
    </row>
    <row r="160" spans="1:8" x14ac:dyDescent="0.35">
      <c r="A160" s="57">
        <f t="shared" si="2"/>
        <v>159</v>
      </c>
      <c r="B160" s="58" t="s">
        <v>2756</v>
      </c>
      <c r="C160" s="59" t="s">
        <v>10</v>
      </c>
      <c r="D160" s="186">
        <v>1</v>
      </c>
      <c r="E160" s="60"/>
      <c r="F160" s="60"/>
      <c r="G160" s="68"/>
      <c r="H160" s="113"/>
    </row>
    <row r="161" spans="1:8" x14ac:dyDescent="0.35">
      <c r="A161" s="57">
        <f t="shared" si="2"/>
        <v>160</v>
      </c>
      <c r="B161" s="58" t="s">
        <v>2757</v>
      </c>
      <c r="C161" s="59" t="s">
        <v>10</v>
      </c>
      <c r="D161" s="186">
        <v>1</v>
      </c>
      <c r="E161" s="60"/>
      <c r="F161" s="60"/>
      <c r="G161" s="68"/>
      <c r="H161" s="113"/>
    </row>
    <row r="162" spans="1:8" x14ac:dyDescent="0.35">
      <c r="A162" s="57">
        <f t="shared" si="2"/>
        <v>161</v>
      </c>
      <c r="B162" s="58" t="s">
        <v>2758</v>
      </c>
      <c r="C162" s="59" t="s">
        <v>10</v>
      </c>
      <c r="D162" s="186">
        <v>1</v>
      </c>
      <c r="E162" s="60"/>
      <c r="F162" s="60"/>
      <c r="G162" s="68"/>
      <c r="H162" s="113"/>
    </row>
    <row r="163" spans="1:8" x14ac:dyDescent="0.35">
      <c r="A163" s="57">
        <f t="shared" si="2"/>
        <v>162</v>
      </c>
      <c r="B163" s="58" t="s">
        <v>2759</v>
      </c>
      <c r="C163" s="59" t="s">
        <v>10</v>
      </c>
      <c r="D163" s="186">
        <v>1</v>
      </c>
      <c r="E163" s="60"/>
      <c r="F163" s="60"/>
      <c r="G163" s="68"/>
      <c r="H163" s="113"/>
    </row>
    <row r="164" spans="1:8" x14ac:dyDescent="0.35">
      <c r="A164" s="57">
        <f t="shared" si="2"/>
        <v>163</v>
      </c>
      <c r="B164" s="58" t="s">
        <v>2760</v>
      </c>
      <c r="C164" s="59" t="s">
        <v>10</v>
      </c>
      <c r="D164" s="186">
        <v>1</v>
      </c>
      <c r="E164" s="60"/>
      <c r="F164" s="60"/>
      <c r="G164" s="68"/>
      <c r="H164" s="113"/>
    </row>
    <row r="165" spans="1:8" x14ac:dyDescent="0.35">
      <c r="A165" s="57">
        <f t="shared" si="2"/>
        <v>164</v>
      </c>
      <c r="B165" s="58" t="s">
        <v>2761</v>
      </c>
      <c r="C165" s="59" t="s">
        <v>10</v>
      </c>
      <c r="D165" s="186">
        <v>1</v>
      </c>
      <c r="E165" s="60"/>
      <c r="F165" s="60"/>
      <c r="G165" s="68"/>
      <c r="H165" s="113"/>
    </row>
    <row r="166" spans="1:8" x14ac:dyDescent="0.35">
      <c r="A166" s="57">
        <f t="shared" si="2"/>
        <v>165</v>
      </c>
      <c r="B166" s="58" t="s">
        <v>2762</v>
      </c>
      <c r="C166" s="59" t="s">
        <v>10</v>
      </c>
      <c r="D166" s="186">
        <v>1</v>
      </c>
      <c r="E166" s="60"/>
      <c r="F166" s="60"/>
      <c r="G166" s="68"/>
      <c r="H166" s="113"/>
    </row>
    <row r="167" spans="1:8" x14ac:dyDescent="0.35">
      <c r="A167" s="57">
        <f t="shared" si="2"/>
        <v>166</v>
      </c>
      <c r="B167" s="58" t="s">
        <v>2763</v>
      </c>
      <c r="C167" s="59" t="s">
        <v>10</v>
      </c>
      <c r="D167" s="186">
        <v>1</v>
      </c>
      <c r="E167" s="60"/>
      <c r="F167" s="60"/>
      <c r="G167" s="68"/>
      <c r="H167" s="113"/>
    </row>
    <row r="168" spans="1:8" x14ac:dyDescent="0.35">
      <c r="A168" s="57">
        <f t="shared" si="2"/>
        <v>167</v>
      </c>
      <c r="B168" s="58" t="s">
        <v>2764</v>
      </c>
      <c r="C168" s="59" t="s">
        <v>10</v>
      </c>
      <c r="D168" s="186">
        <v>1</v>
      </c>
      <c r="E168" s="60"/>
      <c r="F168" s="60"/>
      <c r="G168" s="68"/>
      <c r="H168" s="113"/>
    </row>
    <row r="169" spans="1:8" x14ac:dyDescent="0.35">
      <c r="A169" s="57">
        <f t="shared" si="2"/>
        <v>168</v>
      </c>
      <c r="B169" s="58" t="s">
        <v>2765</v>
      </c>
      <c r="C169" s="59" t="s">
        <v>10</v>
      </c>
      <c r="D169" s="186">
        <v>1</v>
      </c>
      <c r="E169" s="60"/>
      <c r="F169" s="60"/>
      <c r="G169" s="68"/>
      <c r="H169" s="113"/>
    </row>
    <row r="170" spans="1:8" x14ac:dyDescent="0.35">
      <c r="A170" s="57">
        <f t="shared" si="2"/>
        <v>169</v>
      </c>
      <c r="B170" s="58" t="s">
        <v>2766</v>
      </c>
      <c r="C170" s="59" t="s">
        <v>10</v>
      </c>
      <c r="D170" s="186">
        <v>1</v>
      </c>
      <c r="E170" s="60"/>
      <c r="F170" s="60"/>
      <c r="G170" s="68"/>
      <c r="H170" s="113"/>
    </row>
    <row r="171" spans="1:8" x14ac:dyDescent="0.35">
      <c r="A171" s="57">
        <f t="shared" si="2"/>
        <v>170</v>
      </c>
      <c r="B171" s="58" t="s">
        <v>2767</v>
      </c>
      <c r="C171" s="59" t="s">
        <v>10</v>
      </c>
      <c r="D171" s="186">
        <v>1</v>
      </c>
      <c r="E171" s="60"/>
      <c r="F171" s="60"/>
      <c r="G171" s="68"/>
      <c r="H171" s="113"/>
    </row>
    <row r="172" spans="1:8" x14ac:dyDescent="0.35">
      <c r="A172" s="57">
        <f t="shared" si="2"/>
        <v>171</v>
      </c>
      <c r="B172" s="58" t="s">
        <v>2768</v>
      </c>
      <c r="C172" s="59" t="s">
        <v>10</v>
      </c>
      <c r="D172" s="186">
        <v>1</v>
      </c>
      <c r="E172" s="60"/>
      <c r="F172" s="60"/>
      <c r="G172" s="68"/>
      <c r="H172" s="113"/>
    </row>
    <row r="173" spans="1:8" x14ac:dyDescent="0.35">
      <c r="A173" s="57">
        <f t="shared" si="2"/>
        <v>172</v>
      </c>
      <c r="B173" s="58" t="s">
        <v>2769</v>
      </c>
      <c r="C173" s="59" t="s">
        <v>10</v>
      </c>
      <c r="D173" s="186">
        <v>1</v>
      </c>
      <c r="E173" s="60"/>
      <c r="F173" s="60"/>
      <c r="G173" s="68"/>
      <c r="H173" s="113"/>
    </row>
    <row r="174" spans="1:8" x14ac:dyDescent="0.35">
      <c r="A174" s="57">
        <f t="shared" si="2"/>
        <v>173</v>
      </c>
      <c r="B174" s="58" t="s">
        <v>2770</v>
      </c>
      <c r="C174" s="59" t="s">
        <v>10</v>
      </c>
      <c r="D174" s="186">
        <v>1</v>
      </c>
      <c r="E174" s="60"/>
      <c r="F174" s="60"/>
      <c r="G174" s="68"/>
      <c r="H174" s="113"/>
    </row>
    <row r="175" spans="1:8" x14ac:dyDescent="0.35">
      <c r="A175" s="57">
        <f t="shared" si="2"/>
        <v>174</v>
      </c>
      <c r="B175" s="58" t="s">
        <v>2771</v>
      </c>
      <c r="C175" s="59" t="s">
        <v>10</v>
      </c>
      <c r="D175" s="186">
        <v>1</v>
      </c>
      <c r="E175" s="60"/>
      <c r="F175" s="60"/>
      <c r="G175" s="68"/>
      <c r="H175" s="113"/>
    </row>
    <row r="176" spans="1:8" x14ac:dyDescent="0.35">
      <c r="A176" s="57">
        <f t="shared" si="2"/>
        <v>175</v>
      </c>
      <c r="B176" s="58" t="s">
        <v>2772</v>
      </c>
      <c r="C176" s="59" t="s">
        <v>10</v>
      </c>
      <c r="D176" s="186">
        <v>1</v>
      </c>
      <c r="E176" s="60"/>
      <c r="F176" s="60"/>
      <c r="G176" s="68"/>
      <c r="H176" s="113"/>
    </row>
    <row r="177" spans="1:11" x14ac:dyDescent="0.35">
      <c r="A177" s="57">
        <f t="shared" si="2"/>
        <v>176</v>
      </c>
      <c r="B177" s="58" t="s">
        <v>2773</v>
      </c>
      <c r="C177" s="59" t="s">
        <v>10</v>
      </c>
      <c r="D177" s="186">
        <v>1</v>
      </c>
      <c r="E177" s="60"/>
      <c r="F177" s="60"/>
      <c r="G177" s="68"/>
      <c r="H177" s="113"/>
    </row>
    <row r="178" spans="1:11" x14ac:dyDescent="0.35">
      <c r="A178" s="57">
        <f t="shared" si="2"/>
        <v>177</v>
      </c>
      <c r="B178" s="58" t="s">
        <v>2774</v>
      </c>
      <c r="C178" s="59" t="s">
        <v>10</v>
      </c>
      <c r="D178" s="186">
        <v>1</v>
      </c>
      <c r="E178" s="60"/>
      <c r="F178" s="60"/>
      <c r="G178" s="68"/>
      <c r="H178" s="113"/>
    </row>
    <row r="179" spans="1:11" x14ac:dyDescent="0.35">
      <c r="A179" s="57">
        <f t="shared" si="2"/>
        <v>178</v>
      </c>
      <c r="B179" s="58" t="s">
        <v>2775</v>
      </c>
      <c r="C179" s="59" t="s">
        <v>10</v>
      </c>
      <c r="D179" s="186">
        <v>1</v>
      </c>
      <c r="E179" s="60"/>
      <c r="F179" s="60"/>
      <c r="G179" s="68"/>
      <c r="H179" s="113"/>
    </row>
    <row r="180" spans="1:11" x14ac:dyDescent="0.35">
      <c r="A180" s="57">
        <f t="shared" si="2"/>
        <v>179</v>
      </c>
      <c r="B180" s="58" t="s">
        <v>2776</v>
      </c>
      <c r="C180" s="59" t="s">
        <v>10</v>
      </c>
      <c r="D180" s="186">
        <v>1</v>
      </c>
      <c r="E180" s="60"/>
      <c r="F180" s="60"/>
      <c r="G180" s="68"/>
      <c r="H180" s="113"/>
    </row>
    <row r="181" spans="1:11" x14ac:dyDescent="0.35">
      <c r="A181" s="57">
        <f t="shared" si="2"/>
        <v>180</v>
      </c>
      <c r="B181" s="58" t="s">
        <v>2777</v>
      </c>
      <c r="C181" s="59" t="s">
        <v>10</v>
      </c>
      <c r="D181" s="186">
        <v>1</v>
      </c>
      <c r="E181" s="60"/>
      <c r="F181" s="60"/>
      <c r="G181" s="68"/>
      <c r="H181" s="113"/>
    </row>
    <row r="182" spans="1:11" x14ac:dyDescent="0.35">
      <c r="A182" s="57">
        <f t="shared" si="2"/>
        <v>181</v>
      </c>
      <c r="B182" s="58" t="s">
        <v>2778</v>
      </c>
      <c r="C182" s="59" t="s">
        <v>10</v>
      </c>
      <c r="D182" s="186">
        <v>1</v>
      </c>
      <c r="E182" s="60"/>
      <c r="F182" s="60"/>
      <c r="G182" s="68"/>
      <c r="H182" s="113"/>
    </row>
    <row r="183" spans="1:11" x14ac:dyDescent="0.35">
      <c r="A183" s="57">
        <f t="shared" si="2"/>
        <v>182</v>
      </c>
      <c r="B183" s="58" t="s">
        <v>2779</v>
      </c>
      <c r="C183" s="59" t="s">
        <v>10</v>
      </c>
      <c r="D183" s="186">
        <v>1</v>
      </c>
      <c r="E183" s="60"/>
      <c r="F183" s="60"/>
      <c r="G183" s="68"/>
      <c r="H183" s="113"/>
    </row>
    <row r="184" spans="1:11" x14ac:dyDescent="0.35">
      <c r="A184" s="57">
        <f t="shared" si="2"/>
        <v>183</v>
      </c>
      <c r="B184" s="58" t="s">
        <v>2780</v>
      </c>
      <c r="C184" s="59" t="s">
        <v>10</v>
      </c>
      <c r="D184" s="186">
        <v>1</v>
      </c>
      <c r="E184" s="60"/>
      <c r="F184" s="60"/>
      <c r="G184" s="68"/>
      <c r="H184" s="113"/>
    </row>
    <row r="185" spans="1:11" x14ac:dyDescent="0.35">
      <c r="A185" s="57">
        <f t="shared" si="2"/>
        <v>184</v>
      </c>
      <c r="B185" s="58" t="s">
        <v>2781</v>
      </c>
      <c r="C185" s="59" t="s">
        <v>10</v>
      </c>
      <c r="D185" s="186">
        <v>1</v>
      </c>
      <c r="E185" s="60"/>
      <c r="F185" s="60"/>
      <c r="G185" s="68"/>
      <c r="H185" s="113"/>
    </row>
    <row r="186" spans="1:11" x14ac:dyDescent="0.35">
      <c r="A186" s="57">
        <f t="shared" si="2"/>
        <v>185</v>
      </c>
      <c r="B186" s="58" t="s">
        <v>2782</v>
      </c>
      <c r="C186" s="59" t="s">
        <v>10</v>
      </c>
      <c r="D186" s="186">
        <v>1</v>
      </c>
      <c r="E186" s="60"/>
      <c r="F186" s="60"/>
      <c r="G186" s="68"/>
      <c r="H186" s="113"/>
    </row>
    <row r="187" spans="1:11" x14ac:dyDescent="0.35">
      <c r="A187" s="57">
        <f t="shared" si="2"/>
        <v>186</v>
      </c>
      <c r="B187" s="58" t="s">
        <v>2783</v>
      </c>
      <c r="C187" s="59" t="s">
        <v>10</v>
      </c>
      <c r="D187" s="186">
        <v>1</v>
      </c>
      <c r="E187" s="60"/>
      <c r="F187" s="60"/>
      <c r="G187" s="68"/>
      <c r="H187" s="113"/>
      <c r="I187" s="213"/>
    </row>
    <row r="188" spans="1:11" x14ac:dyDescent="0.35">
      <c r="A188" s="57">
        <f t="shared" si="2"/>
        <v>187</v>
      </c>
      <c r="B188" s="58" t="s">
        <v>3119</v>
      </c>
      <c r="C188" s="59" t="s">
        <v>10</v>
      </c>
      <c r="D188" s="186">
        <v>1</v>
      </c>
      <c r="E188" s="60"/>
      <c r="F188" s="60"/>
      <c r="G188" s="68"/>
      <c r="H188" s="113"/>
      <c r="I188" s="213"/>
    </row>
    <row r="189" spans="1:11" x14ac:dyDescent="0.35">
      <c r="A189" s="57">
        <f t="shared" si="2"/>
        <v>188</v>
      </c>
      <c r="B189" s="58" t="s">
        <v>3120</v>
      </c>
      <c r="C189" s="59" t="s">
        <v>10</v>
      </c>
      <c r="D189" s="186">
        <v>1</v>
      </c>
      <c r="E189" s="60"/>
      <c r="F189" s="60"/>
      <c r="G189" s="68"/>
      <c r="H189" s="113"/>
      <c r="I189" s="213"/>
    </row>
    <row r="190" spans="1:11" x14ac:dyDescent="0.35">
      <c r="A190" s="57">
        <f t="shared" si="2"/>
        <v>189</v>
      </c>
      <c r="B190" s="58" t="s">
        <v>3121</v>
      </c>
      <c r="C190" s="59" t="s">
        <v>10</v>
      </c>
      <c r="D190" s="186">
        <v>1</v>
      </c>
      <c r="E190" s="60"/>
      <c r="F190" s="60"/>
      <c r="G190" s="68"/>
      <c r="H190" s="113"/>
      <c r="I190" s="213"/>
    </row>
    <row r="191" spans="1:11" x14ac:dyDescent="0.35">
      <c r="A191" s="57">
        <f t="shared" si="2"/>
        <v>190</v>
      </c>
      <c r="B191" s="58" t="s">
        <v>3122</v>
      </c>
      <c r="C191" s="59" t="s">
        <v>10</v>
      </c>
      <c r="D191" s="186">
        <v>1</v>
      </c>
      <c r="E191" s="60"/>
      <c r="F191" s="60"/>
      <c r="G191" s="68"/>
      <c r="H191" s="113"/>
      <c r="I191" s="213"/>
      <c r="K191" s="216"/>
    </row>
    <row r="192" spans="1:11" s="44" customFormat="1" x14ac:dyDescent="0.35">
      <c r="A192" s="57">
        <f t="shared" si="2"/>
        <v>191</v>
      </c>
      <c r="B192" s="58" t="s">
        <v>3123</v>
      </c>
      <c r="C192" s="59" t="s">
        <v>10</v>
      </c>
      <c r="D192" s="186">
        <v>1</v>
      </c>
      <c r="E192" s="60"/>
      <c r="F192" s="60"/>
      <c r="G192" s="68"/>
      <c r="H192" s="113"/>
      <c r="K192" s="216"/>
    </row>
    <row r="193" spans="1:11" s="44" customFormat="1" x14ac:dyDescent="0.35">
      <c r="A193" s="57">
        <f t="shared" si="2"/>
        <v>192</v>
      </c>
      <c r="B193" s="58" t="s">
        <v>3124</v>
      </c>
      <c r="C193" s="59" t="s">
        <v>10</v>
      </c>
      <c r="D193" s="186">
        <v>1</v>
      </c>
      <c r="E193" s="60"/>
      <c r="F193" s="60"/>
      <c r="G193" s="68"/>
      <c r="H193" s="113"/>
      <c r="K193" s="216"/>
    </row>
    <row r="194" spans="1:11" x14ac:dyDescent="0.35">
      <c r="A194" s="57">
        <f t="shared" si="2"/>
        <v>193</v>
      </c>
      <c r="B194" s="58" t="s">
        <v>3309</v>
      </c>
      <c r="C194" s="59" t="s">
        <v>10</v>
      </c>
      <c r="D194" s="186">
        <v>1</v>
      </c>
      <c r="E194" s="60"/>
      <c r="F194" s="60"/>
      <c r="G194" s="68"/>
      <c r="H194" s="113"/>
      <c r="I194" s="213"/>
    </row>
    <row r="195" spans="1:11" x14ac:dyDescent="0.35">
      <c r="A195" s="57">
        <f t="shared" si="2"/>
        <v>194</v>
      </c>
      <c r="B195" s="58" t="s">
        <v>3310</v>
      </c>
      <c r="C195" s="59" t="s">
        <v>10</v>
      </c>
      <c r="D195" s="186">
        <v>1</v>
      </c>
      <c r="E195" s="60"/>
      <c r="F195" s="60"/>
      <c r="G195" s="68"/>
      <c r="H195" s="113"/>
      <c r="I195" s="213"/>
      <c r="J195" s="217"/>
    </row>
    <row r="196" spans="1:11" x14ac:dyDescent="0.35">
      <c r="A196" s="57">
        <f t="shared" si="2"/>
        <v>195</v>
      </c>
      <c r="B196" s="58" t="s">
        <v>3311</v>
      </c>
      <c r="C196" s="59" t="s">
        <v>10</v>
      </c>
      <c r="D196" s="186">
        <v>1</v>
      </c>
      <c r="E196" s="60"/>
      <c r="F196" s="60"/>
      <c r="G196" s="68"/>
      <c r="H196" s="113"/>
      <c r="I196" s="213"/>
    </row>
    <row r="197" spans="1:11" x14ac:dyDescent="0.35">
      <c r="A197" s="57">
        <f t="shared" si="2"/>
        <v>196</v>
      </c>
      <c r="B197" s="58" t="s">
        <v>3312</v>
      </c>
      <c r="C197" s="59" t="s">
        <v>10</v>
      </c>
      <c r="D197" s="186">
        <v>1</v>
      </c>
      <c r="E197" s="60"/>
      <c r="F197" s="60"/>
      <c r="G197" s="68"/>
      <c r="H197" s="113"/>
      <c r="I197" s="213"/>
    </row>
    <row r="198" spans="1:11" x14ac:dyDescent="0.35">
      <c r="A198" s="57">
        <f t="shared" si="2"/>
        <v>197</v>
      </c>
      <c r="B198" s="58" t="s">
        <v>3313</v>
      </c>
      <c r="C198" s="59" t="s">
        <v>10</v>
      </c>
      <c r="D198" s="186">
        <v>1</v>
      </c>
      <c r="E198" s="60"/>
      <c r="F198" s="60"/>
      <c r="G198" s="68"/>
      <c r="H198" s="113"/>
      <c r="I198" s="213"/>
    </row>
    <row r="199" spans="1:11" x14ac:dyDescent="0.35">
      <c r="A199" s="57">
        <f t="shared" si="2"/>
        <v>198</v>
      </c>
      <c r="B199" s="58" t="s">
        <v>3314</v>
      </c>
      <c r="C199" s="59" t="s">
        <v>10</v>
      </c>
      <c r="D199" s="186">
        <v>1</v>
      </c>
      <c r="E199" s="60"/>
      <c r="F199" s="60"/>
      <c r="G199" s="68"/>
      <c r="H199" s="113"/>
      <c r="I199" s="44"/>
    </row>
    <row r="200" spans="1:11" x14ac:dyDescent="0.35">
      <c r="A200" s="57">
        <f t="shared" si="2"/>
        <v>199</v>
      </c>
      <c r="B200" s="58" t="s">
        <v>3315</v>
      </c>
      <c r="C200" s="59" t="s">
        <v>10</v>
      </c>
      <c r="D200" s="186">
        <v>1</v>
      </c>
      <c r="E200" s="60"/>
      <c r="F200" s="60"/>
      <c r="G200" s="68"/>
      <c r="H200" s="113"/>
      <c r="I200" s="44"/>
    </row>
    <row r="201" spans="1:11" x14ac:dyDescent="0.35">
      <c r="A201" s="57">
        <f t="shared" si="2"/>
        <v>200</v>
      </c>
      <c r="B201" s="58" t="s">
        <v>3125</v>
      </c>
      <c r="C201" s="59" t="s">
        <v>10</v>
      </c>
      <c r="D201" s="186">
        <v>1</v>
      </c>
      <c r="E201" s="60"/>
      <c r="F201" s="60"/>
      <c r="G201" s="68"/>
      <c r="H201" s="113"/>
      <c r="I201" s="213"/>
    </row>
    <row r="202" spans="1:11" x14ac:dyDescent="0.35">
      <c r="A202" s="57">
        <f t="shared" si="2"/>
        <v>201</v>
      </c>
      <c r="B202" s="58" t="s">
        <v>3126</v>
      </c>
      <c r="C202" s="59" t="s">
        <v>10</v>
      </c>
      <c r="D202" s="186">
        <v>1</v>
      </c>
      <c r="E202" s="60"/>
      <c r="F202" s="60"/>
      <c r="G202" s="68"/>
      <c r="H202" s="113"/>
      <c r="I202" s="213"/>
    </row>
    <row r="203" spans="1:11" x14ac:dyDescent="0.35">
      <c r="A203" s="57">
        <f t="shared" si="2"/>
        <v>202</v>
      </c>
      <c r="B203" s="58" t="s">
        <v>3127</v>
      </c>
      <c r="C203" s="59" t="s">
        <v>10</v>
      </c>
      <c r="D203" s="186">
        <v>1</v>
      </c>
      <c r="E203" s="60"/>
      <c r="F203" s="60"/>
      <c r="G203" s="68"/>
      <c r="H203" s="113"/>
      <c r="I203" s="213"/>
    </row>
    <row r="204" spans="1:11" x14ac:dyDescent="0.35">
      <c r="A204" s="57">
        <f t="shared" si="2"/>
        <v>203</v>
      </c>
      <c r="B204" s="58" t="s">
        <v>3128</v>
      </c>
      <c r="C204" s="59" t="s">
        <v>10</v>
      </c>
      <c r="D204" s="186">
        <v>1</v>
      </c>
      <c r="E204" s="60"/>
      <c r="F204" s="60"/>
      <c r="G204" s="68"/>
      <c r="H204" s="113"/>
      <c r="I204" s="213"/>
    </row>
    <row r="205" spans="1:11" ht="15" thickBot="1" x14ac:dyDescent="0.4">
      <c r="A205" s="57">
        <f t="shared" si="2"/>
        <v>204</v>
      </c>
      <c r="B205" s="58" t="s">
        <v>3129</v>
      </c>
      <c r="C205" s="59" t="s">
        <v>10</v>
      </c>
      <c r="D205" s="186">
        <v>1</v>
      </c>
      <c r="E205" s="60"/>
      <c r="F205" s="60"/>
      <c r="G205" s="68"/>
      <c r="H205" s="113"/>
      <c r="I205" s="213"/>
    </row>
    <row r="206" spans="1:11" s="44" customFormat="1" ht="15" thickBot="1" x14ac:dyDescent="0.4">
      <c r="A206" s="303" t="s">
        <v>3335</v>
      </c>
      <c r="B206" s="303"/>
      <c r="C206" s="303"/>
      <c r="D206" s="303"/>
      <c r="E206" s="303"/>
      <c r="F206" s="303"/>
      <c r="G206" s="303"/>
      <c r="H206" s="303"/>
    </row>
    <row r="207" spans="1:11" s="44" customFormat="1" x14ac:dyDescent="0.35">
      <c r="A207" s="57">
        <v>205</v>
      </c>
      <c r="B207" s="58" t="s">
        <v>3316</v>
      </c>
      <c r="C207" s="59" t="s">
        <v>10</v>
      </c>
      <c r="D207" s="186">
        <v>1</v>
      </c>
      <c r="E207" s="60"/>
      <c r="F207" s="60"/>
      <c r="G207" s="68"/>
      <c r="H207" s="113"/>
    </row>
    <row r="208" spans="1:11" s="44" customFormat="1" x14ac:dyDescent="0.35">
      <c r="A208" s="57">
        <f>A207+1</f>
        <v>206</v>
      </c>
      <c r="B208" s="58" t="s">
        <v>3317</v>
      </c>
      <c r="C208" s="59" t="s">
        <v>10</v>
      </c>
      <c r="D208" s="186">
        <v>1</v>
      </c>
      <c r="E208" s="60"/>
      <c r="F208" s="60"/>
      <c r="G208" s="68"/>
      <c r="H208" s="113"/>
    </row>
    <row r="209" spans="1:8" s="44" customFormat="1" x14ac:dyDescent="0.35">
      <c r="A209" s="57">
        <f t="shared" ref="A209:A223" si="3">A208+1</f>
        <v>207</v>
      </c>
      <c r="B209" s="58" t="s">
        <v>3318</v>
      </c>
      <c r="C209" s="59" t="s">
        <v>10</v>
      </c>
      <c r="D209" s="186">
        <v>1</v>
      </c>
      <c r="E209" s="60"/>
      <c r="F209" s="60"/>
      <c r="G209" s="68"/>
      <c r="H209" s="113"/>
    </row>
    <row r="210" spans="1:8" s="44" customFormat="1" x14ac:dyDescent="0.35">
      <c r="A210" s="57">
        <f t="shared" si="3"/>
        <v>208</v>
      </c>
      <c r="B210" s="58" t="s">
        <v>3319</v>
      </c>
      <c r="C210" s="59" t="s">
        <v>10</v>
      </c>
      <c r="D210" s="186">
        <v>1</v>
      </c>
      <c r="E210" s="60"/>
      <c r="F210" s="60"/>
      <c r="G210" s="68"/>
      <c r="H210" s="113"/>
    </row>
    <row r="211" spans="1:8" s="44" customFormat="1" x14ac:dyDescent="0.35">
      <c r="A211" s="57">
        <f t="shared" si="3"/>
        <v>209</v>
      </c>
      <c r="B211" s="58" t="s">
        <v>3320</v>
      </c>
      <c r="C211" s="59" t="s">
        <v>10</v>
      </c>
      <c r="D211" s="186">
        <v>1</v>
      </c>
      <c r="E211" s="60"/>
      <c r="F211" s="60"/>
      <c r="G211" s="68"/>
      <c r="H211" s="113"/>
    </row>
    <row r="212" spans="1:8" s="44" customFormat="1" x14ac:dyDescent="0.35">
      <c r="A212" s="57">
        <f t="shared" si="3"/>
        <v>210</v>
      </c>
      <c r="B212" s="58" t="s">
        <v>3321</v>
      </c>
      <c r="C212" s="59" t="s">
        <v>10</v>
      </c>
      <c r="D212" s="186">
        <v>1</v>
      </c>
      <c r="E212" s="60"/>
      <c r="F212" s="60"/>
      <c r="G212" s="68"/>
      <c r="H212" s="113"/>
    </row>
    <row r="213" spans="1:8" s="44" customFormat="1" x14ac:dyDescent="0.35">
      <c r="A213" s="57">
        <f t="shared" si="3"/>
        <v>211</v>
      </c>
      <c r="B213" s="58" t="s">
        <v>3322</v>
      </c>
      <c r="C213" s="59" t="s">
        <v>10</v>
      </c>
      <c r="D213" s="186">
        <v>1</v>
      </c>
      <c r="E213" s="60"/>
      <c r="F213" s="60"/>
      <c r="G213" s="68"/>
      <c r="H213" s="113"/>
    </row>
    <row r="214" spans="1:8" s="44" customFormat="1" x14ac:dyDescent="0.35">
      <c r="A214" s="57">
        <f t="shared" si="3"/>
        <v>212</v>
      </c>
      <c r="B214" s="58" t="s">
        <v>3323</v>
      </c>
      <c r="C214" s="59" t="s">
        <v>10</v>
      </c>
      <c r="D214" s="186">
        <v>1</v>
      </c>
      <c r="E214" s="60"/>
      <c r="F214" s="60"/>
      <c r="G214" s="68"/>
      <c r="H214" s="113"/>
    </row>
    <row r="215" spans="1:8" s="44" customFormat="1" x14ac:dyDescent="0.35">
      <c r="A215" s="57">
        <f t="shared" si="3"/>
        <v>213</v>
      </c>
      <c r="B215" s="58" t="s">
        <v>3324</v>
      </c>
      <c r="C215" s="59" t="s">
        <v>10</v>
      </c>
      <c r="D215" s="186">
        <v>1</v>
      </c>
      <c r="E215" s="60"/>
      <c r="F215" s="60"/>
      <c r="G215" s="68"/>
      <c r="H215" s="113"/>
    </row>
    <row r="216" spans="1:8" s="44" customFormat="1" x14ac:dyDescent="0.35">
      <c r="A216" s="57">
        <f t="shared" si="3"/>
        <v>214</v>
      </c>
      <c r="B216" s="58" t="s">
        <v>3325</v>
      </c>
      <c r="C216" s="59" t="s">
        <v>10</v>
      </c>
      <c r="D216" s="186">
        <v>1</v>
      </c>
      <c r="E216" s="60"/>
      <c r="F216" s="60"/>
      <c r="G216" s="68"/>
      <c r="H216" s="113"/>
    </row>
    <row r="217" spans="1:8" s="44" customFormat="1" x14ac:dyDescent="0.35">
      <c r="A217" s="57">
        <f t="shared" si="3"/>
        <v>215</v>
      </c>
      <c r="B217" s="58" t="s">
        <v>3326</v>
      </c>
      <c r="C217" s="59" t="s">
        <v>10</v>
      </c>
      <c r="D217" s="186">
        <v>1</v>
      </c>
      <c r="E217" s="60"/>
      <c r="F217" s="60"/>
      <c r="G217" s="68"/>
      <c r="H217" s="113"/>
    </row>
    <row r="218" spans="1:8" s="44" customFormat="1" x14ac:dyDescent="0.35">
      <c r="A218" s="57">
        <f t="shared" si="3"/>
        <v>216</v>
      </c>
      <c r="B218" s="58" t="s">
        <v>3327</v>
      </c>
      <c r="C218" s="59" t="s">
        <v>10</v>
      </c>
      <c r="D218" s="186">
        <v>1</v>
      </c>
      <c r="E218" s="60"/>
      <c r="F218" s="60"/>
      <c r="G218" s="68"/>
      <c r="H218" s="113"/>
    </row>
    <row r="219" spans="1:8" s="44" customFormat="1" x14ac:dyDescent="0.35">
      <c r="A219" s="57">
        <f t="shared" si="3"/>
        <v>217</v>
      </c>
      <c r="B219" s="58" t="s">
        <v>3328</v>
      </c>
      <c r="C219" s="59" t="s">
        <v>10</v>
      </c>
      <c r="D219" s="186">
        <v>1</v>
      </c>
      <c r="E219" s="60"/>
      <c r="F219" s="60"/>
      <c r="G219" s="68"/>
      <c r="H219" s="113"/>
    </row>
    <row r="220" spans="1:8" s="44" customFormat="1" x14ac:dyDescent="0.35">
      <c r="A220" s="57">
        <f t="shared" si="3"/>
        <v>218</v>
      </c>
      <c r="B220" s="58" t="s">
        <v>3329</v>
      </c>
      <c r="C220" s="59" t="s">
        <v>10</v>
      </c>
      <c r="D220" s="186">
        <v>1</v>
      </c>
      <c r="E220" s="60"/>
      <c r="F220" s="60"/>
      <c r="G220" s="68"/>
      <c r="H220" s="113"/>
    </row>
    <row r="221" spans="1:8" s="44" customFormat="1" x14ac:dyDescent="0.35">
      <c r="A221" s="57">
        <f t="shared" si="3"/>
        <v>219</v>
      </c>
      <c r="B221" s="58" t="s">
        <v>3330</v>
      </c>
      <c r="C221" s="59" t="s">
        <v>10</v>
      </c>
      <c r="D221" s="186">
        <v>1</v>
      </c>
      <c r="E221" s="60"/>
      <c r="F221" s="60"/>
      <c r="G221" s="68"/>
      <c r="H221" s="113"/>
    </row>
    <row r="222" spans="1:8" s="44" customFormat="1" x14ac:dyDescent="0.35">
      <c r="A222" s="57">
        <f t="shared" si="3"/>
        <v>220</v>
      </c>
      <c r="B222" s="58" t="s">
        <v>3331</v>
      </c>
      <c r="C222" s="59" t="s">
        <v>10</v>
      </c>
      <c r="D222" s="186">
        <v>1</v>
      </c>
      <c r="E222" s="60"/>
      <c r="F222" s="60"/>
      <c r="G222" s="68"/>
      <c r="H222" s="113"/>
    </row>
    <row r="223" spans="1:8" s="44" customFormat="1" ht="15" thickBot="1" x14ac:dyDescent="0.4">
      <c r="A223" s="57">
        <f t="shared" si="3"/>
        <v>221</v>
      </c>
      <c r="B223" s="58" t="s">
        <v>3332</v>
      </c>
      <c r="C223" s="59" t="s">
        <v>10</v>
      </c>
      <c r="D223" s="186">
        <v>1</v>
      </c>
      <c r="E223" s="60"/>
      <c r="F223" s="60"/>
      <c r="G223" s="68"/>
      <c r="H223" s="113"/>
    </row>
    <row r="224" spans="1:8" ht="15" thickBot="1" x14ac:dyDescent="0.4">
      <c r="A224" s="303" t="s">
        <v>2784</v>
      </c>
      <c r="B224" s="303"/>
      <c r="C224" s="303"/>
      <c r="D224" s="303"/>
      <c r="E224" s="303"/>
      <c r="F224" s="303"/>
      <c r="G224" s="303"/>
      <c r="H224" s="303"/>
    </row>
    <row r="225" spans="1:8" x14ac:dyDescent="0.35">
      <c r="A225" s="57">
        <v>222</v>
      </c>
      <c r="B225" s="70" t="s">
        <v>2785</v>
      </c>
      <c r="C225" s="71" t="s">
        <v>10</v>
      </c>
      <c r="D225" s="186">
        <v>1</v>
      </c>
      <c r="E225" s="60"/>
      <c r="F225" s="60"/>
      <c r="G225" s="68"/>
      <c r="H225" s="113"/>
    </row>
    <row r="226" spans="1:8" x14ac:dyDescent="0.35">
      <c r="A226" s="57">
        <f>A225+1</f>
        <v>223</v>
      </c>
      <c r="B226" s="46" t="s">
        <v>2786</v>
      </c>
      <c r="C226" s="71" t="s">
        <v>10</v>
      </c>
      <c r="D226" s="186">
        <v>1</v>
      </c>
      <c r="E226" s="60"/>
      <c r="F226" s="60"/>
      <c r="G226" s="68"/>
      <c r="H226" s="113"/>
    </row>
    <row r="227" spans="1:8" x14ac:dyDescent="0.35">
      <c r="A227" s="57">
        <f t="shared" ref="A227:A242" si="4">A226+1</f>
        <v>224</v>
      </c>
      <c r="B227" s="46" t="s">
        <v>2787</v>
      </c>
      <c r="C227" s="71" t="s">
        <v>10</v>
      </c>
      <c r="D227" s="186">
        <v>1</v>
      </c>
      <c r="E227" s="60"/>
      <c r="F227" s="60"/>
      <c r="G227" s="68"/>
      <c r="H227" s="113"/>
    </row>
    <row r="228" spans="1:8" x14ac:dyDescent="0.35">
      <c r="A228" s="57">
        <f t="shared" si="4"/>
        <v>225</v>
      </c>
      <c r="B228" s="46" t="s">
        <v>2788</v>
      </c>
      <c r="C228" s="71" t="s">
        <v>10</v>
      </c>
      <c r="D228" s="186">
        <v>1</v>
      </c>
      <c r="E228" s="60"/>
      <c r="F228" s="60"/>
      <c r="G228" s="68"/>
      <c r="H228" s="113"/>
    </row>
    <row r="229" spans="1:8" x14ac:dyDescent="0.35">
      <c r="A229" s="57">
        <f t="shared" si="4"/>
        <v>226</v>
      </c>
      <c r="B229" s="46" t="s">
        <v>2789</v>
      </c>
      <c r="C229" s="71" t="s">
        <v>10</v>
      </c>
      <c r="D229" s="186">
        <v>1</v>
      </c>
      <c r="E229" s="60"/>
      <c r="F229" s="60"/>
      <c r="G229" s="68"/>
      <c r="H229" s="113"/>
    </row>
    <row r="230" spans="1:8" x14ac:dyDescent="0.35">
      <c r="A230" s="57">
        <f t="shared" si="4"/>
        <v>227</v>
      </c>
      <c r="B230" s="72" t="s">
        <v>2790</v>
      </c>
      <c r="C230" s="71" t="s">
        <v>10</v>
      </c>
      <c r="D230" s="186">
        <v>1</v>
      </c>
      <c r="E230" s="60"/>
      <c r="F230" s="60"/>
      <c r="G230" s="68"/>
      <c r="H230" s="113"/>
    </row>
    <row r="231" spans="1:8" x14ac:dyDescent="0.35">
      <c r="A231" s="57">
        <f t="shared" si="4"/>
        <v>228</v>
      </c>
      <c r="B231" s="72" t="s">
        <v>2791</v>
      </c>
      <c r="C231" s="71" t="s">
        <v>10</v>
      </c>
      <c r="D231" s="186">
        <v>1</v>
      </c>
      <c r="E231" s="60"/>
      <c r="F231" s="60"/>
      <c r="G231" s="68"/>
      <c r="H231" s="113"/>
    </row>
    <row r="232" spans="1:8" x14ac:dyDescent="0.35">
      <c r="A232" s="57">
        <f t="shared" si="4"/>
        <v>229</v>
      </c>
      <c r="B232" s="72" t="s">
        <v>2792</v>
      </c>
      <c r="C232" s="71" t="s">
        <v>10</v>
      </c>
      <c r="D232" s="186">
        <v>1</v>
      </c>
      <c r="E232" s="60"/>
      <c r="F232" s="60"/>
      <c r="G232" s="68"/>
      <c r="H232" s="113"/>
    </row>
    <row r="233" spans="1:8" x14ac:dyDescent="0.35">
      <c r="A233" s="57">
        <f t="shared" si="4"/>
        <v>230</v>
      </c>
      <c r="B233" s="72" t="s">
        <v>2793</v>
      </c>
      <c r="C233" s="71" t="s">
        <v>10</v>
      </c>
      <c r="D233" s="186">
        <v>1</v>
      </c>
      <c r="E233" s="60"/>
      <c r="F233" s="60"/>
      <c r="G233" s="68"/>
      <c r="H233" s="113"/>
    </row>
    <row r="234" spans="1:8" x14ac:dyDescent="0.35">
      <c r="A234" s="57">
        <f t="shared" si="4"/>
        <v>231</v>
      </c>
      <c r="B234" s="72" t="s">
        <v>2794</v>
      </c>
      <c r="C234" s="71" t="s">
        <v>10</v>
      </c>
      <c r="D234" s="186">
        <v>1</v>
      </c>
      <c r="E234" s="60"/>
      <c r="F234" s="60"/>
      <c r="G234" s="68"/>
      <c r="H234" s="113"/>
    </row>
    <row r="235" spans="1:8" x14ac:dyDescent="0.35">
      <c r="A235" s="57">
        <f t="shared" si="4"/>
        <v>232</v>
      </c>
      <c r="B235" s="72" t="s">
        <v>2795</v>
      </c>
      <c r="C235" s="71" t="s">
        <v>10</v>
      </c>
      <c r="D235" s="186">
        <v>1</v>
      </c>
      <c r="E235" s="60"/>
      <c r="F235" s="60"/>
      <c r="G235" s="68"/>
      <c r="H235" s="113"/>
    </row>
    <row r="236" spans="1:8" x14ac:dyDescent="0.35">
      <c r="A236" s="57">
        <f t="shared" si="4"/>
        <v>233</v>
      </c>
      <c r="B236" s="72" t="s">
        <v>2796</v>
      </c>
      <c r="C236" s="71" t="s">
        <v>10</v>
      </c>
      <c r="D236" s="186">
        <v>1</v>
      </c>
      <c r="E236" s="60"/>
      <c r="F236" s="60"/>
      <c r="G236" s="68"/>
      <c r="H236" s="113"/>
    </row>
    <row r="237" spans="1:8" x14ac:dyDescent="0.35">
      <c r="A237" s="57">
        <f t="shared" si="4"/>
        <v>234</v>
      </c>
      <c r="B237" s="72" t="s">
        <v>2797</v>
      </c>
      <c r="C237" s="71" t="s">
        <v>10</v>
      </c>
      <c r="D237" s="186">
        <v>1</v>
      </c>
      <c r="E237" s="60"/>
      <c r="F237" s="60"/>
      <c r="G237" s="68"/>
      <c r="H237" s="113"/>
    </row>
    <row r="238" spans="1:8" x14ac:dyDescent="0.35">
      <c r="A238" s="57">
        <f t="shared" si="4"/>
        <v>235</v>
      </c>
      <c r="B238" s="72" t="s">
        <v>2798</v>
      </c>
      <c r="C238" s="71" t="s">
        <v>10</v>
      </c>
      <c r="D238" s="186">
        <v>1</v>
      </c>
      <c r="E238" s="60"/>
      <c r="F238" s="60"/>
      <c r="G238" s="68"/>
      <c r="H238" s="113"/>
    </row>
    <row r="239" spans="1:8" x14ac:dyDescent="0.35">
      <c r="A239" s="57">
        <f t="shared" si="4"/>
        <v>236</v>
      </c>
      <c r="B239" s="72" t="s">
        <v>2799</v>
      </c>
      <c r="C239" s="71" t="s">
        <v>10</v>
      </c>
      <c r="D239" s="186">
        <v>1</v>
      </c>
      <c r="E239" s="60"/>
      <c r="F239" s="60"/>
      <c r="G239" s="68"/>
      <c r="H239" s="113"/>
    </row>
    <row r="240" spans="1:8" x14ac:dyDescent="0.35">
      <c r="A240" s="57">
        <f t="shared" si="4"/>
        <v>237</v>
      </c>
      <c r="B240" s="72" t="s">
        <v>2800</v>
      </c>
      <c r="C240" s="71" t="s">
        <v>10</v>
      </c>
      <c r="D240" s="186">
        <v>1</v>
      </c>
      <c r="E240" s="60"/>
      <c r="F240" s="60"/>
      <c r="G240" s="68"/>
      <c r="H240" s="113"/>
    </row>
    <row r="241" spans="1:8" x14ac:dyDescent="0.35">
      <c r="A241" s="57">
        <f t="shared" si="4"/>
        <v>238</v>
      </c>
      <c r="B241" s="72" t="s">
        <v>2801</v>
      </c>
      <c r="C241" s="71" t="s">
        <v>10</v>
      </c>
      <c r="D241" s="186">
        <v>1</v>
      </c>
      <c r="E241" s="60"/>
      <c r="F241" s="60"/>
      <c r="G241" s="68"/>
      <c r="H241" s="113"/>
    </row>
    <row r="242" spans="1:8" x14ac:dyDescent="0.35">
      <c r="A242" s="57">
        <f t="shared" si="4"/>
        <v>239</v>
      </c>
      <c r="B242" s="72" t="s">
        <v>2802</v>
      </c>
      <c r="C242" s="71" t="s">
        <v>10</v>
      </c>
      <c r="D242" s="186">
        <v>1</v>
      </c>
      <c r="E242" s="60"/>
      <c r="F242" s="60"/>
      <c r="G242" s="68"/>
      <c r="H242" s="113"/>
    </row>
    <row r="243" spans="1:8" x14ac:dyDescent="0.35">
      <c r="A243" s="303" t="s">
        <v>2803</v>
      </c>
      <c r="B243" s="303"/>
      <c r="C243" s="303"/>
      <c r="D243" s="303"/>
      <c r="E243" s="303"/>
      <c r="F243" s="303"/>
      <c r="G243" s="303"/>
      <c r="H243" s="303"/>
    </row>
    <row r="244" spans="1:8" ht="25.5" customHeight="1" x14ac:dyDescent="0.35">
      <c r="A244" s="57">
        <v>240</v>
      </c>
      <c r="B244" s="72" t="s">
        <v>2804</v>
      </c>
      <c r="C244" s="73" t="s">
        <v>1513</v>
      </c>
      <c r="D244" s="186">
        <v>1</v>
      </c>
      <c r="E244" s="60"/>
      <c r="F244" s="60"/>
      <c r="G244" s="68"/>
      <c r="H244" s="113"/>
    </row>
    <row r="245" spans="1:8" x14ac:dyDescent="0.35">
      <c r="A245" s="57">
        <f>A244+1</f>
        <v>241</v>
      </c>
      <c r="B245" s="72" t="s">
        <v>2805</v>
      </c>
      <c r="C245" s="73" t="s">
        <v>1513</v>
      </c>
      <c r="D245" s="186">
        <v>1</v>
      </c>
      <c r="E245" s="60"/>
      <c r="F245" s="60"/>
      <c r="G245" s="68"/>
      <c r="H245" s="113"/>
    </row>
    <row r="246" spans="1:8" x14ac:dyDescent="0.35">
      <c r="A246" s="57">
        <f t="shared" ref="A246:A267" si="5">A245+1</f>
        <v>242</v>
      </c>
      <c r="B246" s="72" t="s">
        <v>2806</v>
      </c>
      <c r="C246" s="73" t="s">
        <v>1513</v>
      </c>
      <c r="D246" s="186">
        <v>1</v>
      </c>
      <c r="E246" s="60"/>
      <c r="F246" s="60"/>
      <c r="G246" s="68"/>
      <c r="H246" s="113"/>
    </row>
    <row r="247" spans="1:8" x14ac:dyDescent="0.35">
      <c r="A247" s="57">
        <f t="shared" si="5"/>
        <v>243</v>
      </c>
      <c r="B247" s="72" t="s">
        <v>2807</v>
      </c>
      <c r="C247" s="73" t="s">
        <v>1513</v>
      </c>
      <c r="D247" s="186">
        <v>1</v>
      </c>
      <c r="E247" s="60"/>
      <c r="F247" s="60"/>
      <c r="G247" s="68"/>
      <c r="H247" s="113"/>
    </row>
    <row r="248" spans="1:8" x14ac:dyDescent="0.35">
      <c r="A248" s="57">
        <f t="shared" si="5"/>
        <v>244</v>
      </c>
      <c r="B248" s="72" t="s">
        <v>2808</v>
      </c>
      <c r="C248" s="73" t="s">
        <v>1513</v>
      </c>
      <c r="D248" s="186">
        <v>1</v>
      </c>
      <c r="E248" s="60"/>
      <c r="F248" s="60"/>
      <c r="G248" s="68"/>
      <c r="H248" s="113"/>
    </row>
    <row r="249" spans="1:8" x14ac:dyDescent="0.35">
      <c r="A249" s="57">
        <f t="shared" si="5"/>
        <v>245</v>
      </c>
      <c r="B249" s="72" t="s">
        <v>2809</v>
      </c>
      <c r="C249" s="73" t="s">
        <v>1513</v>
      </c>
      <c r="D249" s="186">
        <v>1</v>
      </c>
      <c r="E249" s="60"/>
      <c r="F249" s="60"/>
      <c r="G249" s="68"/>
      <c r="H249" s="113"/>
    </row>
    <row r="250" spans="1:8" x14ac:dyDescent="0.35">
      <c r="A250" s="57">
        <f t="shared" si="5"/>
        <v>246</v>
      </c>
      <c r="B250" s="72" t="s">
        <v>2810</v>
      </c>
      <c r="C250" s="73" t="s">
        <v>10</v>
      </c>
      <c r="D250" s="186">
        <v>1</v>
      </c>
      <c r="E250" s="60"/>
      <c r="F250" s="60"/>
      <c r="G250" s="68"/>
      <c r="H250" s="113"/>
    </row>
    <row r="251" spans="1:8" x14ac:dyDescent="0.35">
      <c r="A251" s="57">
        <f t="shared" si="5"/>
        <v>247</v>
      </c>
      <c r="B251" s="72" t="s">
        <v>2811</v>
      </c>
      <c r="C251" s="73" t="s">
        <v>10</v>
      </c>
      <c r="D251" s="186">
        <v>1</v>
      </c>
      <c r="E251" s="60"/>
      <c r="F251" s="60"/>
      <c r="G251" s="68"/>
      <c r="H251" s="113"/>
    </row>
    <row r="252" spans="1:8" x14ac:dyDescent="0.35">
      <c r="A252" s="57">
        <f t="shared" si="5"/>
        <v>248</v>
      </c>
      <c r="B252" s="72" t="s">
        <v>2812</v>
      </c>
      <c r="C252" s="73" t="s">
        <v>10</v>
      </c>
      <c r="D252" s="186">
        <v>1</v>
      </c>
      <c r="E252" s="60"/>
      <c r="F252" s="60"/>
      <c r="G252" s="68"/>
      <c r="H252" s="113"/>
    </row>
    <row r="253" spans="1:8" x14ac:dyDescent="0.35">
      <c r="A253" s="57">
        <f t="shared" si="5"/>
        <v>249</v>
      </c>
      <c r="B253" s="72" t="s">
        <v>2813</v>
      </c>
      <c r="C253" s="73" t="s">
        <v>10</v>
      </c>
      <c r="D253" s="186">
        <v>1</v>
      </c>
      <c r="E253" s="60"/>
      <c r="F253" s="60"/>
      <c r="G253" s="68"/>
      <c r="H253" s="113"/>
    </row>
    <row r="254" spans="1:8" s="44" customFormat="1" x14ac:dyDescent="0.35">
      <c r="A254" s="57">
        <f t="shared" si="5"/>
        <v>250</v>
      </c>
      <c r="B254" s="234" t="s">
        <v>3336</v>
      </c>
      <c r="C254" s="235" t="s">
        <v>278</v>
      </c>
      <c r="D254" s="236">
        <v>1</v>
      </c>
      <c r="E254" s="194"/>
      <c r="F254" s="194"/>
      <c r="G254" s="68"/>
      <c r="H254" s="113"/>
    </row>
    <row r="255" spans="1:8" s="44" customFormat="1" x14ac:dyDescent="0.35">
      <c r="A255" s="57">
        <f t="shared" si="5"/>
        <v>251</v>
      </c>
      <c r="B255" s="234" t="s">
        <v>3337</v>
      </c>
      <c r="C255" s="235" t="s">
        <v>278</v>
      </c>
      <c r="D255" s="236">
        <v>1</v>
      </c>
      <c r="E255" s="194"/>
      <c r="F255" s="194"/>
      <c r="G255" s="224"/>
      <c r="H255" s="224"/>
    </row>
    <row r="256" spans="1:8" s="44" customFormat="1" x14ac:dyDescent="0.35">
      <c r="A256" s="57">
        <f t="shared" si="5"/>
        <v>252</v>
      </c>
      <c r="B256" s="234" t="s">
        <v>646</v>
      </c>
      <c r="C256" s="235" t="s">
        <v>278</v>
      </c>
      <c r="D256" s="236">
        <v>1</v>
      </c>
      <c r="E256" s="194"/>
      <c r="F256" s="194"/>
      <c r="G256" s="224"/>
      <c r="H256" s="224"/>
    </row>
    <row r="257" spans="1:8" s="44" customFormat="1" ht="28" x14ac:dyDescent="0.35">
      <c r="A257" s="57">
        <f t="shared" si="5"/>
        <v>253</v>
      </c>
      <c r="B257" s="234" t="s">
        <v>647</v>
      </c>
      <c r="C257" s="235" t="s">
        <v>278</v>
      </c>
      <c r="D257" s="236">
        <v>1</v>
      </c>
      <c r="E257" s="194"/>
      <c r="F257" s="194"/>
      <c r="G257" s="224"/>
      <c r="H257" s="224"/>
    </row>
    <row r="258" spans="1:8" s="44" customFormat="1" ht="28" x14ac:dyDescent="0.35">
      <c r="A258" s="57">
        <f t="shared" si="5"/>
        <v>254</v>
      </c>
      <c r="B258" s="234" t="s">
        <v>648</v>
      </c>
      <c r="C258" s="235" t="s">
        <v>278</v>
      </c>
      <c r="D258" s="236">
        <v>1</v>
      </c>
      <c r="E258" s="194"/>
      <c r="F258" s="194"/>
      <c r="G258" s="224"/>
      <c r="H258" s="224"/>
    </row>
    <row r="259" spans="1:8" s="44" customFormat="1" x14ac:dyDescent="0.35">
      <c r="A259" s="57">
        <f t="shared" si="5"/>
        <v>255</v>
      </c>
      <c r="B259" s="234" t="s">
        <v>649</v>
      </c>
      <c r="C259" s="235" t="s">
        <v>278</v>
      </c>
      <c r="D259" s="236">
        <v>1</v>
      </c>
      <c r="E259" s="194"/>
      <c r="F259" s="194"/>
      <c r="G259" s="224"/>
      <c r="H259" s="224"/>
    </row>
    <row r="260" spans="1:8" s="44" customFormat="1" x14ac:dyDescent="0.35">
      <c r="A260" s="57">
        <f t="shared" si="5"/>
        <v>256</v>
      </c>
      <c r="B260" s="234" t="s">
        <v>650</v>
      </c>
      <c r="C260" s="235" t="s">
        <v>278</v>
      </c>
      <c r="D260" s="236">
        <v>1</v>
      </c>
      <c r="E260" s="194"/>
      <c r="F260" s="194"/>
      <c r="G260" s="224"/>
      <c r="H260" s="224"/>
    </row>
    <row r="261" spans="1:8" s="44" customFormat="1" x14ac:dyDescent="0.35">
      <c r="A261" s="57">
        <f t="shared" si="5"/>
        <v>257</v>
      </c>
      <c r="B261" s="234" t="s">
        <v>651</v>
      </c>
      <c r="C261" s="235" t="s">
        <v>278</v>
      </c>
      <c r="D261" s="236">
        <v>1</v>
      </c>
      <c r="E261" s="194"/>
      <c r="F261" s="194"/>
      <c r="G261" s="224"/>
      <c r="H261" s="224"/>
    </row>
    <row r="262" spans="1:8" s="44" customFormat="1" x14ac:dyDescent="0.35">
      <c r="A262" s="57">
        <f t="shared" si="5"/>
        <v>258</v>
      </c>
      <c r="B262" s="234" t="s">
        <v>652</v>
      </c>
      <c r="C262" s="235" t="s">
        <v>278</v>
      </c>
      <c r="D262" s="236">
        <v>1</v>
      </c>
      <c r="E262" s="194"/>
      <c r="F262" s="194"/>
      <c r="G262" s="224"/>
      <c r="H262" s="224"/>
    </row>
    <row r="263" spans="1:8" s="44" customFormat="1" x14ac:dyDescent="0.35">
      <c r="A263" s="57">
        <f t="shared" si="5"/>
        <v>259</v>
      </c>
      <c r="B263" s="234" t="s">
        <v>653</v>
      </c>
      <c r="C263" s="235" t="s">
        <v>278</v>
      </c>
      <c r="D263" s="236">
        <v>1</v>
      </c>
      <c r="E263" s="194"/>
      <c r="F263" s="194"/>
      <c r="G263" s="224"/>
      <c r="H263" s="224"/>
    </row>
    <row r="264" spans="1:8" s="44" customFormat="1" x14ac:dyDescent="0.35">
      <c r="A264" s="57">
        <f t="shared" si="5"/>
        <v>260</v>
      </c>
      <c r="B264" s="234" t="s">
        <v>654</v>
      </c>
      <c r="C264" s="235" t="s">
        <v>278</v>
      </c>
      <c r="D264" s="236">
        <v>1</v>
      </c>
      <c r="E264" s="194"/>
      <c r="F264" s="194"/>
      <c r="G264" s="224"/>
      <c r="H264" s="224"/>
    </row>
    <row r="265" spans="1:8" s="44" customFormat="1" x14ac:dyDescent="0.35">
      <c r="A265" s="57">
        <f t="shared" si="5"/>
        <v>261</v>
      </c>
      <c r="B265" s="234" t="s">
        <v>655</v>
      </c>
      <c r="C265" s="235" t="s">
        <v>278</v>
      </c>
      <c r="D265" s="236">
        <v>1</v>
      </c>
      <c r="E265" s="194"/>
      <c r="F265" s="194"/>
      <c r="G265" s="224"/>
      <c r="H265" s="224"/>
    </row>
    <row r="266" spans="1:8" s="44" customFormat="1" x14ac:dyDescent="0.35">
      <c r="A266" s="57">
        <f t="shared" si="5"/>
        <v>262</v>
      </c>
      <c r="B266" s="234" t="s">
        <v>656</v>
      </c>
      <c r="C266" s="235" t="s">
        <v>278</v>
      </c>
      <c r="D266" s="236">
        <v>1</v>
      </c>
      <c r="E266" s="194"/>
      <c r="F266" s="194"/>
      <c r="G266" s="224"/>
      <c r="H266" s="224"/>
    </row>
    <row r="267" spans="1:8" s="44" customFormat="1" ht="15" thickBot="1" x14ac:dyDescent="0.4">
      <c r="A267" s="57">
        <f t="shared" si="5"/>
        <v>263</v>
      </c>
      <c r="B267" s="234" t="s">
        <v>657</v>
      </c>
      <c r="C267" s="235" t="s">
        <v>278</v>
      </c>
      <c r="D267" s="236">
        <v>1</v>
      </c>
      <c r="E267" s="194"/>
      <c r="F267" s="194"/>
      <c r="G267" s="224"/>
      <c r="H267" s="224"/>
    </row>
    <row r="268" spans="1:8" ht="15" thickBot="1" x14ac:dyDescent="0.4">
      <c r="A268" s="303" t="s">
        <v>2814</v>
      </c>
      <c r="B268" s="303"/>
      <c r="C268" s="303"/>
      <c r="D268" s="303"/>
      <c r="E268" s="303"/>
      <c r="F268" s="303"/>
      <c r="G268" s="303"/>
      <c r="H268" s="303"/>
    </row>
    <row r="269" spans="1:8" x14ac:dyDescent="0.35">
      <c r="A269" s="57">
        <v>264</v>
      </c>
      <c r="B269" s="233" t="s">
        <v>3338</v>
      </c>
      <c r="C269" s="237" t="s">
        <v>278</v>
      </c>
      <c r="D269" s="236">
        <v>1</v>
      </c>
      <c r="E269" s="60"/>
      <c r="F269" s="60"/>
      <c r="G269" s="68"/>
      <c r="H269" s="113"/>
    </row>
    <row r="270" spans="1:8" x14ac:dyDescent="0.35">
      <c r="A270" s="57">
        <f>A269+1</f>
        <v>265</v>
      </c>
      <c r="B270" s="233" t="s">
        <v>3339</v>
      </c>
      <c r="C270" s="237" t="s">
        <v>278</v>
      </c>
      <c r="D270" s="236">
        <v>1</v>
      </c>
      <c r="E270" s="60"/>
      <c r="F270" s="60"/>
      <c r="G270" s="68"/>
      <c r="H270" s="113"/>
    </row>
    <row r="271" spans="1:8" x14ac:dyDescent="0.35">
      <c r="A271" s="57">
        <f t="shared" ref="A271:A334" si="6">A270+1</f>
        <v>266</v>
      </c>
      <c r="B271" s="233" t="s">
        <v>3340</v>
      </c>
      <c r="C271" s="237" t="s">
        <v>278</v>
      </c>
      <c r="D271" s="236">
        <v>1</v>
      </c>
      <c r="E271" s="60"/>
      <c r="F271" s="60"/>
      <c r="G271" s="68"/>
      <c r="H271" s="113"/>
    </row>
    <row r="272" spans="1:8" x14ac:dyDescent="0.35">
      <c r="A272" s="57">
        <f t="shared" si="6"/>
        <v>267</v>
      </c>
      <c r="B272" s="233" t="s">
        <v>3341</v>
      </c>
      <c r="C272" s="237" t="s">
        <v>278</v>
      </c>
      <c r="D272" s="236">
        <v>1</v>
      </c>
      <c r="E272" s="60"/>
      <c r="F272" s="60"/>
      <c r="G272" s="68"/>
      <c r="H272" s="113"/>
    </row>
    <row r="273" spans="1:8" x14ac:dyDescent="0.35">
      <c r="A273" s="57">
        <f t="shared" si="6"/>
        <v>268</v>
      </c>
      <c r="B273" s="233" t="s">
        <v>3342</v>
      </c>
      <c r="C273" s="237" t="s">
        <v>278</v>
      </c>
      <c r="D273" s="236">
        <v>1</v>
      </c>
      <c r="E273" s="60"/>
      <c r="F273" s="60"/>
      <c r="G273" s="68"/>
      <c r="H273" s="113"/>
    </row>
    <row r="274" spans="1:8" x14ac:dyDescent="0.35">
      <c r="A274" s="57">
        <f t="shared" si="6"/>
        <v>269</v>
      </c>
      <c r="B274" s="233" t="s">
        <v>3343</v>
      </c>
      <c r="C274" s="237" t="s">
        <v>278</v>
      </c>
      <c r="D274" s="236">
        <v>1</v>
      </c>
      <c r="E274" s="60"/>
      <c r="F274" s="60"/>
      <c r="G274" s="68"/>
      <c r="H274" s="113"/>
    </row>
    <row r="275" spans="1:8" x14ac:dyDescent="0.35">
      <c r="A275" s="57">
        <f t="shared" si="6"/>
        <v>270</v>
      </c>
      <c r="B275" s="233" t="s">
        <v>3344</v>
      </c>
      <c r="C275" s="237" t="s">
        <v>278</v>
      </c>
      <c r="D275" s="236">
        <v>1</v>
      </c>
      <c r="E275" s="60"/>
      <c r="F275" s="60"/>
      <c r="G275" s="68"/>
      <c r="H275" s="113"/>
    </row>
    <row r="276" spans="1:8" x14ac:dyDescent="0.35">
      <c r="A276" s="57">
        <f t="shared" si="6"/>
        <v>271</v>
      </c>
      <c r="B276" s="233" t="s">
        <v>3345</v>
      </c>
      <c r="C276" s="237" t="s">
        <v>278</v>
      </c>
      <c r="D276" s="236">
        <v>1</v>
      </c>
      <c r="E276" s="60"/>
      <c r="F276" s="60"/>
      <c r="G276" s="68"/>
      <c r="H276" s="113"/>
    </row>
    <row r="277" spans="1:8" x14ac:dyDescent="0.35">
      <c r="A277" s="57">
        <f t="shared" si="6"/>
        <v>272</v>
      </c>
      <c r="B277" s="233" t="s">
        <v>3346</v>
      </c>
      <c r="C277" s="237" t="s">
        <v>278</v>
      </c>
      <c r="D277" s="236">
        <v>1</v>
      </c>
      <c r="E277" s="60"/>
      <c r="F277" s="60"/>
      <c r="G277" s="68"/>
      <c r="H277" s="113"/>
    </row>
    <row r="278" spans="1:8" x14ac:dyDescent="0.35">
      <c r="A278" s="57">
        <f t="shared" si="6"/>
        <v>273</v>
      </c>
      <c r="B278" s="233" t="s">
        <v>3347</v>
      </c>
      <c r="C278" s="237" t="s">
        <v>278</v>
      </c>
      <c r="D278" s="236">
        <v>1</v>
      </c>
      <c r="E278" s="60"/>
      <c r="F278" s="60"/>
      <c r="G278" s="68"/>
      <c r="H278" s="113"/>
    </row>
    <row r="279" spans="1:8" x14ac:dyDescent="0.35">
      <c r="A279" s="57">
        <f t="shared" si="6"/>
        <v>274</v>
      </c>
      <c r="B279" s="233" t="s">
        <v>3348</v>
      </c>
      <c r="C279" s="237" t="s">
        <v>278</v>
      </c>
      <c r="D279" s="236">
        <v>1</v>
      </c>
      <c r="E279" s="60"/>
      <c r="F279" s="60"/>
      <c r="G279" s="68"/>
      <c r="H279" s="113"/>
    </row>
    <row r="280" spans="1:8" x14ac:dyDescent="0.35">
      <c r="A280" s="57">
        <f t="shared" si="6"/>
        <v>275</v>
      </c>
      <c r="B280" s="233" t="s">
        <v>3349</v>
      </c>
      <c r="C280" s="237" t="s">
        <v>278</v>
      </c>
      <c r="D280" s="236">
        <v>1</v>
      </c>
      <c r="E280" s="60"/>
      <c r="F280" s="60"/>
      <c r="G280" s="68"/>
      <c r="H280" s="113"/>
    </row>
    <row r="281" spans="1:8" x14ac:dyDescent="0.35">
      <c r="A281" s="57">
        <f t="shared" si="6"/>
        <v>276</v>
      </c>
      <c r="B281" s="233" t="s">
        <v>3350</v>
      </c>
      <c r="C281" s="237" t="s">
        <v>278</v>
      </c>
      <c r="D281" s="236">
        <v>1</v>
      </c>
      <c r="E281" s="60"/>
      <c r="F281" s="60"/>
      <c r="G281" s="68"/>
      <c r="H281" s="113"/>
    </row>
    <row r="282" spans="1:8" x14ac:dyDescent="0.35">
      <c r="A282" s="57">
        <f t="shared" si="6"/>
        <v>277</v>
      </c>
      <c r="B282" s="233" t="s">
        <v>3351</v>
      </c>
      <c r="C282" s="237" t="s">
        <v>278</v>
      </c>
      <c r="D282" s="236">
        <v>1</v>
      </c>
      <c r="E282" s="60"/>
      <c r="F282" s="60"/>
      <c r="G282" s="68"/>
      <c r="H282" s="113"/>
    </row>
    <row r="283" spans="1:8" x14ac:dyDescent="0.35">
      <c r="A283" s="57">
        <f t="shared" si="6"/>
        <v>278</v>
      </c>
      <c r="B283" s="233" t="s">
        <v>3352</v>
      </c>
      <c r="C283" s="237" t="s">
        <v>278</v>
      </c>
      <c r="D283" s="236">
        <v>1</v>
      </c>
      <c r="E283" s="60"/>
      <c r="F283" s="60"/>
      <c r="G283" s="68"/>
      <c r="H283" s="113"/>
    </row>
    <row r="284" spans="1:8" x14ac:dyDescent="0.35">
      <c r="A284" s="57">
        <f t="shared" si="6"/>
        <v>279</v>
      </c>
      <c r="B284" s="233" t="s">
        <v>3353</v>
      </c>
      <c r="C284" s="237" t="s">
        <v>278</v>
      </c>
      <c r="D284" s="236">
        <v>1</v>
      </c>
      <c r="E284" s="60"/>
      <c r="F284" s="60"/>
      <c r="G284" s="68"/>
      <c r="H284" s="113"/>
    </row>
    <row r="285" spans="1:8" x14ac:dyDescent="0.35">
      <c r="A285" s="57">
        <f t="shared" si="6"/>
        <v>280</v>
      </c>
      <c r="B285" s="233" t="s">
        <v>3354</v>
      </c>
      <c r="C285" s="237" t="s">
        <v>278</v>
      </c>
      <c r="D285" s="236">
        <v>1</v>
      </c>
      <c r="E285" s="60"/>
      <c r="F285" s="60"/>
      <c r="G285" s="68"/>
      <c r="H285" s="113"/>
    </row>
    <row r="286" spans="1:8" x14ac:dyDescent="0.35">
      <c r="A286" s="57">
        <f t="shared" si="6"/>
        <v>281</v>
      </c>
      <c r="B286" s="233" t="s">
        <v>3355</v>
      </c>
      <c r="C286" s="237" t="s">
        <v>278</v>
      </c>
      <c r="D286" s="236">
        <v>1</v>
      </c>
      <c r="E286" s="60"/>
      <c r="F286" s="60"/>
      <c r="G286" s="68"/>
      <c r="H286" s="113"/>
    </row>
    <row r="287" spans="1:8" x14ac:dyDescent="0.35">
      <c r="A287" s="57">
        <f t="shared" si="6"/>
        <v>282</v>
      </c>
      <c r="B287" s="233" t="s">
        <v>3356</v>
      </c>
      <c r="C287" s="237" t="s">
        <v>278</v>
      </c>
      <c r="D287" s="236">
        <v>1</v>
      </c>
      <c r="E287" s="60"/>
      <c r="F287" s="60"/>
      <c r="G287" s="68"/>
      <c r="H287" s="113"/>
    </row>
    <row r="288" spans="1:8" x14ac:dyDescent="0.35">
      <c r="A288" s="57">
        <f t="shared" si="6"/>
        <v>283</v>
      </c>
      <c r="B288" s="233" t="s">
        <v>3357</v>
      </c>
      <c r="C288" s="237" t="s">
        <v>278</v>
      </c>
      <c r="D288" s="236">
        <v>1</v>
      </c>
      <c r="E288" s="60"/>
      <c r="F288" s="60"/>
      <c r="G288" s="68"/>
      <c r="H288" s="113"/>
    </row>
    <row r="289" spans="1:8" x14ac:dyDescent="0.35">
      <c r="A289" s="57">
        <f t="shared" si="6"/>
        <v>284</v>
      </c>
      <c r="B289" s="233" t="s">
        <v>3358</v>
      </c>
      <c r="C289" s="237" t="s">
        <v>278</v>
      </c>
      <c r="D289" s="236">
        <v>1</v>
      </c>
      <c r="E289" s="60"/>
      <c r="F289" s="60"/>
      <c r="G289" s="68"/>
      <c r="H289" s="113"/>
    </row>
    <row r="290" spans="1:8" x14ac:dyDescent="0.35">
      <c r="A290" s="57">
        <f t="shared" si="6"/>
        <v>285</v>
      </c>
      <c r="B290" s="233" t="s">
        <v>3359</v>
      </c>
      <c r="C290" s="237" t="s">
        <v>278</v>
      </c>
      <c r="D290" s="236">
        <v>1</v>
      </c>
      <c r="E290" s="60"/>
      <c r="F290" s="60"/>
      <c r="G290" s="68"/>
      <c r="H290" s="113"/>
    </row>
    <row r="291" spans="1:8" x14ac:dyDescent="0.35">
      <c r="A291" s="57">
        <f t="shared" si="6"/>
        <v>286</v>
      </c>
      <c r="B291" s="233" t="s">
        <v>3360</v>
      </c>
      <c r="C291" s="237" t="s">
        <v>278</v>
      </c>
      <c r="D291" s="236">
        <v>1</v>
      </c>
      <c r="E291" s="60"/>
      <c r="F291" s="60"/>
      <c r="G291" s="68"/>
      <c r="H291" s="113"/>
    </row>
    <row r="292" spans="1:8" x14ac:dyDescent="0.35">
      <c r="A292" s="57">
        <f t="shared" si="6"/>
        <v>287</v>
      </c>
      <c r="B292" s="233" t="s">
        <v>3361</v>
      </c>
      <c r="C292" s="237" t="s">
        <v>278</v>
      </c>
      <c r="D292" s="236">
        <v>1</v>
      </c>
      <c r="E292" s="60"/>
      <c r="F292" s="60"/>
      <c r="G292" s="68"/>
      <c r="H292" s="113"/>
    </row>
    <row r="293" spans="1:8" x14ac:dyDescent="0.35">
      <c r="A293" s="57">
        <f t="shared" si="6"/>
        <v>288</v>
      </c>
      <c r="B293" s="233" t="s">
        <v>3362</v>
      </c>
      <c r="C293" s="237" t="s">
        <v>278</v>
      </c>
      <c r="D293" s="236">
        <v>1</v>
      </c>
      <c r="E293" s="60"/>
      <c r="F293" s="60"/>
      <c r="G293" s="68"/>
      <c r="H293" s="113"/>
    </row>
    <row r="294" spans="1:8" x14ac:dyDescent="0.35">
      <c r="A294" s="57">
        <f t="shared" si="6"/>
        <v>289</v>
      </c>
      <c r="B294" s="233" t="s">
        <v>3363</v>
      </c>
      <c r="C294" s="237" t="s">
        <v>278</v>
      </c>
      <c r="D294" s="236">
        <v>1</v>
      </c>
      <c r="E294" s="60"/>
      <c r="F294" s="60"/>
      <c r="G294" s="68"/>
      <c r="H294" s="113"/>
    </row>
    <row r="295" spans="1:8" x14ac:dyDescent="0.35">
      <c r="A295" s="57">
        <f t="shared" si="6"/>
        <v>290</v>
      </c>
      <c r="B295" s="233" t="s">
        <v>3364</v>
      </c>
      <c r="C295" s="237" t="s">
        <v>278</v>
      </c>
      <c r="D295" s="236">
        <v>1</v>
      </c>
      <c r="E295" s="60"/>
      <c r="F295" s="60"/>
      <c r="G295" s="68"/>
      <c r="H295" s="113"/>
    </row>
    <row r="296" spans="1:8" x14ac:dyDescent="0.35">
      <c r="A296" s="57">
        <f t="shared" si="6"/>
        <v>291</v>
      </c>
      <c r="B296" s="233" t="s">
        <v>3365</v>
      </c>
      <c r="C296" s="237" t="s">
        <v>278</v>
      </c>
      <c r="D296" s="236">
        <v>1</v>
      </c>
      <c r="E296" s="60"/>
      <c r="F296" s="60"/>
      <c r="G296" s="68"/>
      <c r="H296" s="113"/>
    </row>
    <row r="297" spans="1:8" x14ac:dyDescent="0.35">
      <c r="A297" s="57">
        <f t="shared" si="6"/>
        <v>292</v>
      </c>
      <c r="B297" s="233" t="s">
        <v>3366</v>
      </c>
      <c r="C297" s="237" t="s">
        <v>278</v>
      </c>
      <c r="D297" s="236">
        <v>1</v>
      </c>
      <c r="E297" s="60"/>
      <c r="F297" s="60"/>
      <c r="G297" s="68"/>
      <c r="H297" s="113"/>
    </row>
    <row r="298" spans="1:8" x14ac:dyDescent="0.35">
      <c r="A298" s="57">
        <f t="shared" si="6"/>
        <v>293</v>
      </c>
      <c r="B298" s="233" t="s">
        <v>3367</v>
      </c>
      <c r="C298" s="237" t="s">
        <v>278</v>
      </c>
      <c r="D298" s="236">
        <v>1</v>
      </c>
      <c r="E298" s="60"/>
      <c r="F298" s="60"/>
      <c r="G298" s="68"/>
      <c r="H298" s="113"/>
    </row>
    <row r="299" spans="1:8" x14ac:dyDescent="0.35">
      <c r="A299" s="57">
        <f t="shared" si="6"/>
        <v>294</v>
      </c>
      <c r="B299" s="233" t="s">
        <v>3368</v>
      </c>
      <c r="C299" s="237" t="s">
        <v>278</v>
      </c>
      <c r="D299" s="236">
        <v>1</v>
      </c>
      <c r="E299" s="60"/>
      <c r="F299" s="60"/>
      <c r="G299" s="68"/>
      <c r="H299" s="113"/>
    </row>
    <row r="300" spans="1:8" x14ac:dyDescent="0.35">
      <c r="A300" s="57">
        <f t="shared" si="6"/>
        <v>295</v>
      </c>
      <c r="B300" s="233" t="s">
        <v>3369</v>
      </c>
      <c r="C300" s="237" t="s">
        <v>278</v>
      </c>
      <c r="D300" s="236">
        <v>1</v>
      </c>
      <c r="E300" s="60"/>
      <c r="F300" s="60"/>
      <c r="G300" s="68"/>
      <c r="H300" s="113"/>
    </row>
    <row r="301" spans="1:8" x14ac:dyDescent="0.35">
      <c r="A301" s="57">
        <f t="shared" si="6"/>
        <v>296</v>
      </c>
      <c r="B301" s="233" t="s">
        <v>3370</v>
      </c>
      <c r="C301" s="237" t="s">
        <v>278</v>
      </c>
      <c r="D301" s="236">
        <v>1</v>
      </c>
      <c r="E301" s="60"/>
      <c r="F301" s="60"/>
      <c r="G301" s="68"/>
      <c r="H301" s="113"/>
    </row>
    <row r="302" spans="1:8" x14ac:dyDescent="0.35">
      <c r="A302" s="57">
        <f t="shared" si="6"/>
        <v>297</v>
      </c>
      <c r="B302" s="233" t="s">
        <v>3371</v>
      </c>
      <c r="C302" s="237" t="s">
        <v>278</v>
      </c>
      <c r="D302" s="236">
        <v>1</v>
      </c>
      <c r="E302" s="60"/>
      <c r="F302" s="60"/>
      <c r="G302" s="68"/>
      <c r="H302" s="113"/>
    </row>
    <row r="303" spans="1:8" x14ac:dyDescent="0.35">
      <c r="A303" s="57">
        <f t="shared" si="6"/>
        <v>298</v>
      </c>
      <c r="B303" s="233" t="s">
        <v>3372</v>
      </c>
      <c r="C303" s="237" t="s">
        <v>278</v>
      </c>
      <c r="D303" s="236">
        <v>1</v>
      </c>
      <c r="E303" s="60"/>
      <c r="F303" s="60"/>
      <c r="G303" s="68"/>
      <c r="H303" s="113"/>
    </row>
    <row r="304" spans="1:8" x14ac:dyDescent="0.35">
      <c r="A304" s="57">
        <f t="shared" si="6"/>
        <v>299</v>
      </c>
      <c r="B304" s="233" t="s">
        <v>3373</v>
      </c>
      <c r="C304" s="237" t="s">
        <v>278</v>
      </c>
      <c r="D304" s="236">
        <v>1</v>
      </c>
      <c r="E304" s="60"/>
      <c r="F304" s="60"/>
      <c r="G304" s="68"/>
      <c r="H304" s="113"/>
    </row>
    <row r="305" spans="1:8" x14ac:dyDescent="0.35">
      <c r="A305" s="57">
        <f t="shared" si="6"/>
        <v>300</v>
      </c>
      <c r="B305" s="233" t="s">
        <v>3374</v>
      </c>
      <c r="C305" s="237" t="s">
        <v>278</v>
      </c>
      <c r="D305" s="236">
        <v>1</v>
      </c>
      <c r="E305" s="60"/>
      <c r="F305" s="60"/>
      <c r="G305" s="68"/>
      <c r="H305" s="113"/>
    </row>
    <row r="306" spans="1:8" x14ac:dyDescent="0.35">
      <c r="A306" s="57">
        <f t="shared" si="6"/>
        <v>301</v>
      </c>
      <c r="B306" s="233" t="s">
        <v>3375</v>
      </c>
      <c r="C306" s="237" t="s">
        <v>278</v>
      </c>
      <c r="D306" s="236">
        <v>1</v>
      </c>
      <c r="E306" s="60"/>
      <c r="F306" s="60"/>
      <c r="G306" s="68"/>
      <c r="H306" s="113"/>
    </row>
    <row r="307" spans="1:8" x14ac:dyDescent="0.35">
      <c r="A307" s="57">
        <f t="shared" si="6"/>
        <v>302</v>
      </c>
      <c r="B307" s="233" t="s">
        <v>3376</v>
      </c>
      <c r="C307" s="237" t="s">
        <v>278</v>
      </c>
      <c r="D307" s="236">
        <v>1</v>
      </c>
      <c r="E307" s="60"/>
      <c r="F307" s="60"/>
      <c r="G307" s="68"/>
      <c r="H307" s="113"/>
    </row>
    <row r="308" spans="1:8" x14ac:dyDescent="0.35">
      <c r="A308" s="57">
        <f t="shared" si="6"/>
        <v>303</v>
      </c>
      <c r="B308" s="233" t="s">
        <v>3377</v>
      </c>
      <c r="C308" s="237" t="s">
        <v>278</v>
      </c>
      <c r="D308" s="236">
        <v>1</v>
      </c>
      <c r="E308" s="60"/>
      <c r="F308" s="60"/>
      <c r="G308" s="68"/>
      <c r="H308" s="113"/>
    </row>
    <row r="309" spans="1:8" x14ac:dyDescent="0.35">
      <c r="A309" s="57">
        <f t="shared" si="6"/>
        <v>304</v>
      </c>
      <c r="B309" s="233" t="s">
        <v>3378</v>
      </c>
      <c r="C309" s="237" t="s">
        <v>278</v>
      </c>
      <c r="D309" s="236">
        <v>1</v>
      </c>
      <c r="E309" s="60"/>
      <c r="F309" s="60"/>
      <c r="G309" s="68"/>
      <c r="H309" s="113"/>
    </row>
    <row r="310" spans="1:8" x14ac:dyDescent="0.35">
      <c r="A310" s="57">
        <f t="shared" si="6"/>
        <v>305</v>
      </c>
      <c r="B310" s="233" t="s">
        <v>3379</v>
      </c>
      <c r="C310" s="237" t="s">
        <v>278</v>
      </c>
      <c r="D310" s="236">
        <v>1</v>
      </c>
      <c r="E310" s="60"/>
      <c r="F310" s="60"/>
      <c r="G310" s="68"/>
      <c r="H310" s="113"/>
    </row>
    <row r="311" spans="1:8" x14ac:dyDescent="0.35">
      <c r="A311" s="57">
        <f t="shared" si="6"/>
        <v>306</v>
      </c>
      <c r="B311" s="233" t="s">
        <v>3380</v>
      </c>
      <c r="C311" s="237" t="s">
        <v>278</v>
      </c>
      <c r="D311" s="236">
        <v>1</v>
      </c>
      <c r="E311" s="60"/>
      <c r="F311" s="60"/>
      <c r="G311" s="68"/>
      <c r="H311" s="113"/>
    </row>
    <row r="312" spans="1:8" x14ac:dyDescent="0.35">
      <c r="A312" s="57">
        <f t="shared" si="6"/>
        <v>307</v>
      </c>
      <c r="B312" s="233" t="s">
        <v>3381</v>
      </c>
      <c r="C312" s="237" t="s">
        <v>278</v>
      </c>
      <c r="D312" s="236">
        <v>1</v>
      </c>
      <c r="E312" s="60"/>
      <c r="F312" s="60"/>
      <c r="G312" s="68"/>
      <c r="H312" s="113"/>
    </row>
    <row r="313" spans="1:8" x14ac:dyDescent="0.35">
      <c r="A313" s="57">
        <f t="shared" si="6"/>
        <v>308</v>
      </c>
      <c r="B313" s="233" t="s">
        <v>3382</v>
      </c>
      <c r="C313" s="237" t="s">
        <v>278</v>
      </c>
      <c r="D313" s="236">
        <v>1</v>
      </c>
      <c r="E313" s="60"/>
      <c r="F313" s="60"/>
      <c r="G313" s="68"/>
      <c r="H313" s="113"/>
    </row>
    <row r="314" spans="1:8" x14ac:dyDescent="0.35">
      <c r="A314" s="57">
        <f t="shared" si="6"/>
        <v>309</v>
      </c>
      <c r="B314" s="233" t="s">
        <v>3383</v>
      </c>
      <c r="C314" s="73" t="s">
        <v>278</v>
      </c>
      <c r="D314" s="186">
        <v>1</v>
      </c>
      <c r="E314" s="60"/>
      <c r="F314" s="60"/>
      <c r="G314" s="68"/>
      <c r="H314" s="113"/>
    </row>
    <row r="315" spans="1:8" x14ac:dyDescent="0.35">
      <c r="A315" s="57">
        <f t="shared" si="6"/>
        <v>310</v>
      </c>
      <c r="B315" s="233" t="s">
        <v>3384</v>
      </c>
      <c r="C315" s="73" t="s">
        <v>278</v>
      </c>
      <c r="D315" s="186">
        <v>1</v>
      </c>
      <c r="E315" s="60"/>
      <c r="F315" s="60"/>
      <c r="G315" s="68"/>
      <c r="H315" s="113"/>
    </row>
    <row r="316" spans="1:8" x14ac:dyDescent="0.35">
      <c r="A316" s="57">
        <f t="shared" si="6"/>
        <v>311</v>
      </c>
      <c r="B316" s="233" t="s">
        <v>3385</v>
      </c>
      <c r="C316" s="73" t="s">
        <v>278</v>
      </c>
      <c r="D316" s="186">
        <v>1</v>
      </c>
      <c r="E316" s="60"/>
      <c r="F316" s="60"/>
      <c r="G316" s="68"/>
      <c r="H316" s="113"/>
    </row>
    <row r="317" spans="1:8" x14ac:dyDescent="0.35">
      <c r="A317" s="57">
        <f t="shared" si="6"/>
        <v>312</v>
      </c>
      <c r="B317" s="233" t="s">
        <v>3386</v>
      </c>
      <c r="C317" s="73" t="s">
        <v>278</v>
      </c>
      <c r="D317" s="186">
        <v>1</v>
      </c>
      <c r="E317" s="60"/>
      <c r="F317" s="60"/>
      <c r="G317" s="68"/>
      <c r="H317" s="113"/>
    </row>
    <row r="318" spans="1:8" x14ac:dyDescent="0.35">
      <c r="A318" s="57">
        <f t="shared" si="6"/>
        <v>313</v>
      </c>
      <c r="B318" s="233" t="s">
        <v>3387</v>
      </c>
      <c r="C318" s="73" t="s">
        <v>278</v>
      </c>
      <c r="D318" s="186">
        <v>1</v>
      </c>
      <c r="E318" s="60"/>
      <c r="F318" s="60"/>
      <c r="G318" s="68"/>
      <c r="H318" s="113"/>
    </row>
    <row r="319" spans="1:8" x14ac:dyDescent="0.35">
      <c r="A319" s="57">
        <f t="shared" si="6"/>
        <v>314</v>
      </c>
      <c r="B319" s="233" t="s">
        <v>3388</v>
      </c>
      <c r="C319" s="73" t="s">
        <v>278</v>
      </c>
      <c r="D319" s="186">
        <v>1</v>
      </c>
      <c r="E319" s="60"/>
      <c r="F319" s="60"/>
      <c r="G319" s="68"/>
      <c r="H319" s="113"/>
    </row>
    <row r="320" spans="1:8" x14ac:dyDescent="0.35">
      <c r="A320" s="57">
        <f t="shared" si="6"/>
        <v>315</v>
      </c>
      <c r="B320" s="233" t="s">
        <v>3389</v>
      </c>
      <c r="C320" s="73" t="s">
        <v>278</v>
      </c>
      <c r="D320" s="186">
        <v>1</v>
      </c>
      <c r="E320" s="60"/>
      <c r="F320" s="60"/>
      <c r="G320" s="68"/>
      <c r="H320" s="113"/>
    </row>
    <row r="321" spans="1:8" x14ac:dyDescent="0.35">
      <c r="A321" s="57">
        <f t="shared" si="6"/>
        <v>316</v>
      </c>
      <c r="B321" s="233" t="s">
        <v>3390</v>
      </c>
      <c r="C321" s="73" t="s">
        <v>278</v>
      </c>
      <c r="D321" s="186">
        <v>1</v>
      </c>
      <c r="E321" s="60"/>
      <c r="F321" s="60"/>
      <c r="G321" s="68"/>
      <c r="H321" s="113"/>
    </row>
    <row r="322" spans="1:8" x14ac:dyDescent="0.35">
      <c r="A322" s="57">
        <f t="shared" si="6"/>
        <v>317</v>
      </c>
      <c r="B322" s="233" t="s">
        <v>3391</v>
      </c>
      <c r="C322" s="73" t="s">
        <v>278</v>
      </c>
      <c r="D322" s="186">
        <v>1</v>
      </c>
      <c r="E322" s="60"/>
      <c r="F322" s="60"/>
      <c r="G322" s="68"/>
      <c r="H322" s="113"/>
    </row>
    <row r="323" spans="1:8" x14ac:dyDescent="0.35">
      <c r="A323" s="57">
        <f t="shared" si="6"/>
        <v>318</v>
      </c>
      <c r="B323" s="233" t="s">
        <v>3392</v>
      </c>
      <c r="C323" s="73" t="s">
        <v>278</v>
      </c>
      <c r="D323" s="186">
        <v>1</v>
      </c>
      <c r="E323" s="60"/>
      <c r="F323" s="60"/>
      <c r="G323" s="68"/>
      <c r="H323" s="113"/>
    </row>
    <row r="324" spans="1:8" x14ac:dyDescent="0.35">
      <c r="A324" s="57">
        <f t="shared" si="6"/>
        <v>319</v>
      </c>
      <c r="B324" s="233" t="s">
        <v>3393</v>
      </c>
      <c r="C324" s="73" t="s">
        <v>278</v>
      </c>
      <c r="D324" s="186">
        <v>1</v>
      </c>
      <c r="E324" s="60"/>
      <c r="F324" s="60"/>
      <c r="G324" s="68"/>
      <c r="H324" s="113"/>
    </row>
    <row r="325" spans="1:8" x14ac:dyDescent="0.35">
      <c r="A325" s="57">
        <f t="shared" si="6"/>
        <v>320</v>
      </c>
      <c r="B325" s="233" t="s">
        <v>3394</v>
      </c>
      <c r="C325" s="73" t="s">
        <v>278</v>
      </c>
      <c r="D325" s="186">
        <v>1</v>
      </c>
      <c r="E325" s="60"/>
      <c r="F325" s="60"/>
      <c r="G325" s="68"/>
      <c r="H325" s="113"/>
    </row>
    <row r="326" spans="1:8" x14ac:dyDescent="0.35">
      <c r="A326" s="57">
        <f t="shared" si="6"/>
        <v>321</v>
      </c>
      <c r="B326" s="233" t="s">
        <v>3395</v>
      </c>
      <c r="C326" s="73" t="s">
        <v>278</v>
      </c>
      <c r="D326" s="186">
        <v>1</v>
      </c>
      <c r="E326" s="60"/>
      <c r="F326" s="60"/>
      <c r="G326" s="68"/>
      <c r="H326" s="113"/>
    </row>
    <row r="327" spans="1:8" x14ac:dyDescent="0.35">
      <c r="A327" s="57">
        <f t="shared" si="6"/>
        <v>322</v>
      </c>
      <c r="B327" s="233" t="s">
        <v>3396</v>
      </c>
      <c r="C327" s="73" t="s">
        <v>278</v>
      </c>
      <c r="D327" s="186">
        <v>1</v>
      </c>
      <c r="E327" s="60"/>
      <c r="F327" s="60"/>
      <c r="G327" s="68"/>
      <c r="H327" s="113"/>
    </row>
    <row r="328" spans="1:8" x14ac:dyDescent="0.35">
      <c r="A328" s="57">
        <f t="shared" si="6"/>
        <v>323</v>
      </c>
      <c r="B328" s="233" t="s">
        <v>3397</v>
      </c>
      <c r="C328" s="73" t="s">
        <v>278</v>
      </c>
      <c r="D328" s="186">
        <v>1</v>
      </c>
      <c r="E328" s="60"/>
      <c r="F328" s="60"/>
      <c r="G328" s="68"/>
      <c r="H328" s="113"/>
    </row>
    <row r="329" spans="1:8" x14ac:dyDescent="0.35">
      <c r="A329" s="57">
        <f t="shared" si="6"/>
        <v>324</v>
      </c>
      <c r="B329" s="233" t="s">
        <v>3398</v>
      </c>
      <c r="C329" s="73" t="s">
        <v>278</v>
      </c>
      <c r="D329" s="186">
        <v>1</v>
      </c>
      <c r="E329" s="60"/>
      <c r="F329" s="60"/>
      <c r="G329" s="68"/>
      <c r="H329" s="113"/>
    </row>
    <row r="330" spans="1:8" x14ac:dyDescent="0.35">
      <c r="A330" s="57">
        <f t="shared" si="6"/>
        <v>325</v>
      </c>
      <c r="B330" s="233" t="s">
        <v>3399</v>
      </c>
      <c r="C330" s="73" t="s">
        <v>278</v>
      </c>
      <c r="D330" s="186">
        <v>1</v>
      </c>
      <c r="E330" s="60"/>
      <c r="F330" s="60"/>
      <c r="G330" s="68"/>
      <c r="H330" s="113"/>
    </row>
    <row r="331" spans="1:8" x14ac:dyDescent="0.35">
      <c r="A331" s="57">
        <f t="shared" si="6"/>
        <v>326</v>
      </c>
      <c r="B331" s="233" t="s">
        <v>3400</v>
      </c>
      <c r="C331" s="73" t="s">
        <v>278</v>
      </c>
      <c r="D331" s="186">
        <v>1</v>
      </c>
      <c r="E331" s="60"/>
      <c r="F331" s="60"/>
      <c r="G331" s="68"/>
      <c r="H331" s="113"/>
    </row>
    <row r="332" spans="1:8" x14ac:dyDescent="0.35">
      <c r="A332" s="57">
        <f t="shared" si="6"/>
        <v>327</v>
      </c>
      <c r="B332" s="233" t="s">
        <v>3401</v>
      </c>
      <c r="C332" s="73" t="s">
        <v>278</v>
      </c>
      <c r="D332" s="186">
        <v>1</v>
      </c>
      <c r="E332" s="60"/>
      <c r="F332" s="60"/>
      <c r="G332" s="68"/>
      <c r="H332" s="113"/>
    </row>
    <row r="333" spans="1:8" x14ac:dyDescent="0.35">
      <c r="A333" s="57">
        <f t="shared" si="6"/>
        <v>328</v>
      </c>
      <c r="B333" s="233" t="s">
        <v>3402</v>
      </c>
      <c r="C333" s="73" t="s">
        <v>278</v>
      </c>
      <c r="D333" s="186">
        <v>1</v>
      </c>
      <c r="E333" s="60"/>
      <c r="F333" s="60"/>
      <c r="G333" s="68"/>
      <c r="H333" s="113"/>
    </row>
    <row r="334" spans="1:8" x14ac:dyDescent="0.35">
      <c r="A334" s="57">
        <f t="shared" si="6"/>
        <v>329</v>
      </c>
      <c r="B334" s="233" t="s">
        <v>3403</v>
      </c>
      <c r="C334" s="73" t="s">
        <v>278</v>
      </c>
      <c r="D334" s="186">
        <v>1</v>
      </c>
      <c r="E334" s="60"/>
      <c r="F334" s="60"/>
      <c r="G334" s="68"/>
      <c r="H334" s="113"/>
    </row>
    <row r="335" spans="1:8" x14ac:dyDescent="0.35">
      <c r="A335" s="57">
        <f t="shared" ref="A335:A398" si="7">A334+1</f>
        <v>330</v>
      </c>
      <c r="B335" s="233" t="s">
        <v>3404</v>
      </c>
      <c r="C335" s="73" t="s">
        <v>278</v>
      </c>
      <c r="D335" s="186">
        <v>1</v>
      </c>
      <c r="E335" s="60"/>
      <c r="F335" s="60"/>
      <c r="G335" s="68"/>
      <c r="H335" s="113"/>
    </row>
    <row r="336" spans="1:8" x14ac:dyDescent="0.35">
      <c r="A336" s="57">
        <f t="shared" si="7"/>
        <v>331</v>
      </c>
      <c r="B336" s="233" t="s">
        <v>3405</v>
      </c>
      <c r="C336" s="73" t="s">
        <v>278</v>
      </c>
      <c r="D336" s="186">
        <v>1</v>
      </c>
      <c r="E336" s="60"/>
      <c r="F336" s="60"/>
      <c r="G336" s="68"/>
      <c r="H336" s="113"/>
    </row>
    <row r="337" spans="1:8" ht="28.5" customHeight="1" x14ac:dyDescent="0.35">
      <c r="A337" s="57">
        <f t="shared" si="7"/>
        <v>332</v>
      </c>
      <c r="B337" s="233" t="s">
        <v>3406</v>
      </c>
      <c r="C337" s="73" t="s">
        <v>278</v>
      </c>
      <c r="D337" s="186">
        <v>1</v>
      </c>
      <c r="E337" s="60"/>
      <c r="F337" s="60"/>
      <c r="G337" s="68"/>
      <c r="H337" s="113"/>
    </row>
    <row r="338" spans="1:8" x14ac:dyDescent="0.35">
      <c r="A338" s="57">
        <f t="shared" si="7"/>
        <v>333</v>
      </c>
      <c r="B338" s="233" t="s">
        <v>3407</v>
      </c>
      <c r="C338" s="73" t="s">
        <v>278</v>
      </c>
      <c r="D338" s="186">
        <v>1</v>
      </c>
      <c r="E338" s="60"/>
      <c r="F338" s="60"/>
      <c r="G338" s="68"/>
      <c r="H338" s="113"/>
    </row>
    <row r="339" spans="1:8" x14ac:dyDescent="0.35">
      <c r="A339" s="57">
        <f t="shared" si="7"/>
        <v>334</v>
      </c>
      <c r="B339" s="233" t="s">
        <v>3408</v>
      </c>
      <c r="C339" s="73" t="s">
        <v>278</v>
      </c>
      <c r="D339" s="186">
        <v>1</v>
      </c>
      <c r="E339" s="60"/>
      <c r="F339" s="60"/>
      <c r="G339" s="68"/>
      <c r="H339" s="113"/>
    </row>
    <row r="340" spans="1:8" x14ac:dyDescent="0.35">
      <c r="A340" s="57">
        <f t="shared" si="7"/>
        <v>335</v>
      </c>
      <c r="B340" s="233" t="s">
        <v>3405</v>
      </c>
      <c r="C340" s="73" t="s">
        <v>278</v>
      </c>
      <c r="D340" s="186">
        <v>1</v>
      </c>
      <c r="E340" s="60"/>
      <c r="F340" s="60"/>
      <c r="G340" s="68"/>
      <c r="H340" s="113"/>
    </row>
    <row r="341" spans="1:8" x14ac:dyDescent="0.35">
      <c r="A341" s="57">
        <f t="shared" si="7"/>
        <v>336</v>
      </c>
      <c r="B341" s="233" t="s">
        <v>3409</v>
      </c>
      <c r="C341" s="73" t="s">
        <v>278</v>
      </c>
      <c r="D341" s="186">
        <v>1</v>
      </c>
      <c r="E341" s="60"/>
      <c r="F341" s="60"/>
      <c r="G341" s="68"/>
      <c r="H341" s="113"/>
    </row>
    <row r="342" spans="1:8" x14ac:dyDescent="0.35">
      <c r="A342" s="57">
        <f t="shared" si="7"/>
        <v>337</v>
      </c>
      <c r="B342" s="233" t="s">
        <v>3410</v>
      </c>
      <c r="C342" s="73" t="s">
        <v>278</v>
      </c>
      <c r="D342" s="186">
        <v>1</v>
      </c>
      <c r="E342" s="60"/>
      <c r="F342" s="60"/>
      <c r="G342" s="68"/>
      <c r="H342" s="113"/>
    </row>
    <row r="343" spans="1:8" x14ac:dyDescent="0.35">
      <c r="A343" s="57">
        <f t="shared" si="7"/>
        <v>338</v>
      </c>
      <c r="B343" s="233" t="s">
        <v>3411</v>
      </c>
      <c r="C343" s="73" t="s">
        <v>278</v>
      </c>
      <c r="D343" s="186">
        <v>1</v>
      </c>
      <c r="E343" s="60"/>
      <c r="F343" s="60"/>
      <c r="G343" s="68"/>
      <c r="H343" s="113"/>
    </row>
    <row r="344" spans="1:8" x14ac:dyDescent="0.35">
      <c r="A344" s="57">
        <f t="shared" si="7"/>
        <v>339</v>
      </c>
      <c r="B344" s="233" t="s">
        <v>3412</v>
      </c>
      <c r="C344" s="73" t="s">
        <v>278</v>
      </c>
      <c r="D344" s="186">
        <v>1</v>
      </c>
      <c r="E344" s="60"/>
      <c r="F344" s="60"/>
      <c r="G344" s="68"/>
      <c r="H344" s="113"/>
    </row>
    <row r="345" spans="1:8" x14ac:dyDescent="0.35">
      <c r="A345" s="57">
        <f t="shared" si="7"/>
        <v>340</v>
      </c>
      <c r="B345" s="233" t="s">
        <v>3413</v>
      </c>
      <c r="C345" s="73" t="s">
        <v>278</v>
      </c>
      <c r="D345" s="186">
        <v>1</v>
      </c>
      <c r="E345" s="60"/>
      <c r="F345" s="60"/>
      <c r="G345" s="68"/>
      <c r="H345" s="113"/>
    </row>
    <row r="346" spans="1:8" x14ac:dyDescent="0.35">
      <c r="A346" s="57">
        <f t="shared" si="7"/>
        <v>341</v>
      </c>
      <c r="B346" s="233" t="s">
        <v>3414</v>
      </c>
      <c r="C346" s="73" t="s">
        <v>278</v>
      </c>
      <c r="D346" s="186">
        <v>1</v>
      </c>
      <c r="E346" s="60"/>
      <c r="F346" s="60"/>
      <c r="G346" s="68"/>
      <c r="H346" s="113"/>
    </row>
    <row r="347" spans="1:8" x14ac:dyDescent="0.35">
      <c r="A347" s="57">
        <f t="shared" si="7"/>
        <v>342</v>
      </c>
      <c r="B347" s="233" t="s">
        <v>3415</v>
      </c>
      <c r="C347" s="73" t="s">
        <v>278</v>
      </c>
      <c r="D347" s="186">
        <v>1</v>
      </c>
      <c r="E347" s="60"/>
      <c r="F347" s="60"/>
      <c r="G347" s="68"/>
      <c r="H347" s="113"/>
    </row>
    <row r="348" spans="1:8" x14ac:dyDescent="0.35">
      <c r="A348" s="57">
        <f t="shared" si="7"/>
        <v>343</v>
      </c>
      <c r="B348" s="233" t="s">
        <v>3416</v>
      </c>
      <c r="C348" s="73" t="s">
        <v>278</v>
      </c>
      <c r="D348" s="186">
        <v>1</v>
      </c>
      <c r="E348" s="60"/>
      <c r="F348" s="60"/>
      <c r="G348" s="68"/>
      <c r="H348" s="113"/>
    </row>
    <row r="349" spans="1:8" x14ac:dyDescent="0.35">
      <c r="A349" s="57">
        <f t="shared" si="7"/>
        <v>344</v>
      </c>
      <c r="B349" s="233" t="s">
        <v>3417</v>
      </c>
      <c r="C349" s="73" t="s">
        <v>278</v>
      </c>
      <c r="D349" s="186">
        <v>1</v>
      </c>
      <c r="E349" s="60"/>
      <c r="F349" s="60"/>
      <c r="G349" s="68"/>
      <c r="H349" s="113"/>
    </row>
    <row r="350" spans="1:8" x14ac:dyDescent="0.35">
      <c r="A350" s="57">
        <f t="shared" si="7"/>
        <v>345</v>
      </c>
      <c r="B350" s="233" t="s">
        <v>3418</v>
      </c>
      <c r="C350" s="73" t="s">
        <v>278</v>
      </c>
      <c r="D350" s="186">
        <v>1</v>
      </c>
      <c r="E350" s="60"/>
      <c r="F350" s="60"/>
      <c r="G350" s="68"/>
      <c r="H350" s="113"/>
    </row>
    <row r="351" spans="1:8" x14ac:dyDescent="0.35">
      <c r="A351" s="57">
        <f t="shared" si="7"/>
        <v>346</v>
      </c>
      <c r="B351" s="233" t="s">
        <v>3419</v>
      </c>
      <c r="C351" s="73" t="s">
        <v>278</v>
      </c>
      <c r="D351" s="186">
        <v>1</v>
      </c>
      <c r="E351" s="60"/>
      <c r="F351" s="60"/>
      <c r="G351" s="68"/>
      <c r="H351" s="113"/>
    </row>
    <row r="352" spans="1:8" x14ac:dyDescent="0.35">
      <c r="A352" s="57">
        <f t="shared" si="7"/>
        <v>347</v>
      </c>
      <c r="B352" s="233" t="s">
        <v>3420</v>
      </c>
      <c r="C352" s="73" t="s">
        <v>278</v>
      </c>
      <c r="D352" s="186">
        <v>1</v>
      </c>
      <c r="E352" s="60"/>
      <c r="F352" s="60"/>
      <c r="G352" s="68"/>
      <c r="H352" s="113"/>
    </row>
    <row r="353" spans="1:8" x14ac:dyDescent="0.35">
      <c r="A353" s="57">
        <f t="shared" si="7"/>
        <v>348</v>
      </c>
      <c r="B353" s="233" t="s">
        <v>3421</v>
      </c>
      <c r="C353" s="73" t="s">
        <v>278</v>
      </c>
      <c r="D353" s="186">
        <v>1</v>
      </c>
      <c r="E353" s="60"/>
      <c r="F353" s="60"/>
      <c r="G353" s="68"/>
      <c r="H353" s="113"/>
    </row>
    <row r="354" spans="1:8" x14ac:dyDescent="0.35">
      <c r="A354" s="57">
        <f t="shared" si="7"/>
        <v>349</v>
      </c>
      <c r="B354" s="233" t="s">
        <v>3422</v>
      </c>
      <c r="C354" s="73" t="s">
        <v>278</v>
      </c>
      <c r="D354" s="186">
        <v>1</v>
      </c>
      <c r="E354" s="60"/>
      <c r="F354" s="60"/>
      <c r="G354" s="68"/>
      <c r="H354" s="113"/>
    </row>
    <row r="355" spans="1:8" x14ac:dyDescent="0.35">
      <c r="A355" s="57">
        <f t="shared" si="7"/>
        <v>350</v>
      </c>
      <c r="B355" s="233" t="s">
        <v>3423</v>
      </c>
      <c r="C355" s="73" t="s">
        <v>278</v>
      </c>
      <c r="D355" s="186">
        <v>1</v>
      </c>
      <c r="E355" s="60"/>
      <c r="F355" s="60"/>
      <c r="G355" s="68"/>
      <c r="H355" s="113"/>
    </row>
    <row r="356" spans="1:8" x14ac:dyDescent="0.35">
      <c r="A356" s="57">
        <f t="shared" si="7"/>
        <v>351</v>
      </c>
      <c r="B356" s="233" t="s">
        <v>3424</v>
      </c>
      <c r="C356" s="73" t="s">
        <v>278</v>
      </c>
      <c r="D356" s="186">
        <v>1</v>
      </c>
      <c r="E356" s="60"/>
      <c r="F356" s="60"/>
      <c r="G356" s="68"/>
      <c r="H356" s="113"/>
    </row>
    <row r="357" spans="1:8" x14ac:dyDescent="0.35">
      <c r="A357" s="57">
        <f t="shared" si="7"/>
        <v>352</v>
      </c>
      <c r="B357" s="233" t="s">
        <v>3425</v>
      </c>
      <c r="C357" s="73" t="s">
        <v>278</v>
      </c>
      <c r="D357" s="186">
        <v>1</v>
      </c>
      <c r="E357" s="60"/>
      <c r="F357" s="60"/>
      <c r="G357" s="68"/>
      <c r="H357" s="113"/>
    </row>
    <row r="358" spans="1:8" ht="29.25" customHeight="1" x14ac:dyDescent="0.35">
      <c r="A358" s="57">
        <f t="shared" si="7"/>
        <v>353</v>
      </c>
      <c r="B358" s="233" t="s">
        <v>3426</v>
      </c>
      <c r="C358" s="73" t="s">
        <v>278</v>
      </c>
      <c r="D358" s="186">
        <v>1</v>
      </c>
      <c r="E358" s="60"/>
      <c r="F358" s="60"/>
      <c r="G358" s="68"/>
      <c r="H358" s="113"/>
    </row>
    <row r="359" spans="1:8" x14ac:dyDescent="0.35">
      <c r="A359" s="57">
        <f t="shared" si="7"/>
        <v>354</v>
      </c>
      <c r="B359" s="233" t="s">
        <v>3427</v>
      </c>
      <c r="C359" s="73" t="s">
        <v>278</v>
      </c>
      <c r="D359" s="186">
        <v>1</v>
      </c>
      <c r="E359" s="60"/>
      <c r="F359" s="60"/>
      <c r="G359" s="68"/>
      <c r="H359" s="113"/>
    </row>
    <row r="360" spans="1:8" x14ac:dyDescent="0.35">
      <c r="A360" s="57">
        <f t="shared" si="7"/>
        <v>355</v>
      </c>
      <c r="B360" s="233" t="s">
        <v>3428</v>
      </c>
      <c r="C360" s="73" t="s">
        <v>278</v>
      </c>
      <c r="D360" s="186">
        <v>1</v>
      </c>
      <c r="E360" s="60"/>
      <c r="F360" s="60"/>
      <c r="G360" s="68"/>
      <c r="H360" s="113"/>
    </row>
    <row r="361" spans="1:8" x14ac:dyDescent="0.35">
      <c r="A361" s="57">
        <f t="shared" si="7"/>
        <v>356</v>
      </c>
      <c r="B361" s="233" t="s">
        <v>3429</v>
      </c>
      <c r="C361" s="73" t="s">
        <v>278</v>
      </c>
      <c r="D361" s="186">
        <v>1</v>
      </c>
      <c r="E361" s="60"/>
      <c r="F361" s="60"/>
      <c r="G361" s="68"/>
      <c r="H361" s="113"/>
    </row>
    <row r="362" spans="1:8" x14ac:dyDescent="0.35">
      <c r="A362" s="57">
        <f t="shared" si="7"/>
        <v>357</v>
      </c>
      <c r="B362" s="233" t="s">
        <v>3430</v>
      </c>
      <c r="C362" s="73" t="s">
        <v>278</v>
      </c>
      <c r="D362" s="186">
        <v>1</v>
      </c>
      <c r="E362" s="60"/>
      <c r="F362" s="60"/>
      <c r="G362" s="68"/>
      <c r="H362" s="113"/>
    </row>
    <row r="363" spans="1:8" x14ac:dyDescent="0.35">
      <c r="A363" s="57">
        <f t="shared" si="7"/>
        <v>358</v>
      </c>
      <c r="B363" s="233" t="s">
        <v>3431</v>
      </c>
      <c r="C363" s="73" t="s">
        <v>278</v>
      </c>
      <c r="D363" s="186">
        <v>1</v>
      </c>
      <c r="E363" s="60"/>
      <c r="F363" s="60"/>
      <c r="G363" s="68"/>
      <c r="H363" s="113"/>
    </row>
    <row r="364" spans="1:8" x14ac:dyDescent="0.35">
      <c r="A364" s="57">
        <f t="shared" si="7"/>
        <v>359</v>
      </c>
      <c r="B364" s="233" t="s">
        <v>3432</v>
      </c>
      <c r="C364" s="73" t="s">
        <v>278</v>
      </c>
      <c r="D364" s="186">
        <v>1</v>
      </c>
      <c r="E364" s="60"/>
      <c r="F364" s="60"/>
      <c r="G364" s="68"/>
      <c r="H364" s="113"/>
    </row>
    <row r="365" spans="1:8" x14ac:dyDescent="0.35">
      <c r="A365" s="57">
        <f t="shared" si="7"/>
        <v>360</v>
      </c>
      <c r="B365" s="233" t="s">
        <v>3433</v>
      </c>
      <c r="C365" s="73" t="s">
        <v>278</v>
      </c>
      <c r="D365" s="186">
        <v>1</v>
      </c>
      <c r="E365" s="60"/>
      <c r="F365" s="60"/>
      <c r="G365" s="68"/>
      <c r="H365" s="113"/>
    </row>
    <row r="366" spans="1:8" x14ac:dyDescent="0.35">
      <c r="A366" s="57">
        <f t="shared" si="7"/>
        <v>361</v>
      </c>
      <c r="B366" s="233" t="s">
        <v>3434</v>
      </c>
      <c r="C366" s="73" t="s">
        <v>278</v>
      </c>
      <c r="D366" s="186">
        <v>1</v>
      </c>
      <c r="E366" s="60"/>
      <c r="F366" s="60"/>
      <c r="G366" s="68"/>
      <c r="H366" s="113"/>
    </row>
    <row r="367" spans="1:8" x14ac:dyDescent="0.35">
      <c r="A367" s="57">
        <f t="shared" si="7"/>
        <v>362</v>
      </c>
      <c r="B367" s="233" t="s">
        <v>3435</v>
      </c>
      <c r="C367" s="73" t="s">
        <v>278</v>
      </c>
      <c r="D367" s="186">
        <v>1</v>
      </c>
      <c r="E367" s="60"/>
      <c r="F367" s="60"/>
      <c r="G367" s="68"/>
      <c r="H367" s="113"/>
    </row>
    <row r="368" spans="1:8" x14ac:dyDescent="0.35">
      <c r="A368" s="57">
        <f t="shared" si="7"/>
        <v>363</v>
      </c>
      <c r="B368" s="233" t="s">
        <v>3436</v>
      </c>
      <c r="C368" s="73" t="s">
        <v>278</v>
      </c>
      <c r="D368" s="186">
        <v>1</v>
      </c>
      <c r="E368" s="60"/>
      <c r="F368" s="60"/>
      <c r="G368" s="68"/>
      <c r="H368" s="113"/>
    </row>
    <row r="369" spans="1:8" x14ac:dyDescent="0.35">
      <c r="A369" s="57">
        <f t="shared" si="7"/>
        <v>364</v>
      </c>
      <c r="B369" s="233" t="s">
        <v>3437</v>
      </c>
      <c r="C369" s="73" t="s">
        <v>278</v>
      </c>
      <c r="D369" s="186">
        <v>1</v>
      </c>
      <c r="E369" s="60"/>
      <c r="F369" s="60"/>
      <c r="G369" s="68"/>
      <c r="H369" s="113"/>
    </row>
    <row r="370" spans="1:8" x14ac:dyDescent="0.35">
      <c r="A370" s="57">
        <f t="shared" si="7"/>
        <v>365</v>
      </c>
      <c r="B370" s="58" t="s">
        <v>2815</v>
      </c>
      <c r="C370" s="73" t="s">
        <v>278</v>
      </c>
      <c r="D370" s="186">
        <v>1</v>
      </c>
      <c r="E370" s="60"/>
      <c r="F370" s="60"/>
      <c r="G370" s="68"/>
      <c r="H370" s="113"/>
    </row>
    <row r="371" spans="1:8" x14ac:dyDescent="0.35">
      <c r="A371" s="57">
        <f t="shared" si="7"/>
        <v>366</v>
      </c>
      <c r="B371" s="58" t="s">
        <v>2816</v>
      </c>
      <c r="C371" s="73" t="s">
        <v>278</v>
      </c>
      <c r="D371" s="186">
        <v>1</v>
      </c>
      <c r="E371" s="60"/>
      <c r="F371" s="60"/>
      <c r="G371" s="68"/>
      <c r="H371" s="113"/>
    </row>
    <row r="372" spans="1:8" x14ac:dyDescent="0.35">
      <c r="A372" s="57">
        <f t="shared" si="7"/>
        <v>367</v>
      </c>
      <c r="B372" s="58" t="s">
        <v>2817</v>
      </c>
      <c r="C372" s="73" t="s">
        <v>278</v>
      </c>
      <c r="D372" s="186">
        <v>1</v>
      </c>
      <c r="E372" s="60"/>
      <c r="F372" s="60"/>
      <c r="G372" s="68"/>
      <c r="H372" s="113"/>
    </row>
    <row r="373" spans="1:8" x14ac:dyDescent="0.35">
      <c r="A373" s="57">
        <f t="shared" si="7"/>
        <v>368</v>
      </c>
      <c r="B373" s="58" t="s">
        <v>2818</v>
      </c>
      <c r="C373" s="73" t="s">
        <v>278</v>
      </c>
      <c r="D373" s="186">
        <v>1</v>
      </c>
      <c r="E373" s="60"/>
      <c r="F373" s="60"/>
      <c r="G373" s="68"/>
      <c r="H373" s="113"/>
    </row>
    <row r="374" spans="1:8" x14ac:dyDescent="0.35">
      <c r="A374" s="57">
        <f t="shared" si="7"/>
        <v>369</v>
      </c>
      <c r="B374" s="58" t="s">
        <v>2819</v>
      </c>
      <c r="C374" s="73" t="s">
        <v>278</v>
      </c>
      <c r="D374" s="186">
        <v>1</v>
      </c>
      <c r="E374" s="60"/>
      <c r="F374" s="60"/>
      <c r="G374" s="68"/>
      <c r="H374" s="113"/>
    </row>
    <row r="375" spans="1:8" x14ac:dyDescent="0.35">
      <c r="A375" s="57">
        <f t="shared" si="7"/>
        <v>370</v>
      </c>
      <c r="B375" s="58" t="s">
        <v>2820</v>
      </c>
      <c r="C375" s="73" t="s">
        <v>278</v>
      </c>
      <c r="D375" s="186">
        <v>1</v>
      </c>
      <c r="E375" s="60"/>
      <c r="F375" s="60"/>
      <c r="G375" s="68"/>
      <c r="H375" s="113"/>
    </row>
    <row r="376" spans="1:8" x14ac:dyDescent="0.35">
      <c r="A376" s="57">
        <f t="shared" si="7"/>
        <v>371</v>
      </c>
      <c r="B376" s="58" t="s">
        <v>2821</v>
      </c>
      <c r="C376" s="73" t="s">
        <v>278</v>
      </c>
      <c r="D376" s="186">
        <v>1</v>
      </c>
      <c r="E376" s="60"/>
      <c r="F376" s="60"/>
      <c r="G376" s="68"/>
      <c r="H376" s="113"/>
    </row>
    <row r="377" spans="1:8" x14ac:dyDescent="0.35">
      <c r="A377" s="57">
        <f t="shared" si="7"/>
        <v>372</v>
      </c>
      <c r="B377" s="58" t="s">
        <v>2822</v>
      </c>
      <c r="C377" s="73" t="s">
        <v>278</v>
      </c>
      <c r="D377" s="186">
        <v>1</v>
      </c>
      <c r="E377" s="60"/>
      <c r="F377" s="60"/>
      <c r="G377" s="68"/>
      <c r="H377" s="113"/>
    </row>
    <row r="378" spans="1:8" x14ac:dyDescent="0.35">
      <c r="A378" s="57">
        <f t="shared" si="7"/>
        <v>373</v>
      </c>
      <c r="B378" s="58" t="s">
        <v>2823</v>
      </c>
      <c r="C378" s="73" t="s">
        <v>278</v>
      </c>
      <c r="D378" s="186">
        <v>1</v>
      </c>
      <c r="E378" s="60"/>
      <c r="F378" s="60"/>
      <c r="G378" s="68"/>
      <c r="H378" s="113"/>
    </row>
    <row r="379" spans="1:8" x14ac:dyDescent="0.35">
      <c r="A379" s="57">
        <f t="shared" si="7"/>
        <v>374</v>
      </c>
      <c r="B379" s="58" t="s">
        <v>2824</v>
      </c>
      <c r="C379" s="73" t="s">
        <v>278</v>
      </c>
      <c r="D379" s="186">
        <v>1</v>
      </c>
      <c r="E379" s="60"/>
      <c r="F379" s="60"/>
      <c r="G379" s="68"/>
      <c r="H379" s="113"/>
    </row>
    <row r="380" spans="1:8" x14ac:dyDescent="0.35">
      <c r="A380" s="57">
        <f t="shared" si="7"/>
        <v>375</v>
      </c>
      <c r="B380" s="58" t="s">
        <v>2825</v>
      </c>
      <c r="C380" s="73" t="s">
        <v>278</v>
      </c>
      <c r="D380" s="186">
        <v>1</v>
      </c>
      <c r="E380" s="60"/>
      <c r="F380" s="60"/>
      <c r="G380" s="68"/>
      <c r="H380" s="113"/>
    </row>
    <row r="381" spans="1:8" x14ac:dyDescent="0.35">
      <c r="A381" s="57">
        <f t="shared" si="7"/>
        <v>376</v>
      </c>
      <c r="B381" s="58" t="s">
        <v>2826</v>
      </c>
      <c r="C381" s="73" t="s">
        <v>278</v>
      </c>
      <c r="D381" s="186">
        <v>1</v>
      </c>
      <c r="E381" s="60"/>
      <c r="F381" s="60"/>
      <c r="G381" s="68"/>
      <c r="H381" s="113"/>
    </row>
    <row r="382" spans="1:8" x14ac:dyDescent="0.35">
      <c r="A382" s="57">
        <f t="shared" si="7"/>
        <v>377</v>
      </c>
      <c r="B382" s="58" t="s">
        <v>2827</v>
      </c>
      <c r="C382" s="73" t="s">
        <v>278</v>
      </c>
      <c r="D382" s="186">
        <v>1</v>
      </c>
      <c r="E382" s="60"/>
      <c r="F382" s="60"/>
      <c r="G382" s="68"/>
      <c r="H382" s="113"/>
    </row>
    <row r="383" spans="1:8" x14ac:dyDescent="0.35">
      <c r="A383" s="57">
        <f t="shared" si="7"/>
        <v>378</v>
      </c>
      <c r="B383" s="58" t="s">
        <v>2828</v>
      </c>
      <c r="C383" s="73" t="s">
        <v>278</v>
      </c>
      <c r="D383" s="186">
        <v>1</v>
      </c>
      <c r="E383" s="60"/>
      <c r="F383" s="60"/>
      <c r="G383" s="68"/>
      <c r="H383" s="113"/>
    </row>
    <row r="384" spans="1:8" x14ac:dyDescent="0.35">
      <c r="A384" s="57">
        <f t="shared" si="7"/>
        <v>379</v>
      </c>
      <c r="B384" s="58" t="s">
        <v>2829</v>
      </c>
      <c r="C384" s="73" t="s">
        <v>278</v>
      </c>
      <c r="D384" s="186">
        <v>1</v>
      </c>
      <c r="E384" s="60"/>
      <c r="F384" s="60"/>
      <c r="G384" s="68"/>
      <c r="H384" s="113"/>
    </row>
    <row r="385" spans="1:8" x14ac:dyDescent="0.35">
      <c r="A385" s="57">
        <f t="shared" si="7"/>
        <v>380</v>
      </c>
      <c r="B385" s="58" t="s">
        <v>2830</v>
      </c>
      <c r="C385" s="73" t="s">
        <v>278</v>
      </c>
      <c r="D385" s="186">
        <v>1</v>
      </c>
      <c r="E385" s="60"/>
      <c r="F385" s="60"/>
      <c r="G385" s="68"/>
      <c r="H385" s="113"/>
    </row>
    <row r="386" spans="1:8" x14ac:dyDescent="0.35">
      <c r="A386" s="57">
        <f t="shared" si="7"/>
        <v>381</v>
      </c>
      <c r="B386" s="58" t="s">
        <v>2831</v>
      </c>
      <c r="C386" s="73" t="s">
        <v>278</v>
      </c>
      <c r="D386" s="186">
        <v>1</v>
      </c>
      <c r="E386" s="60"/>
      <c r="F386" s="60"/>
      <c r="G386" s="68"/>
      <c r="H386" s="113"/>
    </row>
    <row r="387" spans="1:8" x14ac:dyDescent="0.35">
      <c r="A387" s="57">
        <f t="shared" si="7"/>
        <v>382</v>
      </c>
      <c r="B387" s="58" t="s">
        <v>2832</v>
      </c>
      <c r="C387" s="73" t="s">
        <v>278</v>
      </c>
      <c r="D387" s="186">
        <v>1</v>
      </c>
      <c r="E387" s="60"/>
      <c r="F387" s="60"/>
      <c r="G387" s="68"/>
      <c r="H387" s="113"/>
    </row>
    <row r="388" spans="1:8" x14ac:dyDescent="0.35">
      <c r="A388" s="57">
        <f t="shared" si="7"/>
        <v>383</v>
      </c>
      <c r="B388" s="58" t="s">
        <v>2833</v>
      </c>
      <c r="C388" s="73" t="s">
        <v>278</v>
      </c>
      <c r="D388" s="186">
        <v>1</v>
      </c>
      <c r="E388" s="60"/>
      <c r="F388" s="60"/>
      <c r="G388" s="68"/>
      <c r="H388" s="113"/>
    </row>
    <row r="389" spans="1:8" x14ac:dyDescent="0.35">
      <c r="A389" s="57">
        <f t="shared" si="7"/>
        <v>384</v>
      </c>
      <c r="B389" s="58" t="s">
        <v>2834</v>
      </c>
      <c r="C389" s="73" t="s">
        <v>278</v>
      </c>
      <c r="D389" s="186">
        <v>1</v>
      </c>
      <c r="E389" s="60"/>
      <c r="F389" s="60"/>
      <c r="G389" s="68"/>
      <c r="H389" s="113"/>
    </row>
    <row r="390" spans="1:8" x14ac:dyDescent="0.35">
      <c r="A390" s="57">
        <f t="shared" si="7"/>
        <v>385</v>
      </c>
      <c r="B390" s="58" t="s">
        <v>2835</v>
      </c>
      <c r="C390" s="73" t="s">
        <v>278</v>
      </c>
      <c r="D390" s="186">
        <v>1</v>
      </c>
      <c r="E390" s="60"/>
      <c r="F390" s="60"/>
      <c r="G390" s="68"/>
      <c r="H390" s="113"/>
    </row>
    <row r="391" spans="1:8" x14ac:dyDescent="0.35">
      <c r="A391" s="57">
        <f t="shared" si="7"/>
        <v>386</v>
      </c>
      <c r="B391" s="58" t="s">
        <v>2836</v>
      </c>
      <c r="C391" s="73" t="s">
        <v>278</v>
      </c>
      <c r="D391" s="186">
        <v>1</v>
      </c>
      <c r="E391" s="60"/>
      <c r="F391" s="60"/>
      <c r="G391" s="68"/>
      <c r="H391" s="113"/>
    </row>
    <row r="392" spans="1:8" x14ac:dyDescent="0.35">
      <c r="A392" s="57">
        <f t="shared" si="7"/>
        <v>387</v>
      </c>
      <c r="B392" s="58" t="s">
        <v>2837</v>
      </c>
      <c r="C392" s="73" t="s">
        <v>278</v>
      </c>
      <c r="D392" s="186">
        <v>1</v>
      </c>
      <c r="E392" s="60"/>
      <c r="F392" s="60"/>
      <c r="G392" s="68"/>
      <c r="H392" s="113"/>
    </row>
    <row r="393" spans="1:8" x14ac:dyDescent="0.35">
      <c r="A393" s="57">
        <f t="shared" si="7"/>
        <v>388</v>
      </c>
      <c r="B393" s="58" t="s">
        <v>2838</v>
      </c>
      <c r="C393" s="73" t="s">
        <v>278</v>
      </c>
      <c r="D393" s="186">
        <v>1</v>
      </c>
      <c r="E393" s="60"/>
      <c r="F393" s="60"/>
      <c r="G393" s="68"/>
      <c r="H393" s="113"/>
    </row>
    <row r="394" spans="1:8" x14ac:dyDescent="0.35">
      <c r="A394" s="57">
        <f t="shared" si="7"/>
        <v>389</v>
      </c>
      <c r="B394" s="58" t="s">
        <v>2839</v>
      </c>
      <c r="C394" s="73" t="s">
        <v>278</v>
      </c>
      <c r="D394" s="186">
        <v>1</v>
      </c>
      <c r="E394" s="60"/>
      <c r="F394" s="60"/>
      <c r="G394" s="68"/>
      <c r="H394" s="113"/>
    </row>
    <row r="395" spans="1:8" x14ac:dyDescent="0.35">
      <c r="A395" s="57">
        <f t="shared" si="7"/>
        <v>390</v>
      </c>
      <c r="B395" s="58" t="s">
        <v>2840</v>
      </c>
      <c r="C395" s="73" t="s">
        <v>278</v>
      </c>
      <c r="D395" s="186">
        <v>1</v>
      </c>
      <c r="E395" s="60"/>
      <c r="F395" s="60"/>
      <c r="G395" s="68"/>
      <c r="H395" s="113"/>
    </row>
    <row r="396" spans="1:8" x14ac:dyDescent="0.35">
      <c r="A396" s="57">
        <f t="shared" si="7"/>
        <v>391</v>
      </c>
      <c r="B396" s="58" t="s">
        <v>2841</v>
      </c>
      <c r="C396" s="73" t="s">
        <v>278</v>
      </c>
      <c r="D396" s="186">
        <v>1</v>
      </c>
      <c r="E396" s="60"/>
      <c r="F396" s="60"/>
      <c r="G396" s="68"/>
      <c r="H396" s="113"/>
    </row>
    <row r="397" spans="1:8" x14ac:dyDescent="0.35">
      <c r="A397" s="57">
        <f t="shared" si="7"/>
        <v>392</v>
      </c>
      <c r="B397" s="58" t="s">
        <v>2842</v>
      </c>
      <c r="C397" s="73" t="s">
        <v>278</v>
      </c>
      <c r="D397" s="186">
        <v>1</v>
      </c>
      <c r="E397" s="60"/>
      <c r="F397" s="60"/>
      <c r="G397" s="68"/>
      <c r="H397" s="113"/>
    </row>
    <row r="398" spans="1:8" x14ac:dyDescent="0.35">
      <c r="A398" s="57">
        <f t="shared" si="7"/>
        <v>393</v>
      </c>
      <c r="B398" s="58" t="s">
        <v>2843</v>
      </c>
      <c r="C398" s="73" t="s">
        <v>278</v>
      </c>
      <c r="D398" s="186">
        <v>1</v>
      </c>
      <c r="E398" s="60"/>
      <c r="F398" s="60"/>
      <c r="G398" s="68"/>
      <c r="H398" s="113"/>
    </row>
    <row r="399" spans="1:8" x14ac:dyDescent="0.35">
      <c r="A399" s="57">
        <f t="shared" ref="A399:A412" si="8">A398+1</f>
        <v>394</v>
      </c>
      <c r="B399" s="58" t="s">
        <v>2844</v>
      </c>
      <c r="C399" s="73" t="s">
        <v>278</v>
      </c>
      <c r="D399" s="186">
        <v>1</v>
      </c>
      <c r="E399" s="60"/>
      <c r="F399" s="60"/>
      <c r="G399" s="68"/>
      <c r="H399" s="113"/>
    </row>
    <row r="400" spans="1:8" x14ac:dyDescent="0.35">
      <c r="A400" s="57">
        <f t="shared" si="8"/>
        <v>395</v>
      </c>
      <c r="B400" s="58" t="s">
        <v>2845</v>
      </c>
      <c r="C400" s="73" t="s">
        <v>278</v>
      </c>
      <c r="D400" s="186">
        <v>1</v>
      </c>
      <c r="E400" s="60"/>
      <c r="F400" s="60"/>
      <c r="G400" s="68"/>
      <c r="H400" s="113"/>
    </row>
    <row r="401" spans="1:8" x14ac:dyDescent="0.35">
      <c r="A401" s="57">
        <f t="shared" si="8"/>
        <v>396</v>
      </c>
      <c r="B401" s="58" t="s">
        <v>2846</v>
      </c>
      <c r="C401" s="73" t="s">
        <v>278</v>
      </c>
      <c r="D401" s="186">
        <v>1</v>
      </c>
      <c r="E401" s="60"/>
      <c r="F401" s="60"/>
      <c r="G401" s="68"/>
      <c r="H401" s="113"/>
    </row>
    <row r="402" spans="1:8" x14ac:dyDescent="0.35">
      <c r="A402" s="57">
        <f t="shared" si="8"/>
        <v>397</v>
      </c>
      <c r="B402" s="58" t="s">
        <v>2847</v>
      </c>
      <c r="C402" s="73" t="s">
        <v>278</v>
      </c>
      <c r="D402" s="186">
        <v>1</v>
      </c>
      <c r="E402" s="60"/>
      <c r="F402" s="60"/>
      <c r="G402" s="68"/>
      <c r="H402" s="113"/>
    </row>
    <row r="403" spans="1:8" x14ac:dyDescent="0.35">
      <c r="A403" s="57">
        <f t="shared" si="8"/>
        <v>398</v>
      </c>
      <c r="B403" s="58" t="s">
        <v>2848</v>
      </c>
      <c r="C403" s="73" t="s">
        <v>278</v>
      </c>
      <c r="D403" s="186">
        <v>1</v>
      </c>
      <c r="E403" s="60"/>
      <c r="F403" s="60"/>
      <c r="G403" s="68"/>
      <c r="H403" s="113"/>
    </row>
    <row r="404" spans="1:8" x14ac:dyDescent="0.35">
      <c r="A404" s="57">
        <f t="shared" si="8"/>
        <v>399</v>
      </c>
      <c r="B404" s="58" t="s">
        <v>2849</v>
      </c>
      <c r="C404" s="73" t="s">
        <v>278</v>
      </c>
      <c r="D404" s="186">
        <v>1</v>
      </c>
      <c r="E404" s="60"/>
      <c r="F404" s="60"/>
      <c r="G404" s="68"/>
      <c r="H404" s="113"/>
    </row>
    <row r="405" spans="1:8" x14ac:dyDescent="0.35">
      <c r="A405" s="57">
        <f t="shared" si="8"/>
        <v>400</v>
      </c>
      <c r="B405" s="58" t="s">
        <v>2850</v>
      </c>
      <c r="C405" s="73" t="s">
        <v>278</v>
      </c>
      <c r="D405" s="186">
        <v>1</v>
      </c>
      <c r="E405" s="60"/>
      <c r="F405" s="60"/>
      <c r="G405" s="68"/>
      <c r="H405" s="113"/>
    </row>
    <row r="406" spans="1:8" x14ac:dyDescent="0.35">
      <c r="A406" s="57">
        <f t="shared" si="8"/>
        <v>401</v>
      </c>
      <c r="B406" s="58" t="s">
        <v>2851</v>
      </c>
      <c r="C406" s="73" t="s">
        <v>278</v>
      </c>
      <c r="D406" s="186">
        <v>1</v>
      </c>
      <c r="E406" s="60"/>
      <c r="F406" s="60"/>
      <c r="G406" s="68"/>
      <c r="H406" s="113"/>
    </row>
    <row r="407" spans="1:8" x14ac:dyDescent="0.35">
      <c r="A407" s="57">
        <f t="shared" si="8"/>
        <v>402</v>
      </c>
      <c r="B407" s="58" t="s">
        <v>2852</v>
      </c>
      <c r="C407" s="73" t="s">
        <v>278</v>
      </c>
      <c r="D407" s="186">
        <v>1</v>
      </c>
      <c r="E407" s="60"/>
      <c r="F407" s="60"/>
      <c r="G407" s="68"/>
      <c r="H407" s="113"/>
    </row>
    <row r="408" spans="1:8" x14ac:dyDescent="0.35">
      <c r="A408" s="57">
        <f t="shared" si="8"/>
        <v>403</v>
      </c>
      <c r="B408" s="58" t="s">
        <v>2853</v>
      </c>
      <c r="C408" s="73" t="s">
        <v>278</v>
      </c>
      <c r="D408" s="186">
        <v>1</v>
      </c>
      <c r="E408" s="60"/>
      <c r="F408" s="60"/>
      <c r="G408" s="68"/>
      <c r="H408" s="113"/>
    </row>
    <row r="409" spans="1:8" x14ac:dyDescent="0.35">
      <c r="A409" s="57">
        <f t="shared" si="8"/>
        <v>404</v>
      </c>
      <c r="B409" s="58" t="s">
        <v>2854</v>
      </c>
      <c r="C409" s="73" t="s">
        <v>278</v>
      </c>
      <c r="D409" s="186">
        <v>1</v>
      </c>
      <c r="E409" s="60"/>
      <c r="F409" s="60"/>
      <c r="G409" s="68"/>
      <c r="H409" s="113"/>
    </row>
    <row r="410" spans="1:8" x14ac:dyDescent="0.35">
      <c r="A410" s="57">
        <f t="shared" si="8"/>
        <v>405</v>
      </c>
      <c r="B410" s="58" t="s">
        <v>2855</v>
      </c>
      <c r="C410" s="73" t="s">
        <v>278</v>
      </c>
      <c r="D410" s="186">
        <v>1</v>
      </c>
      <c r="E410" s="60"/>
      <c r="F410" s="60"/>
      <c r="G410" s="68"/>
      <c r="H410" s="113"/>
    </row>
    <row r="411" spans="1:8" x14ac:dyDescent="0.35">
      <c r="A411" s="57">
        <f t="shared" si="8"/>
        <v>406</v>
      </c>
      <c r="B411" s="58" t="s">
        <v>2856</v>
      </c>
      <c r="C411" s="73" t="s">
        <v>278</v>
      </c>
      <c r="D411" s="186">
        <v>1</v>
      </c>
      <c r="E411" s="60"/>
      <c r="F411" s="60"/>
      <c r="G411" s="68"/>
      <c r="H411" s="113"/>
    </row>
    <row r="412" spans="1:8" x14ac:dyDescent="0.35">
      <c r="A412" s="57">
        <f t="shared" si="8"/>
        <v>407</v>
      </c>
      <c r="B412" s="58" t="s">
        <v>2857</v>
      </c>
      <c r="C412" s="73" t="s">
        <v>278</v>
      </c>
      <c r="D412" s="186">
        <v>1</v>
      </c>
      <c r="E412" s="60"/>
      <c r="F412" s="60"/>
      <c r="G412" s="68"/>
      <c r="H412" s="113"/>
    </row>
    <row r="413" spans="1:8" x14ac:dyDescent="0.35">
      <c r="A413" s="57">
        <f t="shared" ref="A413:A440" si="9">A412+1</f>
        <v>408</v>
      </c>
      <c r="B413" s="233" t="s">
        <v>3438</v>
      </c>
      <c r="C413" s="73" t="s">
        <v>278</v>
      </c>
      <c r="D413" s="186">
        <v>1</v>
      </c>
      <c r="E413" s="60"/>
      <c r="F413" s="60"/>
      <c r="G413" s="68"/>
      <c r="H413" s="113"/>
    </row>
    <row r="414" spans="1:8" x14ac:dyDescent="0.35">
      <c r="A414" s="57">
        <f t="shared" si="9"/>
        <v>409</v>
      </c>
      <c r="B414" s="233" t="s">
        <v>3439</v>
      </c>
      <c r="C414" s="73" t="s">
        <v>278</v>
      </c>
      <c r="D414" s="186">
        <v>1</v>
      </c>
      <c r="E414" s="60"/>
      <c r="F414" s="60"/>
      <c r="G414" s="68"/>
      <c r="H414" s="113"/>
    </row>
    <row r="415" spans="1:8" x14ac:dyDescent="0.35">
      <c r="A415" s="57">
        <f t="shared" si="9"/>
        <v>410</v>
      </c>
      <c r="B415" s="233" t="s">
        <v>3440</v>
      </c>
      <c r="C415" s="73" t="s">
        <v>278</v>
      </c>
      <c r="D415" s="186">
        <v>1</v>
      </c>
      <c r="E415" s="60"/>
      <c r="F415" s="60"/>
      <c r="G415" s="68"/>
      <c r="H415" s="113"/>
    </row>
    <row r="416" spans="1:8" x14ac:dyDescent="0.35">
      <c r="A416" s="57">
        <f t="shared" si="9"/>
        <v>411</v>
      </c>
      <c r="B416" s="233" t="s">
        <v>3441</v>
      </c>
      <c r="C416" s="73" t="s">
        <v>278</v>
      </c>
      <c r="D416" s="186">
        <v>1</v>
      </c>
      <c r="E416" s="60"/>
      <c r="F416" s="60"/>
      <c r="G416" s="68"/>
      <c r="H416" s="113"/>
    </row>
    <row r="417" spans="1:8" x14ac:dyDescent="0.35">
      <c r="A417" s="57">
        <f t="shared" si="9"/>
        <v>412</v>
      </c>
      <c r="B417" s="233" t="s">
        <v>3442</v>
      </c>
      <c r="C417" s="73" t="s">
        <v>278</v>
      </c>
      <c r="D417" s="186">
        <v>1</v>
      </c>
      <c r="E417" s="60"/>
      <c r="F417" s="60"/>
      <c r="G417" s="68"/>
      <c r="H417" s="113"/>
    </row>
    <row r="418" spans="1:8" x14ac:dyDescent="0.35">
      <c r="A418" s="57">
        <f t="shared" si="9"/>
        <v>413</v>
      </c>
      <c r="B418" s="233" t="s">
        <v>3443</v>
      </c>
      <c r="C418" s="73" t="s">
        <v>278</v>
      </c>
      <c r="D418" s="186">
        <v>1</v>
      </c>
      <c r="E418" s="60"/>
      <c r="F418" s="60"/>
      <c r="G418" s="68"/>
      <c r="H418" s="113"/>
    </row>
    <row r="419" spans="1:8" x14ac:dyDescent="0.35">
      <c r="A419" s="57">
        <f t="shared" si="9"/>
        <v>414</v>
      </c>
      <c r="B419" s="233" t="s">
        <v>3444</v>
      </c>
      <c r="C419" s="73" t="s">
        <v>278</v>
      </c>
      <c r="D419" s="186">
        <v>1</v>
      </c>
      <c r="E419" s="60"/>
      <c r="F419" s="60"/>
      <c r="G419" s="68"/>
      <c r="H419" s="113"/>
    </row>
    <row r="420" spans="1:8" x14ac:dyDescent="0.35">
      <c r="A420" s="57">
        <f t="shared" si="9"/>
        <v>415</v>
      </c>
      <c r="B420" s="233" t="s">
        <v>3445</v>
      </c>
      <c r="C420" s="73" t="s">
        <v>278</v>
      </c>
      <c r="D420" s="186">
        <v>1</v>
      </c>
      <c r="E420" s="60"/>
      <c r="F420" s="60"/>
      <c r="G420" s="68"/>
      <c r="H420" s="113"/>
    </row>
    <row r="421" spans="1:8" x14ac:dyDescent="0.35">
      <c r="A421" s="57">
        <f t="shared" si="9"/>
        <v>416</v>
      </c>
      <c r="B421" s="233" t="s">
        <v>3446</v>
      </c>
      <c r="C421" s="73" t="s">
        <v>278</v>
      </c>
      <c r="D421" s="186">
        <v>1</v>
      </c>
      <c r="E421" s="60"/>
      <c r="F421" s="60"/>
      <c r="G421" s="68"/>
      <c r="H421" s="113"/>
    </row>
    <row r="422" spans="1:8" x14ac:dyDescent="0.35">
      <c r="A422" s="57">
        <f t="shared" si="9"/>
        <v>417</v>
      </c>
      <c r="B422" s="233" t="s">
        <v>3447</v>
      </c>
      <c r="C422" s="73" t="s">
        <v>278</v>
      </c>
      <c r="D422" s="186">
        <v>1</v>
      </c>
      <c r="E422" s="60"/>
      <c r="F422" s="60"/>
      <c r="G422" s="68"/>
      <c r="H422" s="113"/>
    </row>
    <row r="423" spans="1:8" x14ac:dyDescent="0.35">
      <c r="A423" s="57">
        <f t="shared" si="9"/>
        <v>418</v>
      </c>
      <c r="B423" s="233" t="s">
        <v>3448</v>
      </c>
      <c r="C423" s="73" t="s">
        <v>278</v>
      </c>
      <c r="D423" s="186">
        <v>1</v>
      </c>
      <c r="E423" s="60"/>
      <c r="F423" s="60"/>
      <c r="G423" s="68"/>
      <c r="H423" s="113"/>
    </row>
    <row r="424" spans="1:8" x14ac:dyDescent="0.35">
      <c r="A424" s="57">
        <f t="shared" si="9"/>
        <v>419</v>
      </c>
      <c r="B424" s="233" t="s">
        <v>3449</v>
      </c>
      <c r="C424" s="73" t="s">
        <v>278</v>
      </c>
      <c r="D424" s="186">
        <v>1</v>
      </c>
      <c r="E424" s="60"/>
      <c r="F424" s="60"/>
      <c r="G424" s="68"/>
      <c r="H424" s="113"/>
    </row>
    <row r="425" spans="1:8" x14ac:dyDescent="0.35">
      <c r="A425" s="57">
        <f t="shared" si="9"/>
        <v>420</v>
      </c>
      <c r="B425" s="233" t="s">
        <v>3450</v>
      </c>
      <c r="C425" s="73" t="s">
        <v>278</v>
      </c>
      <c r="D425" s="186">
        <v>1</v>
      </c>
      <c r="E425" s="60"/>
      <c r="F425" s="60"/>
      <c r="G425" s="68"/>
      <c r="H425" s="113"/>
    </row>
    <row r="426" spans="1:8" x14ac:dyDescent="0.35">
      <c r="A426" s="57">
        <f t="shared" si="9"/>
        <v>421</v>
      </c>
      <c r="B426" s="233" t="s">
        <v>3451</v>
      </c>
      <c r="C426" s="73" t="s">
        <v>278</v>
      </c>
      <c r="D426" s="186">
        <v>1</v>
      </c>
      <c r="E426" s="60"/>
      <c r="F426" s="60"/>
      <c r="G426" s="68"/>
      <c r="H426" s="113"/>
    </row>
    <row r="427" spans="1:8" x14ac:dyDescent="0.35">
      <c r="A427" s="57">
        <f t="shared" si="9"/>
        <v>422</v>
      </c>
      <c r="B427" s="233" t="s">
        <v>3452</v>
      </c>
      <c r="C427" s="73" t="s">
        <v>278</v>
      </c>
      <c r="D427" s="186">
        <v>1</v>
      </c>
      <c r="E427" s="60"/>
      <c r="F427" s="60"/>
      <c r="G427" s="68"/>
      <c r="H427" s="113"/>
    </row>
    <row r="428" spans="1:8" x14ac:dyDescent="0.35">
      <c r="A428" s="57">
        <f t="shared" si="9"/>
        <v>423</v>
      </c>
      <c r="B428" s="233" t="s">
        <v>3453</v>
      </c>
      <c r="C428" s="73" t="s">
        <v>278</v>
      </c>
      <c r="D428" s="186">
        <v>1</v>
      </c>
      <c r="E428" s="60"/>
      <c r="F428" s="60"/>
      <c r="G428" s="68"/>
      <c r="H428" s="113"/>
    </row>
    <row r="429" spans="1:8" x14ac:dyDescent="0.35">
      <c r="A429" s="57">
        <f t="shared" si="9"/>
        <v>424</v>
      </c>
      <c r="B429" s="233" t="s">
        <v>3454</v>
      </c>
      <c r="C429" s="73" t="s">
        <v>278</v>
      </c>
      <c r="D429" s="186">
        <v>1</v>
      </c>
      <c r="E429" s="60"/>
      <c r="F429" s="60"/>
      <c r="G429" s="68"/>
      <c r="H429" s="113"/>
    </row>
    <row r="430" spans="1:8" x14ac:dyDescent="0.35">
      <c r="A430" s="57">
        <f t="shared" si="9"/>
        <v>425</v>
      </c>
      <c r="B430" s="233" t="s">
        <v>3455</v>
      </c>
      <c r="C430" s="237" t="s">
        <v>278</v>
      </c>
      <c r="D430" s="236">
        <v>1</v>
      </c>
      <c r="E430" s="60"/>
      <c r="F430" s="60"/>
      <c r="G430" s="68"/>
      <c r="H430" s="113"/>
    </row>
    <row r="431" spans="1:8" x14ac:dyDescent="0.35">
      <c r="A431" s="57">
        <f t="shared" si="9"/>
        <v>426</v>
      </c>
      <c r="B431" s="233" t="s">
        <v>2858</v>
      </c>
      <c r="C431" s="237" t="s">
        <v>1513</v>
      </c>
      <c r="D431" s="236">
        <v>1</v>
      </c>
      <c r="E431" s="60"/>
      <c r="F431" s="60"/>
      <c r="G431" s="68"/>
      <c r="H431" s="113"/>
    </row>
    <row r="432" spans="1:8" x14ac:dyDescent="0.35">
      <c r="A432" s="57">
        <f t="shared" si="9"/>
        <v>427</v>
      </c>
      <c r="B432" s="233" t="s">
        <v>2859</v>
      </c>
      <c r="C432" s="237" t="s">
        <v>1513</v>
      </c>
      <c r="D432" s="236">
        <v>1</v>
      </c>
      <c r="E432" s="60"/>
      <c r="F432" s="60"/>
      <c r="G432" s="68"/>
      <c r="H432" s="113"/>
    </row>
    <row r="433" spans="1:9" x14ac:dyDescent="0.35">
      <c r="A433" s="57">
        <f t="shared" si="9"/>
        <v>428</v>
      </c>
      <c r="B433" s="233" t="s">
        <v>2860</v>
      </c>
      <c r="C433" s="237" t="s">
        <v>1513</v>
      </c>
      <c r="D433" s="236">
        <v>1</v>
      </c>
      <c r="E433" s="60"/>
      <c r="F433" s="60"/>
      <c r="G433" s="131"/>
      <c r="H433" s="113"/>
    </row>
    <row r="434" spans="1:9" x14ac:dyDescent="0.35">
      <c r="A434" s="57">
        <f t="shared" si="9"/>
        <v>429</v>
      </c>
      <c r="B434" s="233" t="s">
        <v>2861</v>
      </c>
      <c r="C434" s="237" t="s">
        <v>1513</v>
      </c>
      <c r="D434" s="236">
        <v>1</v>
      </c>
      <c r="E434" s="60"/>
      <c r="F434" s="60"/>
      <c r="G434" s="131"/>
      <c r="H434" s="113"/>
    </row>
    <row r="435" spans="1:9" x14ac:dyDescent="0.35">
      <c r="A435" s="57">
        <f t="shared" si="9"/>
        <v>430</v>
      </c>
      <c r="B435" s="233" t="s">
        <v>2862</v>
      </c>
      <c r="C435" s="237" t="s">
        <v>1513</v>
      </c>
      <c r="D435" s="236">
        <v>1</v>
      </c>
      <c r="E435" s="60"/>
      <c r="F435" s="60"/>
      <c r="G435" s="131"/>
      <c r="H435" s="113"/>
    </row>
    <row r="436" spans="1:9" x14ac:dyDescent="0.35">
      <c r="A436" s="57">
        <f t="shared" si="9"/>
        <v>431</v>
      </c>
      <c r="B436" s="233" t="s">
        <v>3307</v>
      </c>
      <c r="C436" s="237" t="s">
        <v>1513</v>
      </c>
      <c r="D436" s="236">
        <v>1</v>
      </c>
      <c r="E436" s="60"/>
      <c r="F436" s="60"/>
      <c r="G436" s="131"/>
      <c r="H436" s="113"/>
    </row>
    <row r="437" spans="1:9" x14ac:dyDescent="0.35">
      <c r="A437" s="57">
        <f t="shared" si="9"/>
        <v>432</v>
      </c>
      <c r="B437" s="233" t="s">
        <v>3308</v>
      </c>
      <c r="C437" s="237" t="s">
        <v>1513</v>
      </c>
      <c r="D437" s="236">
        <v>1</v>
      </c>
      <c r="E437" s="60"/>
      <c r="F437" s="60"/>
      <c r="G437" s="131"/>
      <c r="H437" s="113"/>
    </row>
    <row r="438" spans="1:9" x14ac:dyDescent="0.35">
      <c r="A438" s="57">
        <f t="shared" si="9"/>
        <v>433</v>
      </c>
      <c r="B438" s="233" t="s">
        <v>3456</v>
      </c>
      <c r="C438" s="237" t="s">
        <v>1513</v>
      </c>
      <c r="D438" s="236">
        <v>1</v>
      </c>
      <c r="E438" s="60"/>
      <c r="F438" s="60"/>
      <c r="G438" s="131"/>
      <c r="H438" s="113"/>
    </row>
    <row r="439" spans="1:9" x14ac:dyDescent="0.35">
      <c r="A439" s="57">
        <f t="shared" si="9"/>
        <v>434</v>
      </c>
      <c r="B439" s="233" t="s">
        <v>3457</v>
      </c>
      <c r="C439" s="237" t="s">
        <v>1513</v>
      </c>
      <c r="D439" s="236">
        <v>1</v>
      </c>
      <c r="E439" s="60"/>
      <c r="F439" s="60"/>
      <c r="G439" s="131"/>
      <c r="H439" s="113"/>
    </row>
    <row r="440" spans="1:9" x14ac:dyDescent="0.35">
      <c r="A440" s="57">
        <f t="shared" si="9"/>
        <v>435</v>
      </c>
      <c r="B440" s="233" t="s">
        <v>3458</v>
      </c>
      <c r="C440" s="237" t="s">
        <v>1513</v>
      </c>
      <c r="D440" s="236">
        <v>1</v>
      </c>
      <c r="E440" s="60"/>
      <c r="F440" s="60"/>
      <c r="G440" s="131"/>
      <c r="H440" s="113"/>
    </row>
    <row r="441" spans="1:9" x14ac:dyDescent="0.35">
      <c r="A441" s="303" t="s">
        <v>3459</v>
      </c>
      <c r="B441" s="303"/>
      <c r="C441" s="303"/>
      <c r="D441" s="303"/>
      <c r="E441" s="303"/>
      <c r="F441" s="303"/>
      <c r="G441" s="303"/>
      <c r="H441" s="303"/>
      <c r="I441" s="195"/>
    </row>
    <row r="442" spans="1:9" x14ac:dyDescent="0.35">
      <c r="A442" s="57">
        <v>436</v>
      </c>
      <c r="B442" s="58" t="s">
        <v>2863</v>
      </c>
      <c r="C442" s="73" t="s">
        <v>278</v>
      </c>
      <c r="D442" s="186">
        <v>1</v>
      </c>
      <c r="E442" s="60"/>
      <c r="F442" s="60"/>
      <c r="G442" s="68"/>
      <c r="H442" s="113"/>
    </row>
    <row r="443" spans="1:9" x14ac:dyDescent="0.35">
      <c r="A443" s="57">
        <f>A442+1</f>
        <v>437</v>
      </c>
      <c r="B443" s="58" t="s">
        <v>2864</v>
      </c>
      <c r="C443" s="73" t="s">
        <v>278</v>
      </c>
      <c r="D443" s="186">
        <v>1</v>
      </c>
      <c r="E443" s="60"/>
      <c r="F443" s="60"/>
      <c r="G443" s="68"/>
      <c r="H443" s="113"/>
    </row>
    <row r="444" spans="1:9" x14ac:dyDescent="0.35">
      <c r="A444" s="57">
        <f t="shared" ref="A444:A507" si="10">A443+1</f>
        <v>438</v>
      </c>
      <c r="B444" s="58" t="s">
        <v>2865</v>
      </c>
      <c r="C444" s="73" t="s">
        <v>278</v>
      </c>
      <c r="D444" s="186">
        <v>1</v>
      </c>
      <c r="E444" s="60"/>
      <c r="F444" s="60"/>
      <c r="G444" s="68"/>
      <c r="H444" s="113"/>
    </row>
    <row r="445" spans="1:9" x14ac:dyDescent="0.35">
      <c r="A445" s="57">
        <f t="shared" si="10"/>
        <v>439</v>
      </c>
      <c r="B445" s="58" t="s">
        <v>2866</v>
      </c>
      <c r="C445" s="73" t="s">
        <v>278</v>
      </c>
      <c r="D445" s="186">
        <v>1</v>
      </c>
      <c r="E445" s="60"/>
      <c r="F445" s="60"/>
      <c r="G445" s="68"/>
      <c r="H445" s="113"/>
    </row>
    <row r="446" spans="1:9" x14ac:dyDescent="0.35">
      <c r="A446" s="57">
        <f t="shared" si="10"/>
        <v>440</v>
      </c>
      <c r="B446" s="58" t="s">
        <v>2867</v>
      </c>
      <c r="C446" s="73" t="s">
        <v>278</v>
      </c>
      <c r="D446" s="186">
        <v>1</v>
      </c>
      <c r="E446" s="60"/>
      <c r="F446" s="60"/>
      <c r="G446" s="68"/>
      <c r="H446" s="113"/>
    </row>
    <row r="447" spans="1:9" x14ac:dyDescent="0.35">
      <c r="A447" s="57">
        <f t="shared" si="10"/>
        <v>441</v>
      </c>
      <c r="B447" s="58" t="s">
        <v>2868</v>
      </c>
      <c r="C447" s="73" t="s">
        <v>278</v>
      </c>
      <c r="D447" s="186">
        <v>1</v>
      </c>
      <c r="E447" s="60"/>
      <c r="F447" s="60"/>
      <c r="G447" s="68"/>
      <c r="H447" s="113"/>
    </row>
    <row r="448" spans="1:9" x14ac:dyDescent="0.35">
      <c r="A448" s="57">
        <f t="shared" si="10"/>
        <v>442</v>
      </c>
      <c r="B448" s="58" t="s">
        <v>2869</v>
      </c>
      <c r="C448" s="73" t="s">
        <v>278</v>
      </c>
      <c r="D448" s="186">
        <v>1</v>
      </c>
      <c r="E448" s="60"/>
      <c r="F448" s="60"/>
      <c r="G448" s="68"/>
      <c r="H448" s="113"/>
    </row>
    <row r="449" spans="1:9" x14ac:dyDescent="0.35">
      <c r="A449" s="57">
        <f t="shared" si="10"/>
        <v>443</v>
      </c>
      <c r="B449" s="58" t="s">
        <v>2870</v>
      </c>
      <c r="C449" s="73" t="s">
        <v>278</v>
      </c>
      <c r="D449" s="186">
        <v>1</v>
      </c>
      <c r="E449" s="60"/>
      <c r="F449" s="60"/>
      <c r="G449" s="68"/>
      <c r="H449" s="113"/>
    </row>
    <row r="450" spans="1:9" x14ac:dyDescent="0.35">
      <c r="A450" s="57">
        <f t="shared" si="10"/>
        <v>444</v>
      </c>
      <c r="B450" s="58" t="s">
        <v>2871</v>
      </c>
      <c r="C450" s="73" t="s">
        <v>278</v>
      </c>
      <c r="D450" s="186">
        <v>1</v>
      </c>
      <c r="E450" s="60"/>
      <c r="F450" s="60"/>
      <c r="G450" s="68"/>
      <c r="H450" s="113"/>
    </row>
    <row r="451" spans="1:9" x14ac:dyDescent="0.35">
      <c r="A451" s="57">
        <f t="shared" si="10"/>
        <v>445</v>
      </c>
      <c r="B451" s="58" t="s">
        <v>2872</v>
      </c>
      <c r="C451" s="73" t="s">
        <v>278</v>
      </c>
      <c r="D451" s="186">
        <v>1</v>
      </c>
      <c r="E451" s="60"/>
      <c r="F451" s="60"/>
      <c r="G451" s="68"/>
      <c r="H451" s="113"/>
    </row>
    <row r="452" spans="1:9" x14ac:dyDescent="0.35">
      <c r="A452" s="57">
        <f t="shared" si="10"/>
        <v>446</v>
      </c>
      <c r="B452" s="58" t="s">
        <v>2873</v>
      </c>
      <c r="C452" s="73" t="s">
        <v>278</v>
      </c>
      <c r="D452" s="186">
        <v>1</v>
      </c>
      <c r="E452" s="60"/>
      <c r="F452" s="60"/>
      <c r="G452" s="68"/>
      <c r="H452" s="113"/>
    </row>
    <row r="453" spans="1:9" x14ac:dyDescent="0.35">
      <c r="A453" s="57">
        <f t="shared" si="10"/>
        <v>447</v>
      </c>
      <c r="B453" s="233" t="s">
        <v>3460</v>
      </c>
      <c r="C453" s="73" t="s">
        <v>278</v>
      </c>
      <c r="D453" s="186">
        <v>1</v>
      </c>
      <c r="E453" s="60"/>
      <c r="F453" s="60"/>
      <c r="G453" s="68"/>
      <c r="H453" s="113"/>
    </row>
    <row r="454" spans="1:9" x14ac:dyDescent="0.35">
      <c r="A454" s="57">
        <f t="shared" si="10"/>
        <v>448</v>
      </c>
      <c r="B454" s="233" t="s">
        <v>3461</v>
      </c>
      <c r="C454" s="73" t="s">
        <v>278</v>
      </c>
      <c r="D454" s="186">
        <v>1</v>
      </c>
      <c r="E454" s="60"/>
      <c r="F454" s="60"/>
      <c r="G454" s="68"/>
      <c r="H454" s="113"/>
    </row>
    <row r="455" spans="1:9" s="44" customFormat="1" x14ac:dyDescent="0.35">
      <c r="A455" s="57">
        <f t="shared" si="10"/>
        <v>449</v>
      </c>
      <c r="B455" s="233" t="s">
        <v>3105</v>
      </c>
      <c r="C455" s="73"/>
      <c r="D455" s="186"/>
      <c r="E455" s="60"/>
      <c r="F455" s="60"/>
      <c r="G455" s="68"/>
      <c r="H455" s="113"/>
    </row>
    <row r="456" spans="1:9" x14ac:dyDescent="0.35">
      <c r="A456" s="57">
        <f t="shared" si="10"/>
        <v>450</v>
      </c>
      <c r="B456" s="233" t="s">
        <v>3462</v>
      </c>
      <c r="C456" s="73" t="s">
        <v>278</v>
      </c>
      <c r="D456" s="186">
        <v>1</v>
      </c>
      <c r="E456" s="60"/>
      <c r="F456" s="60"/>
      <c r="G456" s="68"/>
      <c r="H456" s="113"/>
      <c r="I456" s="44"/>
    </row>
    <row r="457" spans="1:9" x14ac:dyDescent="0.35">
      <c r="A457" s="57">
        <f t="shared" si="10"/>
        <v>451</v>
      </c>
      <c r="B457" s="233" t="s">
        <v>3463</v>
      </c>
      <c r="C457" s="73" t="s">
        <v>278</v>
      </c>
      <c r="D457" s="186">
        <v>1</v>
      </c>
      <c r="E457" s="60"/>
      <c r="F457" s="60"/>
      <c r="G457" s="68"/>
      <c r="H457" s="113"/>
    </row>
    <row r="458" spans="1:9" x14ac:dyDescent="0.35">
      <c r="A458" s="57">
        <f t="shared" si="10"/>
        <v>452</v>
      </c>
      <c r="B458" s="233" t="s">
        <v>3464</v>
      </c>
      <c r="C458" s="73" t="s">
        <v>278</v>
      </c>
      <c r="D458" s="186">
        <v>1</v>
      </c>
      <c r="E458" s="60"/>
      <c r="F458" s="60"/>
      <c r="G458" s="68"/>
      <c r="H458" s="113"/>
    </row>
    <row r="459" spans="1:9" ht="27.75" customHeight="1" x14ac:dyDescent="0.35">
      <c r="A459" s="57">
        <f t="shared" si="10"/>
        <v>453</v>
      </c>
      <c r="B459" s="233" t="s">
        <v>3465</v>
      </c>
      <c r="C459" s="73" t="s">
        <v>278</v>
      </c>
      <c r="D459" s="186">
        <v>1</v>
      </c>
      <c r="E459" s="60"/>
      <c r="F459" s="60"/>
      <c r="G459" s="68"/>
      <c r="H459" s="113"/>
    </row>
    <row r="460" spans="1:9" ht="27.75" customHeight="1" x14ac:dyDescent="0.35">
      <c r="A460" s="57">
        <f t="shared" si="10"/>
        <v>454</v>
      </c>
      <c r="B460" s="233" t="s">
        <v>3466</v>
      </c>
      <c r="C460" s="73" t="s">
        <v>278</v>
      </c>
      <c r="D460" s="186">
        <v>1</v>
      </c>
      <c r="E460" s="60"/>
      <c r="F460" s="60"/>
      <c r="G460" s="68"/>
      <c r="H460" s="113"/>
    </row>
    <row r="461" spans="1:9" x14ac:dyDescent="0.35">
      <c r="A461" s="57">
        <f t="shared" si="10"/>
        <v>455</v>
      </c>
      <c r="B461" s="233" t="s">
        <v>3467</v>
      </c>
      <c r="C461" s="73" t="s">
        <v>278</v>
      </c>
      <c r="D461" s="186">
        <v>1</v>
      </c>
      <c r="E461" s="60"/>
      <c r="F461" s="60"/>
      <c r="G461" s="68"/>
      <c r="H461" s="113"/>
    </row>
    <row r="462" spans="1:9" x14ac:dyDescent="0.35">
      <c r="A462" s="57">
        <f t="shared" si="10"/>
        <v>456</v>
      </c>
      <c r="B462" s="233" t="s">
        <v>3468</v>
      </c>
      <c r="C462" s="73" t="s">
        <v>278</v>
      </c>
      <c r="D462" s="186">
        <v>1</v>
      </c>
      <c r="E462" s="60"/>
      <c r="F462" s="60"/>
      <c r="G462" s="68"/>
      <c r="H462" s="113"/>
    </row>
    <row r="463" spans="1:9" x14ac:dyDescent="0.35">
      <c r="A463" s="57">
        <f t="shared" si="10"/>
        <v>457</v>
      </c>
      <c r="B463" s="233" t="s">
        <v>3469</v>
      </c>
      <c r="C463" s="73" t="s">
        <v>278</v>
      </c>
      <c r="D463" s="186">
        <v>1</v>
      </c>
      <c r="E463" s="60"/>
      <c r="F463" s="60"/>
      <c r="G463" s="68"/>
      <c r="H463" s="113"/>
    </row>
    <row r="464" spans="1:9" s="44" customFormat="1" x14ac:dyDescent="0.35">
      <c r="A464" s="57">
        <f t="shared" si="10"/>
        <v>458</v>
      </c>
      <c r="B464" s="233" t="s">
        <v>3470</v>
      </c>
      <c r="C464" s="73" t="s">
        <v>278</v>
      </c>
      <c r="D464" s="186">
        <v>1</v>
      </c>
      <c r="E464" s="60"/>
      <c r="F464" s="60"/>
      <c r="G464" s="68"/>
      <c r="H464" s="113"/>
    </row>
    <row r="465" spans="1:9" x14ac:dyDescent="0.35">
      <c r="A465" s="57">
        <f t="shared" si="10"/>
        <v>459</v>
      </c>
      <c r="B465" s="233" t="s">
        <v>3284</v>
      </c>
      <c r="C465" s="73" t="s">
        <v>278</v>
      </c>
      <c r="D465" s="186">
        <v>1</v>
      </c>
      <c r="E465" s="60"/>
      <c r="F465" s="269"/>
      <c r="I465" s="44"/>
    </row>
    <row r="466" spans="1:9" x14ac:dyDescent="0.35">
      <c r="A466" s="57">
        <f t="shared" si="10"/>
        <v>460</v>
      </c>
      <c r="B466" s="233" t="s">
        <v>3471</v>
      </c>
      <c r="C466" s="73" t="s">
        <v>278</v>
      </c>
      <c r="D466" s="186">
        <v>1</v>
      </c>
      <c r="E466" s="60"/>
      <c r="F466" s="60"/>
      <c r="G466" s="68"/>
      <c r="H466" s="113"/>
    </row>
    <row r="467" spans="1:9" x14ac:dyDescent="0.35">
      <c r="A467" s="57">
        <f t="shared" si="10"/>
        <v>461</v>
      </c>
      <c r="B467" s="233" t="s">
        <v>3472</v>
      </c>
      <c r="C467" s="73" t="s">
        <v>278</v>
      </c>
      <c r="D467" s="186">
        <v>1</v>
      </c>
      <c r="E467" s="60"/>
      <c r="F467" s="60"/>
      <c r="G467" s="68"/>
      <c r="H467" s="113"/>
    </row>
    <row r="468" spans="1:9" x14ac:dyDescent="0.35">
      <c r="A468" s="57">
        <f t="shared" si="10"/>
        <v>462</v>
      </c>
      <c r="B468" s="233" t="s">
        <v>3473</v>
      </c>
      <c r="C468" s="73" t="s">
        <v>278</v>
      </c>
      <c r="D468" s="186">
        <v>1</v>
      </c>
      <c r="E468" s="60"/>
      <c r="F468" s="60"/>
      <c r="G468" s="68"/>
      <c r="H468" s="113"/>
    </row>
    <row r="469" spans="1:9" ht="30" customHeight="1" x14ac:dyDescent="0.35">
      <c r="A469" s="57">
        <f t="shared" si="10"/>
        <v>463</v>
      </c>
      <c r="B469" s="233" t="s">
        <v>3474</v>
      </c>
      <c r="C469" s="73" t="s">
        <v>278</v>
      </c>
      <c r="D469" s="186">
        <v>1</v>
      </c>
      <c r="E469" s="60"/>
      <c r="F469" s="60"/>
      <c r="G469" s="68"/>
      <c r="H469" s="113"/>
    </row>
    <row r="470" spans="1:9" ht="30" customHeight="1" x14ac:dyDescent="0.35">
      <c r="A470" s="57">
        <f t="shared" si="10"/>
        <v>464</v>
      </c>
      <c r="B470" s="233" t="s">
        <v>3475</v>
      </c>
      <c r="C470" s="73" t="s">
        <v>278</v>
      </c>
      <c r="D470" s="186">
        <v>1</v>
      </c>
      <c r="E470" s="60"/>
      <c r="F470" s="60"/>
      <c r="G470" s="68"/>
      <c r="H470" s="113"/>
    </row>
    <row r="471" spans="1:9" x14ac:dyDescent="0.35">
      <c r="A471" s="57">
        <f t="shared" si="10"/>
        <v>465</v>
      </c>
      <c r="B471" s="233" t="s">
        <v>3476</v>
      </c>
      <c r="C471" s="73" t="s">
        <v>278</v>
      </c>
      <c r="D471" s="186">
        <v>1</v>
      </c>
      <c r="E471" s="60"/>
      <c r="F471" s="60"/>
      <c r="G471" s="68"/>
      <c r="H471" s="113"/>
    </row>
    <row r="472" spans="1:9" x14ac:dyDescent="0.35">
      <c r="A472" s="57">
        <f t="shared" si="10"/>
        <v>466</v>
      </c>
      <c r="B472" s="233" t="s">
        <v>3477</v>
      </c>
      <c r="C472" s="73" t="s">
        <v>278</v>
      </c>
      <c r="D472" s="186">
        <v>1</v>
      </c>
      <c r="E472" s="60"/>
      <c r="F472" s="60"/>
      <c r="G472" s="68"/>
      <c r="H472" s="113"/>
    </row>
    <row r="473" spans="1:9" x14ac:dyDescent="0.35">
      <c r="A473" s="57">
        <f t="shared" si="10"/>
        <v>467</v>
      </c>
      <c r="B473" s="233" t="s">
        <v>3478</v>
      </c>
      <c r="C473" s="73" t="s">
        <v>278</v>
      </c>
      <c r="D473" s="186">
        <v>1</v>
      </c>
      <c r="E473" s="60"/>
      <c r="F473" s="60"/>
      <c r="G473" s="68"/>
      <c r="H473" s="113"/>
    </row>
    <row r="474" spans="1:9" x14ac:dyDescent="0.35">
      <c r="A474" s="57">
        <f t="shared" si="10"/>
        <v>468</v>
      </c>
      <c r="B474" s="233" t="s">
        <v>3479</v>
      </c>
      <c r="C474" s="73" t="s">
        <v>278</v>
      </c>
      <c r="D474" s="186">
        <v>1</v>
      </c>
      <c r="E474" s="60"/>
      <c r="F474" s="60"/>
      <c r="G474" s="68"/>
      <c r="H474" s="113"/>
    </row>
    <row r="475" spans="1:9" s="44" customFormat="1" x14ac:dyDescent="0.35">
      <c r="A475" s="57">
        <f t="shared" si="10"/>
        <v>469</v>
      </c>
      <c r="B475" s="233" t="s">
        <v>3285</v>
      </c>
      <c r="C475" s="73" t="s">
        <v>278</v>
      </c>
      <c r="D475" s="186">
        <v>1</v>
      </c>
      <c r="E475" s="60"/>
      <c r="F475" s="60"/>
      <c r="G475" s="68"/>
      <c r="H475" s="113"/>
    </row>
    <row r="476" spans="1:9" s="44" customFormat="1" x14ac:dyDescent="0.35">
      <c r="A476" s="57">
        <f t="shared" si="10"/>
        <v>470</v>
      </c>
      <c r="B476" s="233" t="s">
        <v>3286</v>
      </c>
      <c r="C476" s="73" t="s">
        <v>278</v>
      </c>
      <c r="D476" s="186">
        <v>1</v>
      </c>
      <c r="E476" s="60"/>
      <c r="F476" s="60"/>
      <c r="G476" s="68"/>
      <c r="H476" s="113"/>
    </row>
    <row r="477" spans="1:9" s="44" customFormat="1" x14ac:dyDescent="0.35">
      <c r="A477" s="57">
        <f t="shared" si="10"/>
        <v>471</v>
      </c>
      <c r="B477" s="233" t="s">
        <v>3287</v>
      </c>
      <c r="C477" s="73" t="s">
        <v>278</v>
      </c>
      <c r="D477" s="186">
        <v>1</v>
      </c>
      <c r="E477" s="60"/>
      <c r="F477" s="60"/>
      <c r="G477" s="68"/>
      <c r="H477" s="113"/>
    </row>
    <row r="478" spans="1:9" x14ac:dyDescent="0.35">
      <c r="A478" s="57">
        <f t="shared" si="10"/>
        <v>472</v>
      </c>
      <c r="B478" s="233" t="s">
        <v>2874</v>
      </c>
      <c r="C478" s="73" t="s">
        <v>278</v>
      </c>
      <c r="D478" s="186">
        <v>1</v>
      </c>
      <c r="E478" s="60"/>
      <c r="F478" s="60"/>
      <c r="G478" s="68"/>
      <c r="H478" s="113"/>
    </row>
    <row r="479" spans="1:9" x14ac:dyDescent="0.35">
      <c r="A479" s="57">
        <f t="shared" si="10"/>
        <v>473</v>
      </c>
      <c r="B479" s="233" t="s">
        <v>2875</v>
      </c>
      <c r="C479" s="73" t="s">
        <v>278</v>
      </c>
      <c r="D479" s="186">
        <v>1</v>
      </c>
      <c r="E479" s="60"/>
      <c r="F479" s="60"/>
      <c r="G479" s="68"/>
      <c r="H479" s="113"/>
    </row>
    <row r="480" spans="1:9" x14ac:dyDescent="0.35">
      <c r="A480" s="57">
        <f t="shared" si="10"/>
        <v>474</v>
      </c>
      <c r="B480" s="233" t="s">
        <v>2876</v>
      </c>
      <c r="C480" s="73" t="s">
        <v>278</v>
      </c>
      <c r="D480" s="186">
        <v>1</v>
      </c>
      <c r="E480" s="60"/>
      <c r="F480" s="60"/>
      <c r="G480" s="68"/>
      <c r="H480" s="113"/>
    </row>
    <row r="481" spans="1:8" x14ac:dyDescent="0.35">
      <c r="A481" s="57">
        <f t="shared" si="10"/>
        <v>475</v>
      </c>
      <c r="B481" s="233" t="s">
        <v>2877</v>
      </c>
      <c r="C481" s="73" t="s">
        <v>278</v>
      </c>
      <c r="D481" s="186">
        <v>1</v>
      </c>
      <c r="E481" s="60"/>
      <c r="F481" s="60"/>
      <c r="G481" s="68"/>
      <c r="H481" s="113"/>
    </row>
    <row r="482" spans="1:8" x14ac:dyDescent="0.35">
      <c r="A482" s="57">
        <f t="shared" si="10"/>
        <v>476</v>
      </c>
      <c r="B482" s="233" t="s">
        <v>3480</v>
      </c>
      <c r="C482" s="73" t="s">
        <v>278</v>
      </c>
      <c r="D482" s="186">
        <v>1</v>
      </c>
      <c r="E482" s="60"/>
      <c r="F482" s="60"/>
      <c r="G482" s="68"/>
      <c r="H482" s="113"/>
    </row>
    <row r="483" spans="1:8" x14ac:dyDescent="0.35">
      <c r="A483" s="57">
        <f t="shared" si="10"/>
        <v>477</v>
      </c>
      <c r="B483" s="233" t="s">
        <v>2878</v>
      </c>
      <c r="C483" s="73" t="s">
        <v>278</v>
      </c>
      <c r="D483" s="186">
        <v>1</v>
      </c>
      <c r="E483" s="60"/>
      <c r="F483" s="60"/>
      <c r="G483" s="68"/>
      <c r="H483" s="113"/>
    </row>
    <row r="484" spans="1:8" x14ac:dyDescent="0.35">
      <c r="A484" s="57">
        <f t="shared" si="10"/>
        <v>478</v>
      </c>
      <c r="B484" s="233" t="s">
        <v>3481</v>
      </c>
      <c r="C484" s="73" t="s">
        <v>278</v>
      </c>
      <c r="D484" s="186">
        <v>1</v>
      </c>
      <c r="E484" s="60"/>
      <c r="F484" s="60"/>
      <c r="G484" s="68"/>
      <c r="H484" s="113"/>
    </row>
    <row r="485" spans="1:8" x14ac:dyDescent="0.35">
      <c r="A485" s="57">
        <f t="shared" si="10"/>
        <v>479</v>
      </c>
      <c r="B485" s="233" t="s">
        <v>2879</v>
      </c>
      <c r="C485" s="73" t="s">
        <v>278</v>
      </c>
      <c r="D485" s="186">
        <v>1</v>
      </c>
      <c r="E485" s="60"/>
      <c r="F485" s="60"/>
      <c r="G485" s="68"/>
      <c r="H485" s="113"/>
    </row>
    <row r="486" spans="1:8" x14ac:dyDescent="0.35">
      <c r="A486" s="57">
        <f t="shared" si="10"/>
        <v>480</v>
      </c>
      <c r="B486" s="233" t="s">
        <v>3482</v>
      </c>
      <c r="C486" s="73" t="s">
        <v>278</v>
      </c>
      <c r="D486" s="186">
        <v>1</v>
      </c>
      <c r="E486" s="60"/>
      <c r="F486" s="60"/>
      <c r="G486" s="68"/>
      <c r="H486" s="113"/>
    </row>
    <row r="487" spans="1:8" x14ac:dyDescent="0.35">
      <c r="A487" s="57">
        <f t="shared" si="10"/>
        <v>481</v>
      </c>
      <c r="B487" s="233" t="s">
        <v>2880</v>
      </c>
      <c r="C487" s="73" t="s">
        <v>278</v>
      </c>
      <c r="D487" s="186">
        <v>1</v>
      </c>
      <c r="E487" s="60"/>
      <c r="F487" s="60"/>
      <c r="G487" s="68"/>
      <c r="H487" s="113"/>
    </row>
    <row r="488" spans="1:8" x14ac:dyDescent="0.35">
      <c r="A488" s="57">
        <f t="shared" si="10"/>
        <v>482</v>
      </c>
      <c r="B488" s="233" t="s">
        <v>3483</v>
      </c>
      <c r="C488" s="73" t="s">
        <v>278</v>
      </c>
      <c r="D488" s="186">
        <v>1</v>
      </c>
      <c r="E488" s="60"/>
      <c r="F488" s="60"/>
      <c r="G488" s="68"/>
      <c r="H488" s="113"/>
    </row>
    <row r="489" spans="1:8" x14ac:dyDescent="0.35">
      <c r="A489" s="57">
        <f t="shared" si="10"/>
        <v>483</v>
      </c>
      <c r="B489" s="233" t="s">
        <v>2881</v>
      </c>
      <c r="C489" s="73" t="s">
        <v>278</v>
      </c>
      <c r="D489" s="186">
        <v>1</v>
      </c>
      <c r="E489" s="60"/>
      <c r="F489" s="60"/>
      <c r="G489" s="68"/>
      <c r="H489" s="113"/>
    </row>
    <row r="490" spans="1:8" x14ac:dyDescent="0.35">
      <c r="A490" s="57">
        <f t="shared" si="10"/>
        <v>484</v>
      </c>
      <c r="B490" s="233" t="s">
        <v>3484</v>
      </c>
      <c r="C490" s="73" t="s">
        <v>278</v>
      </c>
      <c r="D490" s="186">
        <v>1</v>
      </c>
      <c r="E490" s="60"/>
      <c r="F490" s="60"/>
      <c r="G490" s="68"/>
      <c r="H490" s="113"/>
    </row>
    <row r="491" spans="1:8" x14ac:dyDescent="0.35">
      <c r="A491" s="57">
        <f t="shared" si="10"/>
        <v>485</v>
      </c>
      <c r="B491" s="233" t="s">
        <v>2882</v>
      </c>
      <c r="C491" s="73" t="s">
        <v>278</v>
      </c>
      <c r="D491" s="186">
        <v>1</v>
      </c>
      <c r="E491" s="60"/>
      <c r="F491" s="60"/>
      <c r="G491" s="68"/>
      <c r="H491" s="113"/>
    </row>
    <row r="492" spans="1:8" x14ac:dyDescent="0.35">
      <c r="A492" s="57">
        <f t="shared" si="10"/>
        <v>486</v>
      </c>
      <c r="B492" s="233" t="s">
        <v>3485</v>
      </c>
      <c r="C492" s="73" t="s">
        <v>278</v>
      </c>
      <c r="D492" s="186">
        <v>1</v>
      </c>
      <c r="E492" s="60"/>
      <c r="F492" s="60"/>
      <c r="G492" s="68"/>
      <c r="H492" s="113"/>
    </row>
    <row r="493" spans="1:8" x14ac:dyDescent="0.35">
      <c r="A493" s="57">
        <f t="shared" si="10"/>
        <v>487</v>
      </c>
      <c r="B493" s="233" t="s">
        <v>2883</v>
      </c>
      <c r="C493" s="73" t="s">
        <v>278</v>
      </c>
      <c r="D493" s="186">
        <v>1</v>
      </c>
      <c r="E493" s="60"/>
      <c r="F493" s="60"/>
      <c r="G493" s="68"/>
      <c r="H493" s="113"/>
    </row>
    <row r="494" spans="1:8" x14ac:dyDescent="0.35">
      <c r="A494" s="57">
        <f t="shared" si="10"/>
        <v>488</v>
      </c>
      <c r="B494" s="233" t="s">
        <v>3486</v>
      </c>
      <c r="C494" s="73" t="s">
        <v>278</v>
      </c>
      <c r="D494" s="186">
        <v>1</v>
      </c>
      <c r="E494" s="60"/>
      <c r="F494" s="60"/>
      <c r="G494" s="68"/>
      <c r="H494" s="113"/>
    </row>
    <row r="495" spans="1:8" x14ac:dyDescent="0.35">
      <c r="A495" s="57">
        <f t="shared" si="10"/>
        <v>489</v>
      </c>
      <c r="B495" s="233" t="s">
        <v>3487</v>
      </c>
      <c r="C495" s="73" t="s">
        <v>278</v>
      </c>
      <c r="D495" s="186">
        <v>1</v>
      </c>
      <c r="E495" s="60"/>
      <c r="F495" s="60"/>
      <c r="G495" s="68"/>
      <c r="H495" s="113"/>
    </row>
    <row r="496" spans="1:8" x14ac:dyDescent="0.35">
      <c r="A496" s="57">
        <f t="shared" si="10"/>
        <v>490</v>
      </c>
      <c r="B496" s="233" t="s">
        <v>3488</v>
      </c>
      <c r="C496" s="73" t="s">
        <v>278</v>
      </c>
      <c r="D496" s="186">
        <v>1</v>
      </c>
      <c r="E496" s="60"/>
      <c r="F496" s="60"/>
      <c r="G496" s="68"/>
      <c r="H496" s="113"/>
    </row>
    <row r="497" spans="1:8" x14ac:dyDescent="0.35">
      <c r="A497" s="57">
        <f t="shared" si="10"/>
        <v>491</v>
      </c>
      <c r="B497" s="233" t="s">
        <v>3489</v>
      </c>
      <c r="C497" s="73" t="s">
        <v>278</v>
      </c>
      <c r="D497" s="186">
        <v>1</v>
      </c>
      <c r="E497" s="60"/>
      <c r="F497" s="60"/>
      <c r="G497" s="68"/>
      <c r="H497" s="113"/>
    </row>
    <row r="498" spans="1:8" x14ac:dyDescent="0.35">
      <c r="A498" s="57">
        <f t="shared" si="10"/>
        <v>492</v>
      </c>
      <c r="B498" s="233" t="s">
        <v>3490</v>
      </c>
      <c r="C498" s="73" t="s">
        <v>278</v>
      </c>
      <c r="D498" s="186">
        <v>1</v>
      </c>
      <c r="E498" s="60"/>
      <c r="F498" s="60"/>
      <c r="G498" s="68"/>
      <c r="H498" s="113"/>
    </row>
    <row r="499" spans="1:8" x14ac:dyDescent="0.35">
      <c r="A499" s="57">
        <f t="shared" si="10"/>
        <v>493</v>
      </c>
      <c r="B499" s="233" t="s">
        <v>3491</v>
      </c>
      <c r="C499" s="73" t="s">
        <v>278</v>
      </c>
      <c r="D499" s="186">
        <v>1</v>
      </c>
      <c r="E499" s="60"/>
      <c r="F499" s="60"/>
      <c r="G499" s="68"/>
      <c r="H499" s="113"/>
    </row>
    <row r="500" spans="1:8" x14ac:dyDescent="0.35">
      <c r="A500" s="57">
        <f t="shared" si="10"/>
        <v>494</v>
      </c>
      <c r="B500" s="233" t="s">
        <v>3492</v>
      </c>
      <c r="C500" s="73" t="s">
        <v>278</v>
      </c>
      <c r="D500" s="186">
        <v>1</v>
      </c>
      <c r="E500" s="60"/>
      <c r="F500" s="60"/>
      <c r="G500" s="68"/>
      <c r="H500" s="113"/>
    </row>
    <row r="501" spans="1:8" x14ac:dyDescent="0.35">
      <c r="A501" s="57">
        <f t="shared" si="10"/>
        <v>495</v>
      </c>
      <c r="B501" s="233" t="s">
        <v>3493</v>
      </c>
      <c r="C501" s="73" t="s">
        <v>278</v>
      </c>
      <c r="D501" s="186">
        <v>1</v>
      </c>
      <c r="E501" s="60"/>
      <c r="F501" s="60"/>
      <c r="G501" s="68"/>
      <c r="H501" s="113"/>
    </row>
    <row r="502" spans="1:8" x14ac:dyDescent="0.35">
      <c r="A502" s="57">
        <f t="shared" si="10"/>
        <v>496</v>
      </c>
      <c r="B502" s="233" t="s">
        <v>3494</v>
      </c>
      <c r="C502" s="73" t="s">
        <v>278</v>
      </c>
      <c r="D502" s="186">
        <v>1</v>
      </c>
      <c r="E502" s="60"/>
      <c r="F502" s="60"/>
      <c r="G502" s="68"/>
      <c r="H502" s="113"/>
    </row>
    <row r="503" spans="1:8" x14ac:dyDescent="0.35">
      <c r="A503" s="57">
        <f t="shared" si="10"/>
        <v>497</v>
      </c>
      <c r="B503" s="233" t="s">
        <v>3495</v>
      </c>
      <c r="C503" s="73" t="s">
        <v>278</v>
      </c>
      <c r="D503" s="186">
        <v>1</v>
      </c>
      <c r="E503" s="60"/>
      <c r="F503" s="60"/>
      <c r="G503" s="68"/>
      <c r="H503" s="113"/>
    </row>
    <row r="504" spans="1:8" x14ac:dyDescent="0.35">
      <c r="A504" s="57">
        <f t="shared" si="10"/>
        <v>498</v>
      </c>
      <c r="B504" s="233" t="s">
        <v>3496</v>
      </c>
      <c r="C504" s="73" t="s">
        <v>278</v>
      </c>
      <c r="D504" s="186">
        <v>1</v>
      </c>
      <c r="E504" s="60"/>
      <c r="F504" s="60"/>
      <c r="G504" s="68"/>
      <c r="H504" s="113"/>
    </row>
    <row r="505" spans="1:8" x14ac:dyDescent="0.35">
      <c r="A505" s="57">
        <f t="shared" si="10"/>
        <v>499</v>
      </c>
      <c r="B505" s="233" t="s">
        <v>3497</v>
      </c>
      <c r="C505" s="73" t="s">
        <v>278</v>
      </c>
      <c r="D505" s="186">
        <v>1</v>
      </c>
      <c r="E505" s="60"/>
      <c r="F505" s="60"/>
      <c r="G505" s="68"/>
      <c r="H505" s="113"/>
    </row>
    <row r="506" spans="1:8" x14ac:dyDescent="0.35">
      <c r="A506" s="57">
        <f t="shared" si="10"/>
        <v>500</v>
      </c>
      <c r="B506" s="233" t="s">
        <v>3498</v>
      </c>
      <c r="C506" s="73" t="s">
        <v>278</v>
      </c>
      <c r="D506" s="186">
        <v>1</v>
      </c>
      <c r="E506" s="60"/>
      <c r="F506" s="60"/>
      <c r="G506" s="68"/>
      <c r="H506" s="113"/>
    </row>
    <row r="507" spans="1:8" x14ac:dyDescent="0.35">
      <c r="A507" s="57">
        <f t="shared" si="10"/>
        <v>501</v>
      </c>
      <c r="B507" s="233" t="s">
        <v>3499</v>
      </c>
      <c r="C507" s="73" t="s">
        <v>278</v>
      </c>
      <c r="D507" s="186">
        <v>1</v>
      </c>
      <c r="E507" s="60"/>
      <c r="F507" s="60"/>
      <c r="G507" s="68"/>
      <c r="H507" s="113"/>
    </row>
    <row r="508" spans="1:8" x14ac:dyDescent="0.35">
      <c r="A508" s="57">
        <f t="shared" ref="A508:A571" si="11">A507+1</f>
        <v>502</v>
      </c>
      <c r="B508" s="233" t="s">
        <v>3500</v>
      </c>
      <c r="C508" s="73" t="s">
        <v>278</v>
      </c>
      <c r="D508" s="186">
        <v>1</v>
      </c>
      <c r="E508" s="60"/>
      <c r="F508" s="60"/>
      <c r="G508" s="68"/>
      <c r="H508" s="113"/>
    </row>
    <row r="509" spans="1:8" x14ac:dyDescent="0.35">
      <c r="A509" s="57">
        <f t="shared" si="11"/>
        <v>503</v>
      </c>
      <c r="B509" s="233" t="s">
        <v>3501</v>
      </c>
      <c r="C509" s="73" t="s">
        <v>278</v>
      </c>
      <c r="D509" s="186">
        <v>1</v>
      </c>
      <c r="E509" s="60"/>
      <c r="F509" s="60"/>
      <c r="G509" s="68"/>
      <c r="H509" s="113"/>
    </row>
    <row r="510" spans="1:8" x14ac:dyDescent="0.35">
      <c r="A510" s="57">
        <f t="shared" si="11"/>
        <v>504</v>
      </c>
      <c r="B510" s="233" t="s">
        <v>3502</v>
      </c>
      <c r="C510" s="73" t="s">
        <v>278</v>
      </c>
      <c r="D510" s="186">
        <v>1</v>
      </c>
      <c r="E510" s="60"/>
      <c r="F510" s="60"/>
      <c r="G510" s="68"/>
      <c r="H510" s="113"/>
    </row>
    <row r="511" spans="1:8" x14ac:dyDescent="0.35">
      <c r="A511" s="57">
        <f t="shared" si="11"/>
        <v>505</v>
      </c>
      <c r="B511" s="233" t="s">
        <v>3288</v>
      </c>
      <c r="C511" s="73" t="s">
        <v>278</v>
      </c>
      <c r="D511" s="186">
        <v>1</v>
      </c>
      <c r="E511" s="60"/>
      <c r="F511" s="60"/>
      <c r="G511" s="68"/>
      <c r="H511" s="113"/>
    </row>
    <row r="512" spans="1:8" x14ac:dyDescent="0.35">
      <c r="A512" s="57">
        <f t="shared" si="11"/>
        <v>506</v>
      </c>
      <c r="B512" s="58" t="s">
        <v>2884</v>
      </c>
      <c r="C512" s="73" t="s">
        <v>278</v>
      </c>
      <c r="D512" s="186">
        <v>1</v>
      </c>
      <c r="E512" s="60"/>
      <c r="F512" s="60"/>
      <c r="G512" s="68"/>
      <c r="H512" s="113"/>
    </row>
    <row r="513" spans="1:8" x14ac:dyDescent="0.35">
      <c r="A513" s="57">
        <f t="shared" si="11"/>
        <v>507</v>
      </c>
      <c r="B513" s="58" t="s">
        <v>2885</v>
      </c>
      <c r="C513" s="73" t="s">
        <v>278</v>
      </c>
      <c r="D513" s="186">
        <v>1</v>
      </c>
      <c r="E513" s="60"/>
      <c r="F513" s="60"/>
      <c r="G513" s="68"/>
      <c r="H513" s="113"/>
    </row>
    <row r="514" spans="1:8" x14ac:dyDescent="0.35">
      <c r="A514" s="57">
        <f t="shared" si="11"/>
        <v>508</v>
      </c>
      <c r="B514" s="58" t="s">
        <v>2886</v>
      </c>
      <c r="C514" s="73" t="s">
        <v>278</v>
      </c>
      <c r="D514" s="186">
        <v>1</v>
      </c>
      <c r="E514" s="60"/>
      <c r="F514" s="60"/>
      <c r="G514" s="68"/>
      <c r="H514" s="113"/>
    </row>
    <row r="515" spans="1:8" x14ac:dyDescent="0.35">
      <c r="A515" s="57">
        <f t="shared" si="11"/>
        <v>509</v>
      </c>
      <c r="B515" s="58" t="s">
        <v>2887</v>
      </c>
      <c r="C515" s="73" t="s">
        <v>278</v>
      </c>
      <c r="D515" s="186">
        <v>1</v>
      </c>
      <c r="E515" s="60"/>
      <c r="F515" s="60"/>
      <c r="G515" s="68"/>
      <c r="H515" s="113"/>
    </row>
    <row r="516" spans="1:8" x14ac:dyDescent="0.35">
      <c r="A516" s="57">
        <f t="shared" si="11"/>
        <v>510</v>
      </c>
      <c r="B516" s="58" t="s">
        <v>2888</v>
      </c>
      <c r="C516" s="73" t="s">
        <v>278</v>
      </c>
      <c r="D516" s="186">
        <v>1</v>
      </c>
      <c r="E516" s="60"/>
      <c r="F516" s="60"/>
      <c r="G516" s="68"/>
      <c r="H516" s="113"/>
    </row>
    <row r="517" spans="1:8" x14ac:dyDescent="0.35">
      <c r="A517" s="57">
        <f t="shared" si="11"/>
        <v>511</v>
      </c>
      <c r="B517" s="58" t="s">
        <v>2889</v>
      </c>
      <c r="C517" s="73" t="s">
        <v>278</v>
      </c>
      <c r="D517" s="186">
        <v>1</v>
      </c>
      <c r="E517" s="60"/>
      <c r="F517" s="60"/>
      <c r="G517" s="68"/>
      <c r="H517" s="113"/>
    </row>
    <row r="518" spans="1:8" x14ac:dyDescent="0.35">
      <c r="A518" s="57">
        <f t="shared" si="11"/>
        <v>512</v>
      </c>
      <c r="B518" s="58" t="s">
        <v>2890</v>
      </c>
      <c r="C518" s="73" t="s">
        <v>278</v>
      </c>
      <c r="D518" s="186">
        <v>1</v>
      </c>
      <c r="E518" s="60"/>
      <c r="F518" s="60"/>
      <c r="G518" s="68"/>
      <c r="H518" s="113"/>
    </row>
    <row r="519" spans="1:8" x14ac:dyDescent="0.35">
      <c r="A519" s="57">
        <f t="shared" si="11"/>
        <v>513</v>
      </c>
      <c r="B519" s="58" t="s">
        <v>2891</v>
      </c>
      <c r="C519" s="73" t="s">
        <v>278</v>
      </c>
      <c r="D519" s="186">
        <v>1</v>
      </c>
      <c r="E519" s="60"/>
      <c r="F519" s="60"/>
      <c r="G519" s="68"/>
      <c r="H519" s="113"/>
    </row>
    <row r="520" spans="1:8" x14ac:dyDescent="0.35">
      <c r="A520" s="57">
        <f t="shared" si="11"/>
        <v>514</v>
      </c>
      <c r="B520" s="58" t="s">
        <v>2892</v>
      </c>
      <c r="C520" s="73" t="s">
        <v>278</v>
      </c>
      <c r="D520" s="186">
        <v>1</v>
      </c>
      <c r="E520" s="60"/>
      <c r="F520" s="60"/>
      <c r="G520" s="68"/>
      <c r="H520" s="113"/>
    </row>
    <row r="521" spans="1:8" x14ac:dyDescent="0.35">
      <c r="A521" s="57">
        <f t="shared" si="11"/>
        <v>515</v>
      </c>
      <c r="B521" s="58" t="s">
        <v>2893</v>
      </c>
      <c r="C521" s="73" t="s">
        <v>278</v>
      </c>
      <c r="D521" s="186">
        <v>1</v>
      </c>
      <c r="E521" s="60"/>
      <c r="F521" s="60"/>
      <c r="G521" s="68"/>
      <c r="H521" s="113"/>
    </row>
    <row r="522" spans="1:8" x14ac:dyDescent="0.35">
      <c r="A522" s="57">
        <f t="shared" si="11"/>
        <v>516</v>
      </c>
      <c r="B522" s="58" t="s">
        <v>2894</v>
      </c>
      <c r="C522" s="73" t="s">
        <v>278</v>
      </c>
      <c r="D522" s="186">
        <v>1</v>
      </c>
      <c r="E522" s="60"/>
      <c r="F522" s="60"/>
      <c r="G522" s="68"/>
      <c r="H522" s="113"/>
    </row>
    <row r="523" spans="1:8" x14ac:dyDescent="0.35">
      <c r="A523" s="57">
        <f t="shared" si="11"/>
        <v>517</v>
      </c>
      <c r="B523" s="58" t="s">
        <v>2895</v>
      </c>
      <c r="C523" s="73" t="s">
        <v>278</v>
      </c>
      <c r="D523" s="186">
        <v>1</v>
      </c>
      <c r="E523" s="60"/>
      <c r="F523" s="60"/>
      <c r="G523" s="68"/>
      <c r="H523" s="113"/>
    </row>
    <row r="524" spans="1:8" x14ac:dyDescent="0.35">
      <c r="A524" s="57">
        <f t="shared" si="11"/>
        <v>518</v>
      </c>
      <c r="B524" s="58" t="s">
        <v>2896</v>
      </c>
      <c r="C524" s="73" t="s">
        <v>278</v>
      </c>
      <c r="D524" s="186">
        <v>1</v>
      </c>
      <c r="E524" s="60"/>
      <c r="F524" s="60"/>
      <c r="G524" s="68"/>
      <c r="H524" s="113"/>
    </row>
    <row r="525" spans="1:8" x14ac:dyDescent="0.35">
      <c r="A525" s="57">
        <f t="shared" si="11"/>
        <v>519</v>
      </c>
      <c r="B525" s="58" t="s">
        <v>2897</v>
      </c>
      <c r="C525" s="73" t="s">
        <v>278</v>
      </c>
      <c r="D525" s="186">
        <v>1</v>
      </c>
      <c r="E525" s="60"/>
      <c r="F525" s="60"/>
      <c r="G525" s="68"/>
      <c r="H525" s="113"/>
    </row>
    <row r="526" spans="1:8" x14ac:dyDescent="0.35">
      <c r="A526" s="57">
        <f t="shared" si="11"/>
        <v>520</v>
      </c>
      <c r="B526" s="58" t="s">
        <v>2898</v>
      </c>
      <c r="C526" s="73" t="s">
        <v>278</v>
      </c>
      <c r="D526" s="186">
        <v>1</v>
      </c>
      <c r="E526" s="60"/>
      <c r="F526" s="60"/>
      <c r="G526" s="68"/>
      <c r="H526" s="113"/>
    </row>
    <row r="527" spans="1:8" x14ac:dyDescent="0.35">
      <c r="A527" s="57">
        <f t="shared" si="11"/>
        <v>521</v>
      </c>
      <c r="B527" s="58" t="s">
        <v>2899</v>
      </c>
      <c r="C527" s="73" t="s">
        <v>278</v>
      </c>
      <c r="D527" s="186">
        <v>1</v>
      </c>
      <c r="E527" s="60"/>
      <c r="F527" s="60"/>
      <c r="G527" s="68"/>
      <c r="H527" s="113"/>
    </row>
    <row r="528" spans="1:8" x14ac:dyDescent="0.35">
      <c r="A528" s="57">
        <f t="shared" si="11"/>
        <v>522</v>
      </c>
      <c r="B528" s="58" t="s">
        <v>2900</v>
      </c>
      <c r="C528" s="73" t="s">
        <v>278</v>
      </c>
      <c r="D528" s="186">
        <v>1</v>
      </c>
      <c r="E528" s="60"/>
      <c r="F528" s="60"/>
      <c r="G528" s="68"/>
      <c r="H528" s="113"/>
    </row>
    <row r="529" spans="1:9" x14ac:dyDescent="0.35">
      <c r="A529" s="57">
        <f t="shared" si="11"/>
        <v>523</v>
      </c>
      <c r="B529" s="58" t="s">
        <v>2901</v>
      </c>
      <c r="C529" s="73" t="s">
        <v>278</v>
      </c>
      <c r="D529" s="186">
        <v>1</v>
      </c>
      <c r="E529" s="60"/>
      <c r="F529" s="60"/>
      <c r="G529" s="68"/>
      <c r="H529" s="113"/>
    </row>
    <row r="530" spans="1:9" x14ac:dyDescent="0.35">
      <c r="A530" s="57">
        <f t="shared" si="11"/>
        <v>524</v>
      </c>
      <c r="B530" s="58" t="s">
        <v>2902</v>
      </c>
      <c r="C530" s="73" t="s">
        <v>278</v>
      </c>
      <c r="D530" s="186">
        <v>1</v>
      </c>
      <c r="E530" s="60"/>
      <c r="F530" s="60"/>
      <c r="G530" s="68"/>
      <c r="H530" s="113"/>
    </row>
    <row r="531" spans="1:9" x14ac:dyDescent="0.35">
      <c r="A531" s="57">
        <f t="shared" si="11"/>
        <v>525</v>
      </c>
      <c r="B531" s="58" t="s">
        <v>2903</v>
      </c>
      <c r="C531" s="73" t="s">
        <v>278</v>
      </c>
      <c r="D531" s="186">
        <v>1</v>
      </c>
      <c r="E531" s="60"/>
      <c r="F531" s="60"/>
      <c r="G531" s="68"/>
      <c r="H531" s="113"/>
    </row>
    <row r="532" spans="1:9" x14ac:dyDescent="0.35">
      <c r="A532" s="57">
        <f t="shared" si="11"/>
        <v>526</v>
      </c>
      <c r="B532" s="58" t="s">
        <v>2904</v>
      </c>
      <c r="C532" s="73" t="s">
        <v>278</v>
      </c>
      <c r="D532" s="186">
        <v>1</v>
      </c>
      <c r="E532" s="60"/>
      <c r="F532" s="60"/>
      <c r="G532" s="68"/>
      <c r="H532" s="113"/>
      <c r="I532" s="44"/>
    </row>
    <row r="533" spans="1:9" x14ac:dyDescent="0.35">
      <c r="A533" s="57">
        <f t="shared" si="11"/>
        <v>527</v>
      </c>
      <c r="B533" s="58" t="s">
        <v>2905</v>
      </c>
      <c r="C533" s="73" t="s">
        <v>278</v>
      </c>
      <c r="D533" s="186">
        <v>1</v>
      </c>
      <c r="E533" s="60"/>
      <c r="F533" s="60"/>
      <c r="G533" s="68"/>
      <c r="H533" s="113"/>
    </row>
    <row r="534" spans="1:9" x14ac:dyDescent="0.35">
      <c r="A534" s="57">
        <f t="shared" si="11"/>
        <v>528</v>
      </c>
      <c r="B534" s="58" t="s">
        <v>2906</v>
      </c>
      <c r="C534" s="73" t="s">
        <v>278</v>
      </c>
      <c r="D534" s="186">
        <v>1</v>
      </c>
      <c r="E534" s="60"/>
      <c r="F534" s="60"/>
      <c r="G534" s="68"/>
      <c r="H534" s="113"/>
    </row>
    <row r="535" spans="1:9" x14ac:dyDescent="0.35">
      <c r="A535" s="57">
        <f t="shared" si="11"/>
        <v>529</v>
      </c>
      <c r="B535" s="58" t="s">
        <v>2907</v>
      </c>
      <c r="C535" s="73" t="s">
        <v>278</v>
      </c>
      <c r="D535" s="186">
        <v>1</v>
      </c>
      <c r="E535" s="60"/>
      <c r="F535" s="60"/>
      <c r="G535" s="68"/>
      <c r="H535" s="113"/>
    </row>
    <row r="536" spans="1:9" x14ac:dyDescent="0.35">
      <c r="A536" s="57">
        <f t="shared" si="11"/>
        <v>530</v>
      </c>
      <c r="B536" s="58" t="s">
        <v>2908</v>
      </c>
      <c r="C536" s="73" t="s">
        <v>278</v>
      </c>
      <c r="D536" s="186">
        <v>1</v>
      </c>
      <c r="E536" s="60"/>
      <c r="F536" s="60"/>
      <c r="G536" s="68"/>
      <c r="H536" s="113"/>
    </row>
    <row r="537" spans="1:9" x14ac:dyDescent="0.35">
      <c r="A537" s="57">
        <f t="shared" si="11"/>
        <v>531</v>
      </c>
      <c r="B537" s="58" t="s">
        <v>2909</v>
      </c>
      <c r="C537" s="73" t="s">
        <v>278</v>
      </c>
      <c r="D537" s="186">
        <v>1</v>
      </c>
      <c r="E537" s="60"/>
      <c r="F537" s="60"/>
      <c r="G537" s="68"/>
      <c r="H537" s="113"/>
    </row>
    <row r="538" spans="1:9" x14ac:dyDescent="0.35">
      <c r="A538" s="57">
        <f t="shared" si="11"/>
        <v>532</v>
      </c>
      <c r="B538" s="58" t="s">
        <v>2910</v>
      </c>
      <c r="C538" s="73" t="s">
        <v>278</v>
      </c>
      <c r="D538" s="186">
        <v>1</v>
      </c>
      <c r="E538" s="60"/>
      <c r="F538" s="60"/>
      <c r="G538" s="68"/>
      <c r="H538" s="113"/>
    </row>
    <row r="539" spans="1:9" x14ac:dyDescent="0.35">
      <c r="A539" s="57">
        <f t="shared" si="11"/>
        <v>533</v>
      </c>
      <c r="B539" s="58" t="s">
        <v>2911</v>
      </c>
      <c r="C539" s="73" t="s">
        <v>278</v>
      </c>
      <c r="D539" s="186">
        <v>1</v>
      </c>
      <c r="E539" s="60"/>
      <c r="F539" s="60"/>
      <c r="G539" s="68"/>
      <c r="H539" s="113"/>
    </row>
    <row r="540" spans="1:9" x14ac:dyDescent="0.35">
      <c r="A540" s="57">
        <f t="shared" si="11"/>
        <v>534</v>
      </c>
      <c r="B540" s="58" t="s">
        <v>2912</v>
      </c>
      <c r="C540" s="73" t="s">
        <v>278</v>
      </c>
      <c r="D540" s="186">
        <v>1</v>
      </c>
      <c r="E540" s="60"/>
      <c r="F540" s="60"/>
      <c r="G540" s="68"/>
      <c r="H540" s="113"/>
    </row>
    <row r="541" spans="1:9" x14ac:dyDescent="0.35">
      <c r="A541" s="57">
        <f t="shared" si="11"/>
        <v>535</v>
      </c>
      <c r="B541" s="58" t="s">
        <v>2913</v>
      </c>
      <c r="C541" s="73" t="s">
        <v>278</v>
      </c>
      <c r="D541" s="186">
        <v>1</v>
      </c>
      <c r="E541" s="60"/>
      <c r="F541" s="60"/>
      <c r="G541" s="68"/>
      <c r="H541" s="113"/>
    </row>
    <row r="542" spans="1:9" x14ac:dyDescent="0.35">
      <c r="A542" s="57">
        <f t="shared" si="11"/>
        <v>536</v>
      </c>
      <c r="B542" s="58" t="s">
        <v>2914</v>
      </c>
      <c r="C542" s="73" t="s">
        <v>278</v>
      </c>
      <c r="D542" s="186">
        <v>1</v>
      </c>
      <c r="E542" s="60"/>
      <c r="F542" s="60"/>
      <c r="G542" s="68"/>
      <c r="H542" s="113"/>
    </row>
    <row r="543" spans="1:9" x14ac:dyDescent="0.35">
      <c r="A543" s="57">
        <f t="shared" si="11"/>
        <v>537</v>
      </c>
      <c r="B543" s="58" t="s">
        <v>2915</v>
      </c>
      <c r="C543" s="73" t="s">
        <v>278</v>
      </c>
      <c r="D543" s="186">
        <v>1</v>
      </c>
      <c r="E543" s="60"/>
      <c r="F543" s="60"/>
      <c r="G543" s="68"/>
      <c r="H543" s="113"/>
    </row>
    <row r="544" spans="1:9" x14ac:dyDescent="0.35">
      <c r="A544" s="57">
        <f t="shared" si="11"/>
        <v>538</v>
      </c>
      <c r="B544" s="58" t="s">
        <v>2916</v>
      </c>
      <c r="C544" s="73" t="s">
        <v>278</v>
      </c>
      <c r="D544" s="186">
        <v>1</v>
      </c>
      <c r="E544" s="60"/>
      <c r="F544" s="60"/>
      <c r="G544" s="68"/>
      <c r="H544" s="113"/>
    </row>
    <row r="545" spans="1:8" x14ac:dyDescent="0.35">
      <c r="A545" s="57">
        <f t="shared" si="11"/>
        <v>539</v>
      </c>
      <c r="B545" s="58" t="s">
        <v>2917</v>
      </c>
      <c r="C545" s="73" t="s">
        <v>278</v>
      </c>
      <c r="D545" s="186">
        <v>1</v>
      </c>
      <c r="E545" s="60"/>
      <c r="F545" s="60"/>
      <c r="G545" s="68"/>
      <c r="H545" s="113"/>
    </row>
    <row r="546" spans="1:8" x14ac:dyDescent="0.35">
      <c r="A546" s="57">
        <f t="shared" si="11"/>
        <v>540</v>
      </c>
      <c r="B546" s="58" t="s">
        <v>2918</v>
      </c>
      <c r="C546" s="73" t="s">
        <v>278</v>
      </c>
      <c r="D546" s="186">
        <v>1</v>
      </c>
      <c r="E546" s="60"/>
      <c r="F546" s="60"/>
      <c r="G546" s="68"/>
      <c r="H546" s="113"/>
    </row>
    <row r="547" spans="1:8" x14ac:dyDescent="0.35">
      <c r="A547" s="57">
        <f t="shared" si="11"/>
        <v>541</v>
      </c>
      <c r="B547" s="58" t="s">
        <v>2918</v>
      </c>
      <c r="C547" s="73" t="s">
        <v>278</v>
      </c>
      <c r="D547" s="186">
        <v>1</v>
      </c>
      <c r="E547" s="60"/>
      <c r="F547" s="60"/>
      <c r="G547" s="68"/>
      <c r="H547" s="113"/>
    </row>
    <row r="548" spans="1:8" x14ac:dyDescent="0.35">
      <c r="A548" s="57">
        <f t="shared" si="11"/>
        <v>542</v>
      </c>
      <c r="B548" s="58" t="s">
        <v>2919</v>
      </c>
      <c r="C548" s="73" t="s">
        <v>278</v>
      </c>
      <c r="D548" s="186">
        <v>1</v>
      </c>
      <c r="E548" s="60"/>
      <c r="F548" s="60"/>
      <c r="G548" s="68"/>
      <c r="H548" s="113"/>
    </row>
    <row r="549" spans="1:8" x14ac:dyDescent="0.35">
      <c r="A549" s="57">
        <f t="shared" si="11"/>
        <v>543</v>
      </c>
      <c r="B549" s="58" t="s">
        <v>2920</v>
      </c>
      <c r="C549" s="73" t="s">
        <v>278</v>
      </c>
      <c r="D549" s="186">
        <v>1</v>
      </c>
      <c r="E549" s="60"/>
      <c r="F549" s="60"/>
      <c r="G549" s="68"/>
      <c r="H549" s="113"/>
    </row>
    <row r="550" spans="1:8" x14ac:dyDescent="0.35">
      <c r="A550" s="57">
        <f t="shared" si="11"/>
        <v>544</v>
      </c>
      <c r="B550" s="58" t="s">
        <v>2921</v>
      </c>
      <c r="C550" s="73" t="s">
        <v>278</v>
      </c>
      <c r="D550" s="186">
        <v>1</v>
      </c>
      <c r="E550" s="60"/>
      <c r="F550" s="60"/>
      <c r="G550" s="68"/>
      <c r="H550" s="113"/>
    </row>
    <row r="551" spans="1:8" x14ac:dyDescent="0.35">
      <c r="A551" s="57">
        <f t="shared" si="11"/>
        <v>545</v>
      </c>
      <c r="B551" s="58" t="s">
        <v>2922</v>
      </c>
      <c r="C551" s="73" t="s">
        <v>278</v>
      </c>
      <c r="D551" s="186">
        <v>1</v>
      </c>
      <c r="E551" s="60"/>
      <c r="F551" s="60"/>
      <c r="G551" s="68"/>
      <c r="H551" s="113"/>
    </row>
    <row r="552" spans="1:8" x14ac:dyDescent="0.35">
      <c r="A552" s="57">
        <f t="shared" si="11"/>
        <v>546</v>
      </c>
      <c r="B552" s="58" t="s">
        <v>2923</v>
      </c>
      <c r="C552" s="73" t="s">
        <v>278</v>
      </c>
      <c r="D552" s="186">
        <v>1</v>
      </c>
      <c r="E552" s="60"/>
      <c r="F552" s="60"/>
      <c r="G552" s="68"/>
      <c r="H552" s="113"/>
    </row>
    <row r="553" spans="1:8" x14ac:dyDescent="0.35">
      <c r="A553" s="57">
        <f t="shared" si="11"/>
        <v>547</v>
      </c>
      <c r="B553" s="58" t="s">
        <v>2924</v>
      </c>
      <c r="C553" s="73" t="s">
        <v>278</v>
      </c>
      <c r="D553" s="186">
        <v>1</v>
      </c>
      <c r="E553" s="60"/>
      <c r="F553" s="60"/>
      <c r="G553" s="68"/>
      <c r="H553" s="113"/>
    </row>
    <row r="554" spans="1:8" x14ac:dyDescent="0.35">
      <c r="A554" s="57">
        <f t="shared" si="11"/>
        <v>548</v>
      </c>
      <c r="B554" s="58" t="s">
        <v>2925</v>
      </c>
      <c r="C554" s="73" t="s">
        <v>278</v>
      </c>
      <c r="D554" s="186">
        <v>1</v>
      </c>
      <c r="E554" s="60"/>
      <c r="F554" s="60"/>
      <c r="G554" s="68"/>
      <c r="H554" s="113"/>
    </row>
    <row r="555" spans="1:8" x14ac:dyDescent="0.35">
      <c r="A555" s="57">
        <f t="shared" si="11"/>
        <v>549</v>
      </c>
      <c r="B555" s="58" t="s">
        <v>2926</v>
      </c>
      <c r="C555" s="73" t="s">
        <v>278</v>
      </c>
      <c r="D555" s="186">
        <v>1</v>
      </c>
      <c r="E555" s="60"/>
      <c r="F555" s="60"/>
      <c r="G555" s="68"/>
      <c r="H555" s="113"/>
    </row>
    <row r="556" spans="1:8" x14ac:dyDescent="0.35">
      <c r="A556" s="57">
        <f t="shared" si="11"/>
        <v>550</v>
      </c>
      <c r="B556" s="58" t="s">
        <v>2927</v>
      </c>
      <c r="C556" s="73" t="s">
        <v>278</v>
      </c>
      <c r="D556" s="186">
        <v>1</v>
      </c>
      <c r="E556" s="60"/>
      <c r="F556" s="60"/>
      <c r="G556" s="68"/>
      <c r="H556" s="113"/>
    </row>
    <row r="557" spans="1:8" x14ac:dyDescent="0.35">
      <c r="A557" s="57">
        <f t="shared" si="11"/>
        <v>551</v>
      </c>
      <c r="B557" s="58" t="s">
        <v>2928</v>
      </c>
      <c r="C557" s="73" t="s">
        <v>278</v>
      </c>
      <c r="D557" s="186">
        <v>1</v>
      </c>
      <c r="E557" s="60"/>
      <c r="F557" s="60"/>
      <c r="G557" s="68"/>
      <c r="H557" s="113"/>
    </row>
    <row r="558" spans="1:8" x14ac:dyDescent="0.35">
      <c r="A558" s="57">
        <f t="shared" si="11"/>
        <v>552</v>
      </c>
      <c r="B558" s="58" t="s">
        <v>2929</v>
      </c>
      <c r="C558" s="73" t="s">
        <v>278</v>
      </c>
      <c r="D558" s="186">
        <v>1</v>
      </c>
      <c r="E558" s="60"/>
      <c r="F558" s="60"/>
      <c r="G558" s="68"/>
      <c r="H558" s="113"/>
    </row>
    <row r="559" spans="1:8" x14ac:dyDescent="0.35">
      <c r="A559" s="57">
        <f t="shared" si="11"/>
        <v>553</v>
      </c>
      <c r="B559" s="58" t="s">
        <v>2930</v>
      </c>
      <c r="C559" s="73" t="s">
        <v>278</v>
      </c>
      <c r="D559" s="186">
        <v>1</v>
      </c>
      <c r="E559" s="60"/>
      <c r="F559" s="60"/>
      <c r="G559" s="68"/>
      <c r="H559" s="113"/>
    </row>
    <row r="560" spans="1:8" x14ac:dyDescent="0.35">
      <c r="A560" s="57">
        <f t="shared" si="11"/>
        <v>554</v>
      </c>
      <c r="B560" s="58" t="s">
        <v>2931</v>
      </c>
      <c r="C560" s="73" t="s">
        <v>278</v>
      </c>
      <c r="D560" s="186">
        <v>1</v>
      </c>
      <c r="E560" s="60"/>
      <c r="F560" s="60"/>
      <c r="G560" s="68"/>
      <c r="H560" s="113"/>
    </row>
    <row r="561" spans="1:8" x14ac:dyDescent="0.35">
      <c r="A561" s="57">
        <f t="shared" si="11"/>
        <v>555</v>
      </c>
      <c r="B561" s="58" t="s">
        <v>2932</v>
      </c>
      <c r="C561" s="73" t="s">
        <v>278</v>
      </c>
      <c r="D561" s="186">
        <v>1</v>
      </c>
      <c r="E561" s="60"/>
      <c r="F561" s="60"/>
      <c r="G561" s="68"/>
      <c r="H561" s="113"/>
    </row>
    <row r="562" spans="1:8" x14ac:dyDescent="0.35">
      <c r="A562" s="57">
        <f t="shared" si="11"/>
        <v>556</v>
      </c>
      <c r="B562" s="58" t="s">
        <v>2933</v>
      </c>
      <c r="C562" s="73" t="s">
        <v>278</v>
      </c>
      <c r="D562" s="186">
        <v>1</v>
      </c>
      <c r="E562" s="60"/>
      <c r="F562" s="60"/>
      <c r="G562" s="68"/>
      <c r="H562" s="113"/>
    </row>
    <row r="563" spans="1:8" x14ac:dyDescent="0.35">
      <c r="A563" s="57">
        <f t="shared" si="11"/>
        <v>557</v>
      </c>
      <c r="B563" s="58" t="s">
        <v>2934</v>
      </c>
      <c r="C563" s="73" t="s">
        <v>278</v>
      </c>
      <c r="D563" s="186">
        <v>1</v>
      </c>
      <c r="E563" s="60"/>
      <c r="F563" s="60"/>
      <c r="G563" s="68"/>
      <c r="H563" s="113"/>
    </row>
    <row r="564" spans="1:8" x14ac:dyDescent="0.35">
      <c r="A564" s="57">
        <f t="shared" si="11"/>
        <v>558</v>
      </c>
      <c r="B564" s="58" t="s">
        <v>2935</v>
      </c>
      <c r="C564" s="73" t="s">
        <v>278</v>
      </c>
      <c r="D564" s="186">
        <v>1</v>
      </c>
      <c r="E564" s="60"/>
      <c r="F564" s="60"/>
      <c r="G564" s="68"/>
      <c r="H564" s="113"/>
    </row>
    <row r="565" spans="1:8" x14ac:dyDescent="0.35">
      <c r="A565" s="57">
        <f t="shared" si="11"/>
        <v>559</v>
      </c>
      <c r="B565" s="58" t="s">
        <v>2936</v>
      </c>
      <c r="C565" s="73" t="s">
        <v>278</v>
      </c>
      <c r="D565" s="186">
        <v>1</v>
      </c>
      <c r="E565" s="60"/>
      <c r="F565" s="60"/>
      <c r="G565" s="68"/>
      <c r="H565" s="113"/>
    </row>
    <row r="566" spans="1:8" x14ac:dyDescent="0.35">
      <c r="A566" s="57">
        <f t="shared" si="11"/>
        <v>560</v>
      </c>
      <c r="B566" s="58" t="s">
        <v>2937</v>
      </c>
      <c r="C566" s="73" t="s">
        <v>278</v>
      </c>
      <c r="D566" s="186">
        <v>1</v>
      </c>
      <c r="E566" s="60"/>
      <c r="F566" s="60"/>
      <c r="G566" s="68"/>
      <c r="H566" s="113"/>
    </row>
    <row r="567" spans="1:8" x14ac:dyDescent="0.35">
      <c r="A567" s="57">
        <f t="shared" si="11"/>
        <v>561</v>
      </c>
      <c r="B567" s="58" t="s">
        <v>2938</v>
      </c>
      <c r="C567" s="73" t="s">
        <v>278</v>
      </c>
      <c r="D567" s="186">
        <v>1</v>
      </c>
      <c r="E567" s="60"/>
      <c r="F567" s="60"/>
      <c r="G567" s="68"/>
      <c r="H567" s="113"/>
    </row>
    <row r="568" spans="1:8" x14ac:dyDescent="0.35">
      <c r="A568" s="57">
        <f t="shared" si="11"/>
        <v>562</v>
      </c>
      <c r="B568" s="58" t="s">
        <v>2939</v>
      </c>
      <c r="C568" s="73" t="s">
        <v>278</v>
      </c>
      <c r="D568" s="186">
        <v>1</v>
      </c>
      <c r="E568" s="60"/>
      <c r="F568" s="60"/>
      <c r="G568" s="68"/>
      <c r="H568" s="113"/>
    </row>
    <row r="569" spans="1:8" x14ac:dyDescent="0.35">
      <c r="A569" s="57">
        <f t="shared" si="11"/>
        <v>563</v>
      </c>
      <c r="B569" s="58" t="s">
        <v>2940</v>
      </c>
      <c r="C569" s="73" t="s">
        <v>278</v>
      </c>
      <c r="D569" s="186">
        <v>1</v>
      </c>
      <c r="E569" s="60"/>
      <c r="F569" s="60"/>
      <c r="G569" s="68"/>
      <c r="H569" s="113"/>
    </row>
    <row r="570" spans="1:8" x14ac:dyDescent="0.35">
      <c r="A570" s="57">
        <f t="shared" si="11"/>
        <v>564</v>
      </c>
      <c r="B570" s="58" t="s">
        <v>2941</v>
      </c>
      <c r="C570" s="73" t="s">
        <v>278</v>
      </c>
      <c r="D570" s="186">
        <v>1</v>
      </c>
      <c r="E570" s="60"/>
      <c r="F570" s="60"/>
      <c r="G570" s="68"/>
      <c r="H570" s="113"/>
    </row>
    <row r="571" spans="1:8" x14ac:dyDescent="0.35">
      <c r="A571" s="57">
        <f t="shared" si="11"/>
        <v>565</v>
      </c>
      <c r="B571" s="58" t="s">
        <v>2942</v>
      </c>
      <c r="C571" s="73" t="s">
        <v>278</v>
      </c>
      <c r="D571" s="186">
        <v>1</v>
      </c>
      <c r="E571" s="60"/>
      <c r="F571" s="60"/>
      <c r="G571" s="68"/>
      <c r="H571" s="113"/>
    </row>
    <row r="572" spans="1:8" x14ac:dyDescent="0.35">
      <c r="A572" s="57">
        <f t="shared" ref="A572:A585" si="12">A571+1</f>
        <v>566</v>
      </c>
      <c r="B572" s="58" t="s">
        <v>2943</v>
      </c>
      <c r="C572" s="73" t="s">
        <v>278</v>
      </c>
      <c r="D572" s="186">
        <v>1</v>
      </c>
      <c r="E572" s="60"/>
      <c r="F572" s="60"/>
      <c r="G572" s="68"/>
      <c r="H572" s="113"/>
    </row>
    <row r="573" spans="1:8" x14ac:dyDescent="0.35">
      <c r="A573" s="57">
        <f t="shared" si="12"/>
        <v>567</v>
      </c>
      <c r="B573" s="58" t="s">
        <v>2944</v>
      </c>
      <c r="C573" s="73" t="s">
        <v>278</v>
      </c>
      <c r="D573" s="186">
        <v>1</v>
      </c>
      <c r="E573" s="60"/>
      <c r="F573" s="60"/>
      <c r="G573" s="68"/>
      <c r="H573" s="113"/>
    </row>
    <row r="574" spans="1:8" x14ac:dyDescent="0.35">
      <c r="A574" s="57">
        <f t="shared" si="12"/>
        <v>568</v>
      </c>
      <c r="B574" s="58" t="s">
        <v>2945</v>
      </c>
      <c r="C574" s="73" t="s">
        <v>278</v>
      </c>
      <c r="D574" s="186">
        <v>1</v>
      </c>
      <c r="E574" s="60"/>
      <c r="F574" s="60"/>
      <c r="G574" s="68"/>
      <c r="H574" s="113"/>
    </row>
    <row r="575" spans="1:8" x14ac:dyDescent="0.35">
      <c r="A575" s="57">
        <f t="shared" si="12"/>
        <v>569</v>
      </c>
      <c r="B575" s="58" t="s">
        <v>2946</v>
      </c>
      <c r="C575" s="73" t="s">
        <v>278</v>
      </c>
      <c r="D575" s="186">
        <v>1</v>
      </c>
      <c r="E575" s="60"/>
      <c r="F575" s="60"/>
      <c r="G575" s="68"/>
      <c r="H575" s="113"/>
    </row>
    <row r="576" spans="1:8" x14ac:dyDescent="0.35">
      <c r="A576" s="57">
        <f t="shared" si="12"/>
        <v>570</v>
      </c>
      <c r="B576" s="58" t="s">
        <v>2947</v>
      </c>
      <c r="C576" s="73" t="s">
        <v>278</v>
      </c>
      <c r="D576" s="186">
        <v>1</v>
      </c>
      <c r="E576" s="60"/>
      <c r="F576" s="60"/>
      <c r="G576" s="68"/>
      <c r="H576" s="113"/>
    </row>
    <row r="577" spans="1:8" x14ac:dyDescent="0.35">
      <c r="A577" s="57">
        <f t="shared" si="12"/>
        <v>571</v>
      </c>
      <c r="B577" s="58" t="s">
        <v>2948</v>
      </c>
      <c r="C577" s="73" t="s">
        <v>278</v>
      </c>
      <c r="D577" s="186">
        <v>1</v>
      </c>
      <c r="E577" s="60"/>
      <c r="F577" s="60"/>
      <c r="G577" s="68"/>
      <c r="H577" s="113"/>
    </row>
    <row r="578" spans="1:8" x14ac:dyDescent="0.35">
      <c r="A578" s="57">
        <f t="shared" si="12"/>
        <v>572</v>
      </c>
      <c r="B578" s="58" t="s">
        <v>2949</v>
      </c>
      <c r="C578" s="73" t="s">
        <v>278</v>
      </c>
      <c r="D578" s="186">
        <v>1</v>
      </c>
      <c r="E578" s="60"/>
      <c r="F578" s="60"/>
      <c r="G578" s="68"/>
      <c r="H578" s="113"/>
    </row>
    <row r="579" spans="1:8" x14ac:dyDescent="0.35">
      <c r="A579" s="57">
        <f t="shared" si="12"/>
        <v>573</v>
      </c>
      <c r="B579" s="58" t="s">
        <v>2950</v>
      </c>
      <c r="C579" s="73" t="s">
        <v>278</v>
      </c>
      <c r="D579" s="186">
        <v>1</v>
      </c>
      <c r="E579" s="60"/>
      <c r="F579" s="60"/>
      <c r="G579" s="68"/>
      <c r="H579" s="113"/>
    </row>
    <row r="580" spans="1:8" ht="26" x14ac:dyDescent="0.35">
      <c r="A580" s="57">
        <f t="shared" si="12"/>
        <v>574</v>
      </c>
      <c r="B580" s="58" t="s">
        <v>2951</v>
      </c>
      <c r="C580" s="73" t="s">
        <v>278</v>
      </c>
      <c r="D580" s="186">
        <v>1</v>
      </c>
      <c r="E580" s="60"/>
      <c r="F580" s="60"/>
      <c r="G580" s="68"/>
      <c r="H580" s="113"/>
    </row>
    <row r="581" spans="1:8" x14ac:dyDescent="0.35">
      <c r="A581" s="57">
        <f t="shared" si="12"/>
        <v>575</v>
      </c>
      <c r="B581" s="58" t="s">
        <v>2952</v>
      </c>
      <c r="C581" s="73" t="s">
        <v>278</v>
      </c>
      <c r="D581" s="186">
        <v>1</v>
      </c>
      <c r="E581" s="60"/>
      <c r="F581" s="60"/>
      <c r="G581" s="68"/>
      <c r="H581" s="113"/>
    </row>
    <row r="582" spans="1:8" x14ac:dyDescent="0.35">
      <c r="A582" s="57">
        <f t="shared" si="12"/>
        <v>576</v>
      </c>
      <c r="B582" s="58" t="s">
        <v>2953</v>
      </c>
      <c r="C582" s="73" t="s">
        <v>278</v>
      </c>
      <c r="D582" s="186">
        <v>1</v>
      </c>
      <c r="E582" s="60"/>
      <c r="F582" s="60"/>
      <c r="G582" s="68"/>
      <c r="H582" s="113"/>
    </row>
    <row r="583" spans="1:8" x14ac:dyDescent="0.35">
      <c r="A583" s="57">
        <f t="shared" si="12"/>
        <v>577</v>
      </c>
      <c r="B583" s="58" t="s">
        <v>2954</v>
      </c>
      <c r="C583" s="73" t="s">
        <v>278</v>
      </c>
      <c r="D583" s="186">
        <v>1</v>
      </c>
      <c r="E583" s="60"/>
      <c r="F583" s="60"/>
      <c r="G583" s="68"/>
      <c r="H583" s="113"/>
    </row>
    <row r="584" spans="1:8" x14ac:dyDescent="0.35">
      <c r="A584" s="57">
        <f t="shared" si="12"/>
        <v>578</v>
      </c>
      <c r="B584" s="58" t="s">
        <v>2955</v>
      </c>
      <c r="C584" s="73" t="s">
        <v>278</v>
      </c>
      <c r="D584" s="186">
        <v>1</v>
      </c>
      <c r="E584" s="60"/>
      <c r="F584" s="60"/>
      <c r="G584" s="68"/>
      <c r="H584" s="113"/>
    </row>
    <row r="585" spans="1:8" ht="15" thickBot="1" x14ac:dyDescent="0.4">
      <c r="A585" s="57">
        <f t="shared" si="12"/>
        <v>579</v>
      </c>
      <c r="B585" s="58" t="s">
        <v>2956</v>
      </c>
      <c r="C585" s="73" t="s">
        <v>278</v>
      </c>
      <c r="D585" s="186">
        <v>1</v>
      </c>
      <c r="E585" s="60"/>
      <c r="F585" s="60"/>
      <c r="G585" s="68"/>
      <c r="H585" s="113"/>
    </row>
    <row r="586" spans="1:8" ht="15" thickBot="1" x14ac:dyDescent="0.4">
      <c r="A586" s="303" t="s">
        <v>2957</v>
      </c>
      <c r="B586" s="303"/>
      <c r="C586" s="303"/>
      <c r="D586" s="303"/>
      <c r="E586" s="303"/>
      <c r="F586" s="303"/>
      <c r="G586" s="303"/>
      <c r="H586" s="303"/>
    </row>
    <row r="587" spans="1:8" x14ac:dyDescent="0.35">
      <c r="A587" s="57">
        <v>580</v>
      </c>
      <c r="B587" s="233" t="s">
        <v>3503</v>
      </c>
      <c r="C587" s="73" t="s">
        <v>278</v>
      </c>
      <c r="D587" s="186">
        <v>1</v>
      </c>
      <c r="E587" s="60"/>
      <c r="F587" s="60"/>
      <c r="G587" s="68"/>
      <c r="H587" s="113"/>
    </row>
    <row r="588" spans="1:8" x14ac:dyDescent="0.35">
      <c r="A588" s="57">
        <f>A587+1</f>
        <v>581</v>
      </c>
      <c r="B588" s="233" t="s">
        <v>3504</v>
      </c>
      <c r="C588" s="73" t="s">
        <v>278</v>
      </c>
      <c r="D588" s="186">
        <v>1</v>
      </c>
      <c r="E588" s="60"/>
      <c r="F588" s="60"/>
      <c r="G588" s="68"/>
      <c r="H588" s="113"/>
    </row>
    <row r="589" spans="1:8" x14ac:dyDescent="0.35">
      <c r="A589" s="57">
        <f t="shared" ref="A589:A652" si="13">A588+1</f>
        <v>582</v>
      </c>
      <c r="B589" s="233" t="s">
        <v>3505</v>
      </c>
      <c r="C589" s="73" t="s">
        <v>278</v>
      </c>
      <c r="D589" s="186">
        <v>1</v>
      </c>
      <c r="E589" s="60"/>
      <c r="F589" s="60"/>
      <c r="G589" s="68"/>
      <c r="H589" s="113"/>
    </row>
    <row r="590" spans="1:8" x14ac:dyDescent="0.35">
      <c r="A590" s="57">
        <f t="shared" si="13"/>
        <v>583</v>
      </c>
      <c r="B590" s="233" t="s">
        <v>3506</v>
      </c>
      <c r="C590" s="73" t="s">
        <v>278</v>
      </c>
      <c r="D590" s="186">
        <v>1</v>
      </c>
      <c r="E590" s="60"/>
      <c r="F590" s="60"/>
      <c r="G590" s="68"/>
      <c r="H590" s="113"/>
    </row>
    <row r="591" spans="1:8" x14ac:dyDescent="0.35">
      <c r="A591" s="57">
        <f t="shared" si="13"/>
        <v>584</v>
      </c>
      <c r="B591" s="233" t="s">
        <v>3507</v>
      </c>
      <c r="C591" s="73" t="s">
        <v>278</v>
      </c>
      <c r="D591" s="186">
        <v>1</v>
      </c>
      <c r="E591" s="60"/>
      <c r="F591" s="60"/>
      <c r="G591" s="68"/>
      <c r="H591" s="113"/>
    </row>
    <row r="592" spans="1:8" x14ac:dyDescent="0.35">
      <c r="A592" s="57">
        <f t="shared" si="13"/>
        <v>585</v>
      </c>
      <c r="B592" s="233" t="s">
        <v>3508</v>
      </c>
      <c r="C592" s="73" t="s">
        <v>278</v>
      </c>
      <c r="D592" s="186">
        <v>1</v>
      </c>
      <c r="E592" s="60"/>
      <c r="F592" s="60"/>
      <c r="G592" s="68"/>
      <c r="H592" s="113"/>
    </row>
    <row r="593" spans="1:8" x14ac:dyDescent="0.35">
      <c r="A593" s="57">
        <f t="shared" si="13"/>
        <v>586</v>
      </c>
      <c r="B593" s="233" t="s">
        <v>3509</v>
      </c>
      <c r="C593" s="73" t="s">
        <v>278</v>
      </c>
      <c r="D593" s="186">
        <v>1</v>
      </c>
      <c r="E593" s="60"/>
      <c r="F593" s="60"/>
      <c r="G593" s="68"/>
      <c r="H593" s="113"/>
    </row>
    <row r="594" spans="1:8" x14ac:dyDescent="0.35">
      <c r="A594" s="57">
        <f t="shared" si="13"/>
        <v>587</v>
      </c>
      <c r="B594" s="233" t="s">
        <v>3510</v>
      </c>
      <c r="C594" s="73" t="s">
        <v>278</v>
      </c>
      <c r="D594" s="186">
        <v>1</v>
      </c>
      <c r="E594" s="60"/>
      <c r="F594" s="60"/>
      <c r="G594" s="68"/>
      <c r="H594" s="113"/>
    </row>
    <row r="595" spans="1:8" x14ac:dyDescent="0.35">
      <c r="A595" s="57">
        <f t="shared" si="13"/>
        <v>588</v>
      </c>
      <c r="B595" s="233" t="s">
        <v>3511</v>
      </c>
      <c r="C595" s="73" t="s">
        <v>278</v>
      </c>
      <c r="D595" s="186">
        <v>1</v>
      </c>
      <c r="E595" s="60"/>
      <c r="F595" s="60"/>
      <c r="G595" s="68"/>
      <c r="H595" s="113"/>
    </row>
    <row r="596" spans="1:8" x14ac:dyDescent="0.35">
      <c r="A596" s="57">
        <f t="shared" si="13"/>
        <v>589</v>
      </c>
      <c r="B596" s="233" t="s">
        <v>3512</v>
      </c>
      <c r="C596" s="73" t="s">
        <v>278</v>
      </c>
      <c r="D596" s="186">
        <v>1</v>
      </c>
      <c r="E596" s="60"/>
      <c r="F596" s="60"/>
      <c r="G596" s="68"/>
      <c r="H596" s="113"/>
    </row>
    <row r="597" spans="1:8" x14ac:dyDescent="0.35">
      <c r="A597" s="57">
        <f t="shared" si="13"/>
        <v>590</v>
      </c>
      <c r="B597" s="233" t="s">
        <v>3513</v>
      </c>
      <c r="C597" s="73" t="s">
        <v>278</v>
      </c>
      <c r="D597" s="186">
        <v>1</v>
      </c>
      <c r="E597" s="60"/>
      <c r="F597" s="60"/>
      <c r="G597" s="68"/>
      <c r="H597" s="113"/>
    </row>
    <row r="598" spans="1:8" x14ac:dyDescent="0.35">
      <c r="A598" s="57">
        <f t="shared" si="13"/>
        <v>591</v>
      </c>
      <c r="B598" s="233" t="s">
        <v>3514</v>
      </c>
      <c r="C598" s="73" t="s">
        <v>278</v>
      </c>
      <c r="D598" s="186">
        <v>1</v>
      </c>
      <c r="E598" s="60"/>
      <c r="F598" s="60"/>
      <c r="G598" s="68"/>
      <c r="H598" s="113"/>
    </row>
    <row r="599" spans="1:8" x14ac:dyDescent="0.35">
      <c r="A599" s="57">
        <f t="shared" si="13"/>
        <v>592</v>
      </c>
      <c r="B599" s="233" t="s">
        <v>3515</v>
      </c>
      <c r="C599" s="73" t="s">
        <v>278</v>
      </c>
      <c r="D599" s="186">
        <v>1</v>
      </c>
      <c r="E599" s="60"/>
      <c r="F599" s="60"/>
      <c r="G599" s="68"/>
      <c r="H599" s="113"/>
    </row>
    <row r="600" spans="1:8" x14ac:dyDescent="0.35">
      <c r="A600" s="57">
        <f t="shared" si="13"/>
        <v>593</v>
      </c>
      <c r="B600" s="233" t="s">
        <v>2958</v>
      </c>
      <c r="C600" s="73" t="s">
        <v>278</v>
      </c>
      <c r="D600" s="186">
        <v>1</v>
      </c>
      <c r="E600" s="60"/>
      <c r="F600" s="60"/>
      <c r="G600" s="68"/>
      <c r="H600" s="113"/>
    </row>
    <row r="601" spans="1:8" x14ac:dyDescent="0.35">
      <c r="A601" s="57">
        <f t="shared" si="13"/>
        <v>594</v>
      </c>
      <c r="B601" s="233" t="s">
        <v>3516</v>
      </c>
      <c r="C601" s="73" t="s">
        <v>278</v>
      </c>
      <c r="D601" s="186">
        <v>1</v>
      </c>
      <c r="E601" s="60"/>
      <c r="F601" s="60"/>
      <c r="G601" s="68"/>
      <c r="H601" s="113"/>
    </row>
    <row r="602" spans="1:8" x14ac:dyDescent="0.35">
      <c r="A602" s="57">
        <f t="shared" si="13"/>
        <v>595</v>
      </c>
      <c r="B602" s="233" t="s">
        <v>2959</v>
      </c>
      <c r="C602" s="73" t="s">
        <v>278</v>
      </c>
      <c r="D602" s="186">
        <v>1</v>
      </c>
      <c r="E602" s="60"/>
      <c r="F602" s="60"/>
      <c r="G602" s="68"/>
      <c r="H602" s="113"/>
    </row>
    <row r="603" spans="1:8" x14ac:dyDescent="0.35">
      <c r="A603" s="57">
        <f t="shared" si="13"/>
        <v>596</v>
      </c>
      <c r="B603" s="233" t="s">
        <v>2960</v>
      </c>
      <c r="C603" s="73" t="s">
        <v>278</v>
      </c>
      <c r="D603" s="186">
        <v>1</v>
      </c>
      <c r="E603" s="60"/>
      <c r="F603" s="60"/>
      <c r="G603" s="68"/>
      <c r="H603" s="113"/>
    </row>
    <row r="604" spans="1:8" x14ac:dyDescent="0.35">
      <c r="A604" s="57">
        <f t="shared" si="13"/>
        <v>597</v>
      </c>
      <c r="B604" s="233" t="s">
        <v>3517</v>
      </c>
      <c r="C604" s="73" t="s">
        <v>278</v>
      </c>
      <c r="D604" s="186">
        <v>1</v>
      </c>
      <c r="E604" s="60"/>
      <c r="F604" s="60"/>
      <c r="G604" s="68"/>
      <c r="H604" s="113"/>
    </row>
    <row r="605" spans="1:8" x14ac:dyDescent="0.35">
      <c r="A605" s="57">
        <f t="shared" si="13"/>
        <v>598</v>
      </c>
      <c r="B605" s="233" t="s">
        <v>2961</v>
      </c>
      <c r="C605" s="73" t="s">
        <v>278</v>
      </c>
      <c r="D605" s="186">
        <v>1</v>
      </c>
      <c r="E605" s="60"/>
      <c r="F605" s="60"/>
      <c r="G605" s="68"/>
      <c r="H605" s="113"/>
    </row>
    <row r="606" spans="1:8" x14ac:dyDescent="0.35">
      <c r="A606" s="57">
        <f t="shared" si="13"/>
        <v>599</v>
      </c>
      <c r="B606" s="233" t="s">
        <v>2962</v>
      </c>
      <c r="C606" s="73" t="s">
        <v>278</v>
      </c>
      <c r="D606" s="186">
        <v>1</v>
      </c>
      <c r="E606" s="60"/>
      <c r="F606" s="60"/>
      <c r="G606" s="68"/>
      <c r="H606" s="113"/>
    </row>
    <row r="607" spans="1:8" x14ac:dyDescent="0.35">
      <c r="A607" s="57">
        <f t="shared" si="13"/>
        <v>600</v>
      </c>
      <c r="B607" s="233" t="s">
        <v>2963</v>
      </c>
      <c r="C607" s="73" t="s">
        <v>278</v>
      </c>
      <c r="D607" s="186">
        <v>1</v>
      </c>
      <c r="E607" s="60"/>
      <c r="F607" s="60"/>
      <c r="G607" s="68"/>
      <c r="H607" s="113"/>
    </row>
    <row r="608" spans="1:8" x14ac:dyDescent="0.35">
      <c r="A608" s="57">
        <f t="shared" si="13"/>
        <v>601</v>
      </c>
      <c r="B608" s="233" t="s">
        <v>2964</v>
      </c>
      <c r="C608" s="73" t="s">
        <v>278</v>
      </c>
      <c r="D608" s="186">
        <v>1</v>
      </c>
      <c r="E608" s="60"/>
      <c r="F608" s="60"/>
      <c r="G608" s="68"/>
      <c r="H608" s="113"/>
    </row>
    <row r="609" spans="1:8" x14ac:dyDescent="0.35">
      <c r="A609" s="57">
        <f t="shared" si="13"/>
        <v>602</v>
      </c>
      <c r="B609" s="233" t="s">
        <v>3518</v>
      </c>
      <c r="C609" s="73" t="s">
        <v>278</v>
      </c>
      <c r="D609" s="186">
        <v>1</v>
      </c>
      <c r="E609" s="60"/>
      <c r="F609" s="60"/>
      <c r="G609" s="68"/>
      <c r="H609" s="113"/>
    </row>
    <row r="610" spans="1:8" x14ac:dyDescent="0.35">
      <c r="A610" s="57">
        <f t="shared" si="13"/>
        <v>603</v>
      </c>
      <c r="B610" s="233" t="s">
        <v>3519</v>
      </c>
      <c r="C610" s="73" t="s">
        <v>278</v>
      </c>
      <c r="D610" s="186">
        <v>1</v>
      </c>
      <c r="E610" s="60"/>
      <c r="F610" s="60"/>
      <c r="G610" s="68"/>
      <c r="H610" s="113"/>
    </row>
    <row r="611" spans="1:8" x14ac:dyDescent="0.35">
      <c r="A611" s="57">
        <f t="shared" si="13"/>
        <v>604</v>
      </c>
      <c r="B611" s="233" t="s">
        <v>2965</v>
      </c>
      <c r="C611" s="73" t="s">
        <v>278</v>
      </c>
      <c r="D611" s="186">
        <v>1</v>
      </c>
      <c r="E611" s="60"/>
      <c r="F611" s="60"/>
      <c r="G611" s="68"/>
      <c r="H611" s="113"/>
    </row>
    <row r="612" spans="1:8" x14ac:dyDescent="0.35">
      <c r="A612" s="57">
        <f t="shared" si="13"/>
        <v>605</v>
      </c>
      <c r="B612" s="233" t="s">
        <v>2966</v>
      </c>
      <c r="C612" s="73" t="s">
        <v>278</v>
      </c>
      <c r="D612" s="186">
        <v>1</v>
      </c>
      <c r="E612" s="60"/>
      <c r="F612" s="60"/>
      <c r="G612" s="68"/>
      <c r="H612" s="113"/>
    </row>
    <row r="613" spans="1:8" x14ac:dyDescent="0.35">
      <c r="A613" s="57">
        <f t="shared" si="13"/>
        <v>606</v>
      </c>
      <c r="B613" s="233" t="s">
        <v>3520</v>
      </c>
      <c r="C613" s="73" t="s">
        <v>278</v>
      </c>
      <c r="D613" s="186">
        <v>1</v>
      </c>
      <c r="E613" s="60"/>
      <c r="F613" s="60"/>
      <c r="G613" s="68"/>
      <c r="H613" s="113"/>
    </row>
    <row r="614" spans="1:8" x14ac:dyDescent="0.35">
      <c r="A614" s="57">
        <f t="shared" si="13"/>
        <v>607</v>
      </c>
      <c r="B614" s="233" t="s">
        <v>3521</v>
      </c>
      <c r="C614" s="73" t="s">
        <v>278</v>
      </c>
      <c r="D614" s="186">
        <v>1</v>
      </c>
      <c r="E614" s="60"/>
      <c r="F614" s="60"/>
      <c r="G614" s="68"/>
      <c r="H614" s="113"/>
    </row>
    <row r="615" spans="1:8" x14ac:dyDescent="0.35">
      <c r="A615" s="57">
        <f t="shared" si="13"/>
        <v>608</v>
      </c>
      <c r="B615" s="233" t="s">
        <v>3522</v>
      </c>
      <c r="C615" s="73" t="s">
        <v>278</v>
      </c>
      <c r="D615" s="186">
        <v>1</v>
      </c>
      <c r="E615" s="60"/>
      <c r="F615" s="60"/>
      <c r="G615" s="68"/>
      <c r="H615" s="113"/>
    </row>
    <row r="616" spans="1:8" x14ac:dyDescent="0.35">
      <c r="A616" s="57">
        <f t="shared" si="13"/>
        <v>609</v>
      </c>
      <c r="B616" s="233" t="s">
        <v>3523</v>
      </c>
      <c r="C616" s="73" t="s">
        <v>278</v>
      </c>
      <c r="D616" s="186">
        <v>1</v>
      </c>
      <c r="E616" s="60"/>
      <c r="F616" s="60"/>
      <c r="G616" s="68"/>
      <c r="H616" s="113"/>
    </row>
    <row r="617" spans="1:8" x14ac:dyDescent="0.35">
      <c r="A617" s="57">
        <f t="shared" si="13"/>
        <v>610</v>
      </c>
      <c r="B617" s="233" t="s">
        <v>3524</v>
      </c>
      <c r="C617" s="73" t="s">
        <v>278</v>
      </c>
      <c r="D617" s="186">
        <v>1</v>
      </c>
      <c r="E617" s="60"/>
      <c r="F617" s="60"/>
      <c r="G617" s="68"/>
      <c r="H617" s="113"/>
    </row>
    <row r="618" spans="1:8" x14ac:dyDescent="0.35">
      <c r="A618" s="57">
        <f t="shared" si="13"/>
        <v>611</v>
      </c>
      <c r="B618" s="233" t="s">
        <v>3525</v>
      </c>
      <c r="C618" s="73" t="s">
        <v>278</v>
      </c>
      <c r="D618" s="186">
        <v>1</v>
      </c>
      <c r="E618" s="60"/>
      <c r="F618" s="60"/>
      <c r="G618" s="68"/>
      <c r="H618" s="113"/>
    </row>
    <row r="619" spans="1:8" x14ac:dyDescent="0.35">
      <c r="A619" s="57">
        <f t="shared" si="13"/>
        <v>612</v>
      </c>
      <c r="B619" s="233" t="s">
        <v>3526</v>
      </c>
      <c r="C619" s="73" t="s">
        <v>278</v>
      </c>
      <c r="D619" s="186">
        <v>1</v>
      </c>
      <c r="E619" s="60"/>
      <c r="F619" s="60"/>
      <c r="G619" s="68"/>
      <c r="H619" s="113"/>
    </row>
    <row r="620" spans="1:8" x14ac:dyDescent="0.35">
      <c r="A620" s="57">
        <f t="shared" si="13"/>
        <v>613</v>
      </c>
      <c r="B620" s="233" t="s">
        <v>3527</v>
      </c>
      <c r="C620" s="73" t="s">
        <v>278</v>
      </c>
      <c r="D620" s="186">
        <v>1</v>
      </c>
      <c r="E620" s="60"/>
      <c r="F620" s="60"/>
      <c r="G620" s="68"/>
      <c r="H620" s="113"/>
    </row>
    <row r="621" spans="1:8" x14ac:dyDescent="0.35">
      <c r="A621" s="57">
        <f t="shared" si="13"/>
        <v>614</v>
      </c>
      <c r="B621" s="233" t="s">
        <v>3528</v>
      </c>
      <c r="C621" s="73" t="s">
        <v>278</v>
      </c>
      <c r="D621" s="186">
        <v>1</v>
      </c>
      <c r="E621" s="60"/>
      <c r="F621" s="60"/>
      <c r="G621" s="68"/>
      <c r="H621" s="113"/>
    </row>
    <row r="622" spans="1:8" x14ac:dyDescent="0.35">
      <c r="A622" s="57">
        <f t="shared" si="13"/>
        <v>615</v>
      </c>
      <c r="B622" s="233" t="s">
        <v>3529</v>
      </c>
      <c r="C622" s="73" t="s">
        <v>278</v>
      </c>
      <c r="D622" s="186">
        <v>1</v>
      </c>
      <c r="E622" s="60"/>
      <c r="F622" s="60"/>
      <c r="G622" s="68"/>
      <c r="H622" s="113"/>
    </row>
    <row r="623" spans="1:8" x14ac:dyDescent="0.35">
      <c r="A623" s="57">
        <f t="shared" si="13"/>
        <v>616</v>
      </c>
      <c r="B623" s="233" t="s">
        <v>3530</v>
      </c>
      <c r="C623" s="73" t="s">
        <v>278</v>
      </c>
      <c r="D623" s="186">
        <v>1</v>
      </c>
      <c r="E623" s="60"/>
      <c r="F623" s="60"/>
      <c r="G623" s="68"/>
      <c r="H623" s="113"/>
    </row>
    <row r="624" spans="1:8" x14ac:dyDescent="0.35">
      <c r="A624" s="57">
        <f t="shared" si="13"/>
        <v>617</v>
      </c>
      <c r="B624" s="233" t="s">
        <v>3531</v>
      </c>
      <c r="C624" s="73" t="s">
        <v>278</v>
      </c>
      <c r="D624" s="186">
        <v>1</v>
      </c>
      <c r="E624" s="60"/>
      <c r="F624" s="60"/>
      <c r="G624" s="68"/>
      <c r="H624" s="113"/>
    </row>
    <row r="625" spans="1:8" x14ac:dyDescent="0.35">
      <c r="A625" s="57">
        <f t="shared" si="13"/>
        <v>618</v>
      </c>
      <c r="B625" s="233" t="s">
        <v>3532</v>
      </c>
      <c r="C625" s="73" t="s">
        <v>278</v>
      </c>
      <c r="D625" s="186">
        <v>1</v>
      </c>
      <c r="E625" s="60"/>
      <c r="F625" s="60"/>
      <c r="G625" s="68"/>
      <c r="H625" s="113"/>
    </row>
    <row r="626" spans="1:8" x14ac:dyDescent="0.35">
      <c r="A626" s="57">
        <f t="shared" si="13"/>
        <v>619</v>
      </c>
      <c r="B626" s="233" t="s">
        <v>3533</v>
      </c>
      <c r="C626" s="73" t="s">
        <v>278</v>
      </c>
      <c r="D626" s="186">
        <v>1</v>
      </c>
      <c r="E626" s="60"/>
      <c r="F626" s="60"/>
      <c r="G626" s="68"/>
      <c r="H626" s="113"/>
    </row>
    <row r="627" spans="1:8" x14ac:dyDescent="0.35">
      <c r="A627" s="57">
        <f t="shared" si="13"/>
        <v>620</v>
      </c>
      <c r="B627" s="233" t="s">
        <v>3534</v>
      </c>
      <c r="C627" s="73" t="s">
        <v>278</v>
      </c>
      <c r="D627" s="186">
        <v>1</v>
      </c>
      <c r="E627" s="60"/>
      <c r="F627" s="60"/>
      <c r="G627" s="68"/>
      <c r="H627" s="113"/>
    </row>
    <row r="628" spans="1:8" x14ac:dyDescent="0.35">
      <c r="A628" s="57">
        <f t="shared" si="13"/>
        <v>621</v>
      </c>
      <c r="B628" s="233" t="s">
        <v>3535</v>
      </c>
      <c r="C628" s="73" t="s">
        <v>278</v>
      </c>
      <c r="D628" s="186">
        <v>1</v>
      </c>
      <c r="E628" s="60"/>
      <c r="F628" s="60"/>
      <c r="G628" s="68"/>
      <c r="H628" s="113"/>
    </row>
    <row r="629" spans="1:8" x14ac:dyDescent="0.35">
      <c r="A629" s="57">
        <f t="shared" si="13"/>
        <v>622</v>
      </c>
      <c r="B629" s="233" t="s">
        <v>3536</v>
      </c>
      <c r="C629" s="73" t="s">
        <v>278</v>
      </c>
      <c r="D629" s="186">
        <v>1</v>
      </c>
      <c r="E629" s="60"/>
      <c r="F629" s="60"/>
      <c r="G629" s="68"/>
      <c r="H629" s="113"/>
    </row>
    <row r="630" spans="1:8" x14ac:dyDescent="0.35">
      <c r="A630" s="57">
        <f t="shared" si="13"/>
        <v>623</v>
      </c>
      <c r="B630" s="233" t="s">
        <v>3537</v>
      </c>
      <c r="C630" s="73" t="s">
        <v>278</v>
      </c>
      <c r="D630" s="186">
        <v>1</v>
      </c>
      <c r="E630" s="60"/>
      <c r="F630" s="60"/>
      <c r="G630" s="68"/>
      <c r="H630" s="113"/>
    </row>
    <row r="631" spans="1:8" x14ac:dyDescent="0.35">
      <c r="A631" s="57">
        <f t="shared" si="13"/>
        <v>624</v>
      </c>
      <c r="B631" s="233" t="s">
        <v>3538</v>
      </c>
      <c r="C631" s="73" t="s">
        <v>278</v>
      </c>
      <c r="D631" s="186">
        <v>1</v>
      </c>
      <c r="E631" s="60"/>
      <c r="F631" s="60"/>
      <c r="G631" s="68"/>
      <c r="H631" s="113"/>
    </row>
    <row r="632" spans="1:8" x14ac:dyDescent="0.35">
      <c r="A632" s="57">
        <f t="shared" si="13"/>
        <v>625</v>
      </c>
      <c r="B632" s="233" t="s">
        <v>3539</v>
      </c>
      <c r="C632" s="73" t="s">
        <v>278</v>
      </c>
      <c r="D632" s="186">
        <v>1</v>
      </c>
      <c r="E632" s="60"/>
      <c r="F632" s="60"/>
      <c r="G632" s="68"/>
      <c r="H632" s="113"/>
    </row>
    <row r="633" spans="1:8" x14ac:dyDescent="0.35">
      <c r="A633" s="57">
        <f t="shared" si="13"/>
        <v>626</v>
      </c>
      <c r="B633" s="233" t="s">
        <v>3540</v>
      </c>
      <c r="C633" s="73" t="s">
        <v>278</v>
      </c>
      <c r="D633" s="186">
        <v>1</v>
      </c>
      <c r="E633" s="60"/>
      <c r="F633" s="60"/>
      <c r="G633" s="68"/>
      <c r="H633" s="113"/>
    </row>
    <row r="634" spans="1:8" x14ac:dyDescent="0.35">
      <c r="A634" s="57">
        <f t="shared" si="13"/>
        <v>627</v>
      </c>
      <c r="B634" s="233" t="s">
        <v>3541</v>
      </c>
      <c r="C634" s="73" t="s">
        <v>278</v>
      </c>
      <c r="D634" s="186">
        <v>1</v>
      </c>
      <c r="E634" s="60"/>
      <c r="F634" s="60"/>
      <c r="G634" s="68"/>
      <c r="H634" s="113"/>
    </row>
    <row r="635" spans="1:8" x14ac:dyDescent="0.35">
      <c r="A635" s="57">
        <f t="shared" si="13"/>
        <v>628</v>
      </c>
      <c r="B635" s="233" t="s">
        <v>3542</v>
      </c>
      <c r="C635" s="73" t="s">
        <v>278</v>
      </c>
      <c r="D635" s="186">
        <v>1</v>
      </c>
      <c r="E635" s="60"/>
      <c r="F635" s="60"/>
      <c r="G635" s="68"/>
      <c r="H635" s="113"/>
    </row>
    <row r="636" spans="1:8" x14ac:dyDescent="0.35">
      <c r="A636" s="57">
        <f t="shared" si="13"/>
        <v>629</v>
      </c>
      <c r="B636" s="233" t="s">
        <v>3543</v>
      </c>
      <c r="C636" s="73" t="s">
        <v>278</v>
      </c>
      <c r="D636" s="186">
        <v>1</v>
      </c>
      <c r="E636" s="60"/>
      <c r="F636" s="60"/>
      <c r="G636" s="68"/>
      <c r="H636" s="113"/>
    </row>
    <row r="637" spans="1:8" x14ac:dyDescent="0.35">
      <c r="A637" s="57">
        <f t="shared" si="13"/>
        <v>630</v>
      </c>
      <c r="B637" s="233" t="s">
        <v>3544</v>
      </c>
      <c r="C637" s="73" t="s">
        <v>278</v>
      </c>
      <c r="D637" s="186">
        <v>1</v>
      </c>
      <c r="E637" s="60"/>
      <c r="F637" s="60"/>
      <c r="G637" s="68"/>
      <c r="H637" s="113"/>
    </row>
    <row r="638" spans="1:8" x14ac:dyDescent="0.35">
      <c r="A638" s="57">
        <f t="shared" si="13"/>
        <v>631</v>
      </c>
      <c r="B638" s="233" t="s">
        <v>3545</v>
      </c>
      <c r="C638" s="73" t="s">
        <v>278</v>
      </c>
      <c r="D638" s="186">
        <v>1</v>
      </c>
      <c r="E638" s="60"/>
      <c r="F638" s="60"/>
      <c r="G638" s="68"/>
      <c r="H638" s="113"/>
    </row>
    <row r="639" spans="1:8" x14ac:dyDescent="0.35">
      <c r="A639" s="57">
        <f t="shared" si="13"/>
        <v>632</v>
      </c>
      <c r="B639" s="233" t="s">
        <v>3546</v>
      </c>
      <c r="C639" s="73" t="s">
        <v>278</v>
      </c>
      <c r="D639" s="186">
        <v>1</v>
      </c>
      <c r="E639" s="60"/>
      <c r="F639" s="60"/>
      <c r="G639" s="68"/>
      <c r="H639" s="113"/>
    </row>
    <row r="640" spans="1:8" x14ac:dyDescent="0.35">
      <c r="A640" s="57">
        <f t="shared" si="13"/>
        <v>633</v>
      </c>
      <c r="B640" s="233" t="s">
        <v>3547</v>
      </c>
      <c r="C640" s="73" t="s">
        <v>278</v>
      </c>
      <c r="D640" s="186">
        <v>1</v>
      </c>
      <c r="E640" s="60"/>
      <c r="F640" s="60"/>
      <c r="G640" s="68"/>
      <c r="H640" s="113"/>
    </row>
    <row r="641" spans="1:8" x14ac:dyDescent="0.35">
      <c r="A641" s="57">
        <f t="shared" si="13"/>
        <v>634</v>
      </c>
      <c r="B641" s="233" t="s">
        <v>3548</v>
      </c>
      <c r="C641" s="73" t="s">
        <v>278</v>
      </c>
      <c r="D641" s="186">
        <v>1</v>
      </c>
      <c r="E641" s="60"/>
      <c r="F641" s="60"/>
      <c r="G641" s="68"/>
      <c r="H641" s="113"/>
    </row>
    <row r="642" spans="1:8" x14ac:dyDescent="0.35">
      <c r="A642" s="57">
        <f t="shared" si="13"/>
        <v>635</v>
      </c>
      <c r="B642" s="233" t="s">
        <v>3549</v>
      </c>
      <c r="C642" s="73" t="s">
        <v>278</v>
      </c>
      <c r="D642" s="186">
        <v>1</v>
      </c>
      <c r="E642" s="60"/>
      <c r="F642" s="60"/>
      <c r="G642" s="68"/>
      <c r="H642" s="113"/>
    </row>
    <row r="643" spans="1:8" x14ac:dyDescent="0.35">
      <c r="A643" s="57">
        <f t="shared" si="13"/>
        <v>636</v>
      </c>
      <c r="B643" s="233" t="s">
        <v>3550</v>
      </c>
      <c r="C643" s="73" t="s">
        <v>278</v>
      </c>
      <c r="D643" s="186">
        <v>1</v>
      </c>
      <c r="E643" s="60"/>
      <c r="F643" s="60"/>
      <c r="G643" s="68"/>
      <c r="H643" s="113"/>
    </row>
    <row r="644" spans="1:8" x14ac:dyDescent="0.35">
      <c r="A644" s="57">
        <f t="shared" si="13"/>
        <v>637</v>
      </c>
      <c r="B644" s="233" t="s">
        <v>3551</v>
      </c>
      <c r="C644" s="73" t="s">
        <v>278</v>
      </c>
      <c r="D644" s="186">
        <v>1</v>
      </c>
      <c r="E644" s="60"/>
      <c r="F644" s="60"/>
      <c r="G644" s="68"/>
      <c r="H644" s="113"/>
    </row>
    <row r="645" spans="1:8" x14ac:dyDescent="0.35">
      <c r="A645" s="57">
        <f t="shared" si="13"/>
        <v>638</v>
      </c>
      <c r="B645" s="233" t="s">
        <v>3552</v>
      </c>
      <c r="C645" s="73" t="s">
        <v>278</v>
      </c>
      <c r="D645" s="186">
        <v>1</v>
      </c>
      <c r="E645" s="60"/>
      <c r="F645" s="60"/>
      <c r="G645" s="68"/>
      <c r="H645" s="113"/>
    </row>
    <row r="646" spans="1:8" x14ac:dyDescent="0.35">
      <c r="A646" s="57">
        <f t="shared" si="13"/>
        <v>639</v>
      </c>
      <c r="B646" s="233" t="s">
        <v>3553</v>
      </c>
      <c r="C646" s="73" t="s">
        <v>278</v>
      </c>
      <c r="D646" s="186">
        <v>1</v>
      </c>
      <c r="E646" s="60"/>
      <c r="F646" s="60"/>
      <c r="G646" s="68"/>
      <c r="H646" s="113"/>
    </row>
    <row r="647" spans="1:8" x14ac:dyDescent="0.35">
      <c r="A647" s="57">
        <f t="shared" si="13"/>
        <v>640</v>
      </c>
      <c r="B647" s="233" t="s">
        <v>3554</v>
      </c>
      <c r="C647" s="73" t="s">
        <v>278</v>
      </c>
      <c r="D647" s="186">
        <v>1</v>
      </c>
      <c r="E647" s="60"/>
      <c r="F647" s="60"/>
      <c r="G647" s="68"/>
      <c r="H647" s="113"/>
    </row>
    <row r="648" spans="1:8" x14ac:dyDescent="0.35">
      <c r="A648" s="57">
        <f t="shared" si="13"/>
        <v>641</v>
      </c>
      <c r="B648" s="233" t="s">
        <v>3555</v>
      </c>
      <c r="C648" s="73" t="s">
        <v>278</v>
      </c>
      <c r="D648" s="186">
        <v>1</v>
      </c>
      <c r="E648" s="60"/>
      <c r="F648" s="60"/>
      <c r="G648" s="68"/>
      <c r="H648" s="113"/>
    </row>
    <row r="649" spans="1:8" x14ac:dyDescent="0.35">
      <c r="A649" s="57">
        <f t="shared" si="13"/>
        <v>642</v>
      </c>
      <c r="B649" s="233" t="s">
        <v>3556</v>
      </c>
      <c r="C649" s="73" t="s">
        <v>278</v>
      </c>
      <c r="D649" s="186">
        <v>1</v>
      </c>
      <c r="E649" s="60"/>
      <c r="F649" s="60"/>
      <c r="G649" s="68"/>
      <c r="H649" s="113"/>
    </row>
    <row r="650" spans="1:8" x14ac:dyDescent="0.35">
      <c r="A650" s="57">
        <f t="shared" si="13"/>
        <v>643</v>
      </c>
      <c r="B650" s="233" t="s">
        <v>3557</v>
      </c>
      <c r="C650" s="73" t="s">
        <v>278</v>
      </c>
      <c r="D650" s="186">
        <v>1</v>
      </c>
      <c r="E650" s="60"/>
      <c r="F650" s="60"/>
      <c r="G650" s="68"/>
      <c r="H650" s="113"/>
    </row>
    <row r="651" spans="1:8" x14ac:dyDescent="0.35">
      <c r="A651" s="57">
        <f t="shared" si="13"/>
        <v>644</v>
      </c>
      <c r="B651" s="233" t="s">
        <v>3558</v>
      </c>
      <c r="C651" s="73" t="s">
        <v>278</v>
      </c>
      <c r="D651" s="186">
        <v>1</v>
      </c>
      <c r="E651" s="60"/>
      <c r="F651" s="60"/>
      <c r="G651" s="68"/>
      <c r="H651" s="113"/>
    </row>
    <row r="652" spans="1:8" x14ac:dyDescent="0.35">
      <c r="A652" s="57">
        <f t="shared" si="13"/>
        <v>645</v>
      </c>
      <c r="B652" s="233" t="s">
        <v>3559</v>
      </c>
      <c r="C652" s="73" t="s">
        <v>278</v>
      </c>
      <c r="D652" s="186">
        <v>1</v>
      </c>
      <c r="E652" s="60"/>
      <c r="F652" s="60"/>
      <c r="G652" s="68"/>
      <c r="H652" s="113"/>
    </row>
    <row r="653" spans="1:8" x14ac:dyDescent="0.35">
      <c r="A653" s="57">
        <f t="shared" ref="A653:A716" si="14">A652+1</f>
        <v>646</v>
      </c>
      <c r="B653" s="233" t="s">
        <v>3560</v>
      </c>
      <c r="C653" s="73" t="s">
        <v>278</v>
      </c>
      <c r="D653" s="186">
        <v>1</v>
      </c>
      <c r="E653" s="60"/>
      <c r="F653" s="60"/>
      <c r="G653" s="68"/>
      <c r="H653" s="113"/>
    </row>
    <row r="654" spans="1:8" x14ac:dyDescent="0.35">
      <c r="A654" s="57">
        <f t="shared" si="14"/>
        <v>647</v>
      </c>
      <c r="B654" s="233" t="s">
        <v>3561</v>
      </c>
      <c r="C654" s="73" t="s">
        <v>278</v>
      </c>
      <c r="D654" s="186">
        <v>1</v>
      </c>
      <c r="E654" s="60"/>
      <c r="F654" s="60"/>
      <c r="G654" s="68"/>
      <c r="H654" s="113"/>
    </row>
    <row r="655" spans="1:8" x14ac:dyDescent="0.35">
      <c r="A655" s="57">
        <f t="shared" si="14"/>
        <v>648</v>
      </c>
      <c r="B655" s="233" t="s">
        <v>3562</v>
      </c>
      <c r="C655" s="73" t="s">
        <v>278</v>
      </c>
      <c r="D655" s="186">
        <v>1</v>
      </c>
      <c r="E655" s="60"/>
      <c r="F655" s="60"/>
      <c r="G655" s="68"/>
      <c r="H655" s="113"/>
    </row>
    <row r="656" spans="1:8" x14ac:dyDescent="0.35">
      <c r="A656" s="57">
        <f t="shared" si="14"/>
        <v>649</v>
      </c>
      <c r="B656" s="233" t="s">
        <v>3563</v>
      </c>
      <c r="C656" s="73" t="s">
        <v>278</v>
      </c>
      <c r="D656" s="186">
        <v>1</v>
      </c>
      <c r="E656" s="60"/>
      <c r="F656" s="60"/>
      <c r="G656" s="68"/>
      <c r="H656" s="113"/>
    </row>
    <row r="657" spans="1:9" x14ac:dyDescent="0.35">
      <c r="A657" s="57">
        <f t="shared" si="14"/>
        <v>650</v>
      </c>
      <c r="B657" s="233" t="s">
        <v>3564</v>
      </c>
      <c r="C657" s="73" t="s">
        <v>278</v>
      </c>
      <c r="D657" s="186">
        <v>1</v>
      </c>
      <c r="E657" s="60"/>
      <c r="F657" s="60"/>
      <c r="G657" s="68"/>
      <c r="H657" s="113"/>
    </row>
    <row r="658" spans="1:9" x14ac:dyDescent="0.35">
      <c r="A658" s="57">
        <f t="shared" si="14"/>
        <v>651</v>
      </c>
      <c r="B658" s="233" t="s">
        <v>3565</v>
      </c>
      <c r="C658" s="73" t="s">
        <v>278</v>
      </c>
      <c r="D658" s="186">
        <v>1</v>
      </c>
      <c r="E658" s="60"/>
      <c r="F658" s="60"/>
      <c r="G658" s="68"/>
      <c r="H658" s="113"/>
    </row>
    <row r="659" spans="1:9" x14ac:dyDescent="0.35">
      <c r="A659" s="57">
        <f t="shared" si="14"/>
        <v>652</v>
      </c>
      <c r="B659" s="233" t="s">
        <v>3566</v>
      </c>
      <c r="C659" s="238" t="s">
        <v>1513</v>
      </c>
      <c r="D659" s="239">
        <v>5</v>
      </c>
      <c r="E659" s="60"/>
      <c r="F659" s="60"/>
      <c r="G659" s="74"/>
      <c r="H659" s="113"/>
      <c r="I659" t="s">
        <v>3650</v>
      </c>
    </row>
    <row r="660" spans="1:9" x14ac:dyDescent="0.35">
      <c r="A660" s="57">
        <f t="shared" si="14"/>
        <v>653</v>
      </c>
      <c r="B660" s="233" t="s">
        <v>3567</v>
      </c>
      <c r="C660" s="238" t="s">
        <v>1513</v>
      </c>
      <c r="D660" s="239">
        <v>5</v>
      </c>
      <c r="E660" s="60"/>
      <c r="F660" s="60"/>
      <c r="G660" s="68"/>
      <c r="H660" s="113"/>
    </row>
    <row r="661" spans="1:9" x14ac:dyDescent="0.35">
      <c r="A661" s="57">
        <f t="shared" si="14"/>
        <v>654</v>
      </c>
      <c r="B661" s="233" t="s">
        <v>3568</v>
      </c>
      <c r="C661" s="238" t="s">
        <v>1513</v>
      </c>
      <c r="D661" s="239">
        <v>5</v>
      </c>
      <c r="E661" s="60"/>
      <c r="F661" s="60"/>
      <c r="G661" s="68"/>
      <c r="H661" s="113"/>
    </row>
    <row r="662" spans="1:9" x14ac:dyDescent="0.35">
      <c r="A662" s="57">
        <f t="shared" si="14"/>
        <v>655</v>
      </c>
      <c r="B662" s="233" t="s">
        <v>3569</v>
      </c>
      <c r="C662" s="238" t="s">
        <v>1513</v>
      </c>
      <c r="D662" s="239">
        <v>5</v>
      </c>
      <c r="E662" s="60"/>
      <c r="F662" s="60"/>
      <c r="G662" s="68"/>
      <c r="H662" s="113"/>
    </row>
    <row r="663" spans="1:9" x14ac:dyDescent="0.35">
      <c r="A663" s="57">
        <f t="shared" si="14"/>
        <v>656</v>
      </c>
      <c r="B663" s="233" t="s">
        <v>3570</v>
      </c>
      <c r="C663" s="238" t="s">
        <v>1513</v>
      </c>
      <c r="D663" s="239">
        <v>5</v>
      </c>
      <c r="E663" s="60"/>
      <c r="F663" s="60"/>
      <c r="G663" s="68"/>
      <c r="H663" s="113"/>
    </row>
    <row r="664" spans="1:9" x14ac:dyDescent="0.35">
      <c r="A664" s="57">
        <f t="shared" si="14"/>
        <v>657</v>
      </c>
      <c r="B664" s="233" t="s">
        <v>3571</v>
      </c>
      <c r="C664" s="238" t="s">
        <v>1513</v>
      </c>
      <c r="D664" s="239">
        <v>5</v>
      </c>
      <c r="E664" s="60"/>
      <c r="F664" s="60"/>
      <c r="G664" s="68"/>
      <c r="H664" s="113"/>
    </row>
    <row r="665" spans="1:9" ht="28.5" customHeight="1" x14ac:dyDescent="0.35">
      <c r="A665" s="57">
        <f t="shared" si="14"/>
        <v>658</v>
      </c>
      <c r="B665" s="233" t="s">
        <v>3572</v>
      </c>
      <c r="C665" s="238" t="s">
        <v>1513</v>
      </c>
      <c r="D665" s="239">
        <v>5</v>
      </c>
      <c r="E665" s="60"/>
      <c r="F665" s="60"/>
      <c r="G665" s="68"/>
      <c r="H665" s="113"/>
    </row>
    <row r="666" spans="1:9" ht="28.5" customHeight="1" x14ac:dyDescent="0.35">
      <c r="A666" s="57">
        <f t="shared" si="14"/>
        <v>659</v>
      </c>
      <c r="B666" s="233" t="s">
        <v>3573</v>
      </c>
      <c r="C666" s="238" t="s">
        <v>1513</v>
      </c>
      <c r="D666" s="239">
        <v>5</v>
      </c>
      <c r="E666" s="60"/>
      <c r="F666" s="60"/>
      <c r="G666" s="68"/>
      <c r="H666" s="113"/>
    </row>
    <row r="667" spans="1:9" x14ac:dyDescent="0.35">
      <c r="A667" s="57">
        <f t="shared" si="14"/>
        <v>660</v>
      </c>
      <c r="B667" s="233" t="s">
        <v>3574</v>
      </c>
      <c r="C667" s="73" t="s">
        <v>278</v>
      </c>
      <c r="D667" s="186">
        <v>1</v>
      </c>
      <c r="E667" s="60"/>
      <c r="F667" s="60"/>
      <c r="G667" s="68"/>
      <c r="H667" s="113"/>
    </row>
    <row r="668" spans="1:9" x14ac:dyDescent="0.35">
      <c r="A668" s="57">
        <f t="shared" si="14"/>
        <v>661</v>
      </c>
      <c r="B668" s="233" t="s">
        <v>3575</v>
      </c>
      <c r="C668" s="73" t="s">
        <v>278</v>
      </c>
      <c r="D668" s="186">
        <v>1</v>
      </c>
      <c r="E668" s="60"/>
      <c r="F668" s="60"/>
      <c r="G668" s="68"/>
      <c r="H668" s="113"/>
    </row>
    <row r="669" spans="1:9" x14ac:dyDescent="0.35">
      <c r="A669" s="57">
        <f t="shared" si="14"/>
        <v>662</v>
      </c>
      <c r="B669" s="233" t="s">
        <v>3576</v>
      </c>
      <c r="C669" s="73" t="s">
        <v>278</v>
      </c>
      <c r="D669" s="186">
        <v>1</v>
      </c>
      <c r="E669" s="60"/>
      <c r="F669" s="60"/>
      <c r="G669" s="68"/>
      <c r="H669" s="113"/>
    </row>
    <row r="670" spans="1:9" x14ac:dyDescent="0.35">
      <c r="A670" s="57">
        <f t="shared" si="14"/>
        <v>663</v>
      </c>
      <c r="B670" s="233" t="s">
        <v>3577</v>
      </c>
      <c r="C670" s="73" t="s">
        <v>278</v>
      </c>
      <c r="D670" s="186">
        <v>1</v>
      </c>
      <c r="E670" s="60"/>
      <c r="F670" s="60"/>
      <c r="G670" s="68"/>
      <c r="H670" s="113"/>
    </row>
    <row r="671" spans="1:9" x14ac:dyDescent="0.35">
      <c r="A671" s="57">
        <f t="shared" si="14"/>
        <v>664</v>
      </c>
      <c r="B671" s="233" t="s">
        <v>3578</v>
      </c>
      <c r="C671" s="73" t="s">
        <v>278</v>
      </c>
      <c r="D671" s="186">
        <v>1</v>
      </c>
      <c r="E671" s="60"/>
      <c r="F671" s="60"/>
      <c r="G671" s="68"/>
      <c r="H671" s="113"/>
    </row>
    <row r="672" spans="1:9" x14ac:dyDescent="0.35">
      <c r="A672" s="57">
        <f t="shared" si="14"/>
        <v>665</v>
      </c>
      <c r="B672" s="233" t="s">
        <v>3579</v>
      </c>
      <c r="C672" s="73" t="s">
        <v>278</v>
      </c>
      <c r="D672" s="186">
        <v>1</v>
      </c>
      <c r="E672" s="60"/>
      <c r="F672" s="60"/>
      <c r="G672" s="68"/>
      <c r="H672" s="113"/>
    </row>
    <row r="673" spans="1:8" x14ac:dyDescent="0.35">
      <c r="A673" s="57">
        <f t="shared" si="14"/>
        <v>666</v>
      </c>
      <c r="B673" s="233" t="s">
        <v>3580</v>
      </c>
      <c r="C673" s="73" t="s">
        <v>278</v>
      </c>
      <c r="D673" s="186">
        <v>1</v>
      </c>
      <c r="E673" s="60"/>
      <c r="F673" s="60"/>
      <c r="G673" s="68"/>
      <c r="H673" s="113"/>
    </row>
    <row r="674" spans="1:8" x14ac:dyDescent="0.35">
      <c r="A674" s="57">
        <f t="shared" si="14"/>
        <v>667</v>
      </c>
      <c r="B674" s="233" t="s">
        <v>3581</v>
      </c>
      <c r="C674" s="73" t="s">
        <v>278</v>
      </c>
      <c r="D674" s="186">
        <v>1</v>
      </c>
      <c r="E674" s="60"/>
      <c r="F674" s="60"/>
      <c r="G674" s="68"/>
      <c r="H674" s="113"/>
    </row>
    <row r="675" spans="1:8" x14ac:dyDescent="0.35">
      <c r="A675" s="57">
        <f t="shared" si="14"/>
        <v>668</v>
      </c>
      <c r="B675" s="233" t="s">
        <v>3582</v>
      </c>
      <c r="C675" s="73" t="s">
        <v>278</v>
      </c>
      <c r="D675" s="186">
        <v>1</v>
      </c>
      <c r="E675" s="60"/>
      <c r="F675" s="60"/>
      <c r="G675" s="68"/>
      <c r="H675" s="113"/>
    </row>
    <row r="676" spans="1:8" x14ac:dyDescent="0.35">
      <c r="A676" s="57">
        <f t="shared" si="14"/>
        <v>669</v>
      </c>
      <c r="B676" s="233" t="s">
        <v>3583</v>
      </c>
      <c r="C676" s="73" t="s">
        <v>278</v>
      </c>
      <c r="D676" s="186">
        <v>1</v>
      </c>
      <c r="E676" s="60"/>
      <c r="F676" s="60"/>
      <c r="G676" s="68"/>
      <c r="H676" s="113"/>
    </row>
    <row r="677" spans="1:8" x14ac:dyDescent="0.35">
      <c r="A677" s="57">
        <f t="shared" si="14"/>
        <v>670</v>
      </c>
      <c r="B677" s="233" t="s">
        <v>3584</v>
      </c>
      <c r="C677" s="73" t="s">
        <v>278</v>
      </c>
      <c r="D677" s="186">
        <v>1</v>
      </c>
      <c r="E677" s="60"/>
      <c r="F677" s="60"/>
      <c r="G677" s="68"/>
      <c r="H677" s="113"/>
    </row>
    <row r="678" spans="1:8" x14ac:dyDescent="0.35">
      <c r="A678" s="57">
        <f t="shared" si="14"/>
        <v>671</v>
      </c>
      <c r="B678" s="233" t="s">
        <v>3585</v>
      </c>
      <c r="C678" s="73" t="s">
        <v>278</v>
      </c>
      <c r="D678" s="186">
        <v>1</v>
      </c>
      <c r="E678" s="60"/>
      <c r="F678" s="60"/>
      <c r="G678" s="68"/>
      <c r="H678" s="113"/>
    </row>
    <row r="679" spans="1:8" x14ac:dyDescent="0.35">
      <c r="A679" s="57">
        <f t="shared" si="14"/>
        <v>672</v>
      </c>
      <c r="B679" s="233" t="s">
        <v>3586</v>
      </c>
      <c r="C679" s="73" t="s">
        <v>278</v>
      </c>
      <c r="D679" s="186">
        <v>1</v>
      </c>
      <c r="E679" s="60"/>
      <c r="F679" s="60"/>
      <c r="G679" s="68"/>
      <c r="H679" s="113"/>
    </row>
    <row r="680" spans="1:8" x14ac:dyDescent="0.35">
      <c r="A680" s="57">
        <f t="shared" si="14"/>
        <v>673</v>
      </c>
      <c r="B680" s="233" t="s">
        <v>3587</v>
      </c>
      <c r="C680" s="73" t="s">
        <v>278</v>
      </c>
      <c r="D680" s="186">
        <v>1</v>
      </c>
      <c r="E680" s="60"/>
      <c r="F680" s="60"/>
      <c r="G680" s="68"/>
      <c r="H680" s="113"/>
    </row>
    <row r="681" spans="1:8" x14ac:dyDescent="0.35">
      <c r="A681" s="57">
        <f t="shared" si="14"/>
        <v>674</v>
      </c>
      <c r="B681" s="233" t="s">
        <v>3588</v>
      </c>
      <c r="C681" s="73" t="s">
        <v>278</v>
      </c>
      <c r="D681" s="186">
        <v>1</v>
      </c>
      <c r="E681" s="60"/>
      <c r="F681" s="60"/>
      <c r="G681" s="68"/>
      <c r="H681" s="113"/>
    </row>
    <row r="682" spans="1:8" x14ac:dyDescent="0.35">
      <c r="A682" s="57">
        <f t="shared" si="14"/>
        <v>675</v>
      </c>
      <c r="B682" s="233" t="s">
        <v>3589</v>
      </c>
      <c r="C682" s="73" t="s">
        <v>278</v>
      </c>
      <c r="D682" s="186">
        <v>1</v>
      </c>
      <c r="E682" s="60"/>
      <c r="F682" s="60"/>
      <c r="G682" s="68"/>
      <c r="H682" s="113"/>
    </row>
    <row r="683" spans="1:8" x14ac:dyDescent="0.35">
      <c r="A683" s="57">
        <f t="shared" si="14"/>
        <v>676</v>
      </c>
      <c r="B683" s="233" t="s">
        <v>3590</v>
      </c>
      <c r="C683" s="73" t="s">
        <v>278</v>
      </c>
      <c r="D683" s="186">
        <v>1</v>
      </c>
      <c r="E683" s="60"/>
      <c r="F683" s="60"/>
      <c r="G683" s="68"/>
      <c r="H683" s="113"/>
    </row>
    <row r="684" spans="1:8" x14ac:dyDescent="0.35">
      <c r="A684" s="57">
        <f t="shared" si="14"/>
        <v>677</v>
      </c>
      <c r="B684" s="233" t="s">
        <v>3591</v>
      </c>
      <c r="C684" s="73" t="s">
        <v>278</v>
      </c>
      <c r="D684" s="186">
        <v>1</v>
      </c>
      <c r="E684" s="60"/>
      <c r="F684" s="60"/>
      <c r="G684" s="68"/>
      <c r="H684" s="113"/>
    </row>
    <row r="685" spans="1:8" x14ac:dyDescent="0.35">
      <c r="A685" s="57">
        <f t="shared" si="14"/>
        <v>678</v>
      </c>
      <c r="B685" s="233" t="s">
        <v>3592</v>
      </c>
      <c r="C685" s="73" t="s">
        <v>278</v>
      </c>
      <c r="D685" s="186">
        <v>1</v>
      </c>
      <c r="E685" s="60"/>
      <c r="F685" s="60"/>
      <c r="G685" s="68"/>
      <c r="H685" s="113"/>
    </row>
    <row r="686" spans="1:8" x14ac:dyDescent="0.35">
      <c r="A686" s="57">
        <f t="shared" si="14"/>
        <v>679</v>
      </c>
      <c r="B686" s="233" t="s">
        <v>3593</v>
      </c>
      <c r="C686" s="73" t="s">
        <v>278</v>
      </c>
      <c r="D686" s="186">
        <v>1</v>
      </c>
      <c r="E686" s="60"/>
      <c r="F686" s="60"/>
      <c r="G686" s="68"/>
      <c r="H686" s="113"/>
    </row>
    <row r="687" spans="1:8" x14ac:dyDescent="0.35">
      <c r="A687" s="57">
        <f t="shared" si="14"/>
        <v>680</v>
      </c>
      <c r="B687" s="233" t="s">
        <v>3594</v>
      </c>
      <c r="C687" s="73" t="s">
        <v>278</v>
      </c>
      <c r="D687" s="186">
        <v>1</v>
      </c>
      <c r="E687" s="60"/>
      <c r="F687" s="60"/>
      <c r="G687" s="68"/>
      <c r="H687" s="113"/>
    </row>
    <row r="688" spans="1:8" x14ac:dyDescent="0.35">
      <c r="A688" s="57">
        <f t="shared" si="14"/>
        <v>681</v>
      </c>
      <c r="B688" s="233" t="s">
        <v>3595</v>
      </c>
      <c r="C688" s="73" t="s">
        <v>278</v>
      </c>
      <c r="D688" s="186">
        <v>1</v>
      </c>
      <c r="E688" s="60"/>
      <c r="F688" s="60"/>
      <c r="G688" s="68"/>
      <c r="H688" s="113"/>
    </row>
    <row r="689" spans="1:8" x14ac:dyDescent="0.35">
      <c r="A689" s="57">
        <f t="shared" si="14"/>
        <v>682</v>
      </c>
      <c r="B689" s="233" t="s">
        <v>3596</v>
      </c>
      <c r="C689" s="73" t="s">
        <v>278</v>
      </c>
      <c r="D689" s="186">
        <v>1</v>
      </c>
      <c r="E689" s="60"/>
      <c r="F689" s="60"/>
      <c r="G689" s="68"/>
      <c r="H689" s="113"/>
    </row>
    <row r="690" spans="1:8" x14ac:dyDescent="0.35">
      <c r="A690" s="57">
        <f t="shared" si="14"/>
        <v>683</v>
      </c>
      <c r="B690" s="233" t="s">
        <v>3597</v>
      </c>
      <c r="C690" s="73" t="s">
        <v>278</v>
      </c>
      <c r="D690" s="186">
        <v>1</v>
      </c>
      <c r="E690" s="60"/>
      <c r="F690" s="60"/>
      <c r="G690" s="68"/>
      <c r="H690" s="113"/>
    </row>
    <row r="691" spans="1:8" x14ac:dyDescent="0.35">
      <c r="A691" s="57">
        <f t="shared" si="14"/>
        <v>684</v>
      </c>
      <c r="B691" s="233" t="s">
        <v>3598</v>
      </c>
      <c r="C691" s="73" t="s">
        <v>278</v>
      </c>
      <c r="D691" s="186">
        <v>1</v>
      </c>
      <c r="E691" s="60"/>
      <c r="F691" s="60"/>
      <c r="G691" s="68"/>
      <c r="H691" s="113"/>
    </row>
    <row r="692" spans="1:8" x14ac:dyDescent="0.35">
      <c r="A692" s="57">
        <f t="shared" si="14"/>
        <v>685</v>
      </c>
      <c r="B692" s="233" t="s">
        <v>3599</v>
      </c>
      <c r="C692" s="73" t="s">
        <v>278</v>
      </c>
      <c r="D692" s="186">
        <v>1</v>
      </c>
      <c r="E692" s="60"/>
      <c r="F692" s="60"/>
      <c r="G692" s="68"/>
      <c r="H692" s="113"/>
    </row>
    <row r="693" spans="1:8" x14ac:dyDescent="0.35">
      <c r="A693" s="57">
        <f t="shared" si="14"/>
        <v>686</v>
      </c>
      <c r="B693" s="233" t="s">
        <v>3600</v>
      </c>
      <c r="C693" s="73" t="s">
        <v>278</v>
      </c>
      <c r="D693" s="186">
        <v>1</v>
      </c>
      <c r="E693" s="60"/>
      <c r="F693" s="60"/>
      <c r="G693" s="68"/>
      <c r="H693" s="113"/>
    </row>
    <row r="694" spans="1:8" x14ac:dyDescent="0.35">
      <c r="A694" s="57">
        <f t="shared" si="14"/>
        <v>687</v>
      </c>
      <c r="B694" s="233" t="s">
        <v>3601</v>
      </c>
      <c r="C694" s="73" t="s">
        <v>278</v>
      </c>
      <c r="D694" s="186">
        <v>1</v>
      </c>
      <c r="E694" s="60"/>
      <c r="F694" s="60"/>
      <c r="G694" s="68"/>
      <c r="H694" s="113"/>
    </row>
    <row r="695" spans="1:8" x14ac:dyDescent="0.35">
      <c r="A695" s="57">
        <f t="shared" si="14"/>
        <v>688</v>
      </c>
      <c r="B695" s="233" t="s">
        <v>3602</v>
      </c>
      <c r="C695" s="73" t="s">
        <v>278</v>
      </c>
      <c r="D695" s="186">
        <v>1</v>
      </c>
      <c r="E695" s="60"/>
      <c r="F695" s="60"/>
      <c r="G695" s="68"/>
      <c r="H695" s="113"/>
    </row>
    <row r="696" spans="1:8" x14ac:dyDescent="0.35">
      <c r="A696" s="57">
        <f t="shared" si="14"/>
        <v>689</v>
      </c>
      <c r="B696" s="233" t="s">
        <v>3603</v>
      </c>
      <c r="C696" s="73" t="s">
        <v>278</v>
      </c>
      <c r="D696" s="186">
        <v>1</v>
      </c>
      <c r="E696" s="60"/>
      <c r="F696" s="60"/>
      <c r="G696" s="68"/>
      <c r="H696" s="113"/>
    </row>
    <row r="697" spans="1:8" x14ac:dyDescent="0.35">
      <c r="A697" s="57">
        <f t="shared" si="14"/>
        <v>690</v>
      </c>
      <c r="B697" s="233" t="s">
        <v>3604</v>
      </c>
      <c r="C697" s="73" t="s">
        <v>278</v>
      </c>
      <c r="D697" s="186">
        <v>1</v>
      </c>
      <c r="E697" s="60"/>
      <c r="F697" s="60"/>
      <c r="G697" s="68"/>
      <c r="H697" s="113"/>
    </row>
    <row r="698" spans="1:8" x14ac:dyDescent="0.35">
      <c r="A698" s="57">
        <f t="shared" si="14"/>
        <v>691</v>
      </c>
      <c r="B698" s="233" t="s">
        <v>3605</v>
      </c>
      <c r="C698" s="73" t="s">
        <v>278</v>
      </c>
      <c r="D698" s="186">
        <v>1</v>
      </c>
      <c r="E698" s="60"/>
      <c r="F698" s="60"/>
      <c r="G698" s="68"/>
      <c r="H698" s="113"/>
    </row>
    <row r="699" spans="1:8" x14ac:dyDescent="0.35">
      <c r="A699" s="57">
        <f t="shared" si="14"/>
        <v>692</v>
      </c>
      <c r="B699" s="233" t="s">
        <v>3606</v>
      </c>
      <c r="C699" s="73" t="s">
        <v>278</v>
      </c>
      <c r="D699" s="186">
        <v>1</v>
      </c>
      <c r="E699" s="60"/>
      <c r="F699" s="60"/>
      <c r="G699" s="68"/>
      <c r="H699" s="113"/>
    </row>
    <row r="700" spans="1:8" x14ac:dyDescent="0.35">
      <c r="A700" s="57">
        <f t="shared" si="14"/>
        <v>693</v>
      </c>
      <c r="B700" s="233" t="s">
        <v>3607</v>
      </c>
      <c r="C700" s="73" t="s">
        <v>278</v>
      </c>
      <c r="D700" s="186">
        <v>1</v>
      </c>
      <c r="E700" s="60"/>
      <c r="F700" s="60"/>
      <c r="G700" s="68"/>
      <c r="H700" s="113"/>
    </row>
    <row r="701" spans="1:8" x14ac:dyDescent="0.35">
      <c r="A701" s="57">
        <f t="shared" si="14"/>
        <v>694</v>
      </c>
      <c r="B701" s="233" t="s">
        <v>3608</v>
      </c>
      <c r="C701" s="73" t="s">
        <v>278</v>
      </c>
      <c r="D701" s="186">
        <v>1</v>
      </c>
      <c r="E701" s="60"/>
      <c r="F701" s="60"/>
      <c r="G701" s="68"/>
      <c r="H701" s="113"/>
    </row>
    <row r="702" spans="1:8" x14ac:dyDescent="0.35">
      <c r="A702" s="57">
        <f t="shared" si="14"/>
        <v>695</v>
      </c>
      <c r="B702" s="233" t="s">
        <v>3609</v>
      </c>
      <c r="C702" s="73" t="s">
        <v>278</v>
      </c>
      <c r="D702" s="186">
        <v>1</v>
      </c>
      <c r="E702" s="60"/>
      <c r="F702" s="60"/>
      <c r="G702" s="68"/>
      <c r="H702" s="113"/>
    </row>
    <row r="703" spans="1:8" x14ac:dyDescent="0.35">
      <c r="A703" s="57">
        <f t="shared" si="14"/>
        <v>696</v>
      </c>
      <c r="B703" s="233" t="s">
        <v>3610</v>
      </c>
      <c r="C703" s="73" t="s">
        <v>278</v>
      </c>
      <c r="D703" s="186">
        <v>1</v>
      </c>
      <c r="E703" s="60"/>
      <c r="F703" s="60"/>
      <c r="G703" s="68"/>
      <c r="H703" s="113"/>
    </row>
    <row r="704" spans="1:8" x14ac:dyDescent="0.35">
      <c r="A704" s="57">
        <f t="shared" si="14"/>
        <v>697</v>
      </c>
      <c r="B704" s="233" t="s">
        <v>3611</v>
      </c>
      <c r="C704" s="73" t="s">
        <v>278</v>
      </c>
      <c r="D704" s="186">
        <v>1</v>
      </c>
      <c r="E704" s="60"/>
      <c r="F704" s="60"/>
      <c r="G704" s="68"/>
      <c r="H704" s="113"/>
    </row>
    <row r="705" spans="1:8" x14ac:dyDescent="0.35">
      <c r="A705" s="57">
        <f t="shared" si="14"/>
        <v>698</v>
      </c>
      <c r="B705" s="233" t="s">
        <v>3612</v>
      </c>
      <c r="C705" s="73" t="s">
        <v>278</v>
      </c>
      <c r="D705" s="186">
        <v>1</v>
      </c>
      <c r="E705" s="60"/>
      <c r="F705" s="60"/>
      <c r="G705" s="68"/>
      <c r="H705" s="113"/>
    </row>
    <row r="706" spans="1:8" x14ac:dyDescent="0.35">
      <c r="A706" s="57">
        <f t="shared" si="14"/>
        <v>699</v>
      </c>
      <c r="B706" s="233" t="s">
        <v>3613</v>
      </c>
      <c r="C706" s="73" t="s">
        <v>278</v>
      </c>
      <c r="D706" s="186">
        <v>1</v>
      </c>
      <c r="E706" s="60"/>
      <c r="F706" s="60"/>
      <c r="G706" s="68"/>
      <c r="H706" s="113"/>
    </row>
    <row r="707" spans="1:8" x14ac:dyDescent="0.35">
      <c r="A707" s="57">
        <f t="shared" si="14"/>
        <v>700</v>
      </c>
      <c r="B707" s="233" t="s">
        <v>3614</v>
      </c>
      <c r="C707" s="73" t="s">
        <v>278</v>
      </c>
      <c r="D707" s="186">
        <v>1</v>
      </c>
      <c r="E707" s="60"/>
      <c r="F707" s="60"/>
      <c r="G707" s="68"/>
      <c r="H707" s="113"/>
    </row>
    <row r="708" spans="1:8" x14ac:dyDescent="0.35">
      <c r="A708" s="57">
        <f t="shared" si="14"/>
        <v>701</v>
      </c>
      <c r="B708" s="233" t="s">
        <v>3615</v>
      </c>
      <c r="C708" s="73" t="s">
        <v>278</v>
      </c>
      <c r="D708" s="186">
        <v>1</v>
      </c>
      <c r="E708" s="60"/>
      <c r="F708" s="60"/>
      <c r="G708" s="68"/>
      <c r="H708" s="113"/>
    </row>
    <row r="709" spans="1:8" x14ac:dyDescent="0.35">
      <c r="A709" s="57">
        <f t="shared" si="14"/>
        <v>702</v>
      </c>
      <c r="B709" s="233" t="s">
        <v>3616</v>
      </c>
      <c r="C709" s="73" t="s">
        <v>278</v>
      </c>
      <c r="D709" s="186">
        <v>1</v>
      </c>
      <c r="E709" s="60"/>
      <c r="F709" s="60"/>
      <c r="G709" s="68"/>
      <c r="H709" s="113"/>
    </row>
    <row r="710" spans="1:8" x14ac:dyDescent="0.35">
      <c r="A710" s="57">
        <f t="shared" si="14"/>
        <v>703</v>
      </c>
      <c r="B710" s="233" t="s">
        <v>3617</v>
      </c>
      <c r="C710" s="73" t="s">
        <v>278</v>
      </c>
      <c r="D710" s="186">
        <v>1</v>
      </c>
      <c r="E710" s="60"/>
      <c r="F710" s="60"/>
      <c r="G710" s="68"/>
      <c r="H710" s="113"/>
    </row>
    <row r="711" spans="1:8" x14ac:dyDescent="0.35">
      <c r="A711" s="57">
        <f t="shared" si="14"/>
        <v>704</v>
      </c>
      <c r="B711" s="233" t="s">
        <v>3618</v>
      </c>
      <c r="C711" s="73" t="s">
        <v>278</v>
      </c>
      <c r="D711" s="186">
        <v>1</v>
      </c>
      <c r="E711" s="60"/>
      <c r="F711" s="60"/>
      <c r="G711" s="68"/>
      <c r="H711" s="113"/>
    </row>
    <row r="712" spans="1:8" x14ac:dyDescent="0.35">
      <c r="A712" s="57">
        <f t="shared" si="14"/>
        <v>705</v>
      </c>
      <c r="B712" s="233" t="s">
        <v>3619</v>
      </c>
      <c r="C712" s="73" t="s">
        <v>278</v>
      </c>
      <c r="D712" s="186">
        <v>1</v>
      </c>
      <c r="E712" s="60"/>
      <c r="F712" s="60"/>
      <c r="G712" s="68"/>
      <c r="H712" s="113"/>
    </row>
    <row r="713" spans="1:8" x14ac:dyDescent="0.35">
      <c r="A713" s="57">
        <f t="shared" si="14"/>
        <v>706</v>
      </c>
      <c r="B713" s="233" t="s">
        <v>3620</v>
      </c>
      <c r="C713" s="73" t="s">
        <v>278</v>
      </c>
      <c r="D713" s="186">
        <v>1</v>
      </c>
      <c r="E713" s="60"/>
      <c r="F713" s="60"/>
      <c r="G713" s="68"/>
      <c r="H713" s="113"/>
    </row>
    <row r="714" spans="1:8" x14ac:dyDescent="0.35">
      <c r="A714" s="57">
        <f t="shared" si="14"/>
        <v>707</v>
      </c>
      <c r="B714" s="233" t="s">
        <v>3621</v>
      </c>
      <c r="C714" s="73" t="s">
        <v>278</v>
      </c>
      <c r="D714" s="186">
        <v>1</v>
      </c>
      <c r="E714" s="60"/>
      <c r="F714" s="60"/>
      <c r="G714" s="68"/>
      <c r="H714" s="113"/>
    </row>
    <row r="715" spans="1:8" x14ac:dyDescent="0.35">
      <c r="A715" s="57">
        <f t="shared" si="14"/>
        <v>708</v>
      </c>
      <c r="B715" s="233" t="s">
        <v>3622</v>
      </c>
      <c r="C715" s="73" t="s">
        <v>278</v>
      </c>
      <c r="D715" s="186">
        <v>1</v>
      </c>
      <c r="E715" s="60"/>
      <c r="F715" s="60"/>
      <c r="G715" s="68"/>
      <c r="H715" s="113"/>
    </row>
    <row r="716" spans="1:8" x14ac:dyDescent="0.35">
      <c r="A716" s="57">
        <f t="shared" si="14"/>
        <v>709</v>
      </c>
      <c r="B716" s="233" t="s">
        <v>3623</v>
      </c>
      <c r="C716" s="73" t="s">
        <v>278</v>
      </c>
      <c r="D716" s="186">
        <v>1</v>
      </c>
      <c r="E716" s="60"/>
      <c r="F716" s="60"/>
      <c r="G716" s="68"/>
      <c r="H716" s="113"/>
    </row>
    <row r="717" spans="1:8" x14ac:dyDescent="0.35">
      <c r="A717" s="57">
        <f t="shared" ref="A717:A765" si="15">A716+1</f>
        <v>710</v>
      </c>
      <c r="B717" s="233" t="s">
        <v>3624</v>
      </c>
      <c r="C717" s="73" t="s">
        <v>278</v>
      </c>
      <c r="D717" s="186">
        <v>1</v>
      </c>
      <c r="E717" s="60"/>
      <c r="F717" s="60"/>
      <c r="G717" s="68"/>
      <c r="H717" s="113"/>
    </row>
    <row r="718" spans="1:8" x14ac:dyDescent="0.35">
      <c r="A718" s="57">
        <f t="shared" si="15"/>
        <v>711</v>
      </c>
      <c r="B718" s="233" t="s">
        <v>3625</v>
      </c>
      <c r="C718" s="73" t="s">
        <v>278</v>
      </c>
      <c r="D718" s="186">
        <v>1</v>
      </c>
      <c r="E718" s="60"/>
      <c r="F718" s="60"/>
      <c r="G718" s="68"/>
      <c r="H718" s="113"/>
    </row>
    <row r="719" spans="1:8" x14ac:dyDescent="0.35">
      <c r="A719" s="57">
        <f t="shared" si="15"/>
        <v>712</v>
      </c>
      <c r="B719" s="233" t="s">
        <v>3626</v>
      </c>
      <c r="C719" s="73" t="s">
        <v>278</v>
      </c>
      <c r="D719" s="186">
        <v>1</v>
      </c>
      <c r="E719" s="60"/>
      <c r="F719" s="60"/>
      <c r="G719" s="68"/>
      <c r="H719" s="113"/>
    </row>
    <row r="720" spans="1:8" x14ac:dyDescent="0.35">
      <c r="A720" s="57">
        <f t="shared" si="15"/>
        <v>713</v>
      </c>
      <c r="B720" s="233" t="s">
        <v>3627</v>
      </c>
      <c r="C720" s="73" t="s">
        <v>278</v>
      </c>
      <c r="D720" s="186">
        <v>1</v>
      </c>
      <c r="E720" s="60"/>
      <c r="F720" s="60"/>
      <c r="G720" s="68"/>
      <c r="H720" s="113"/>
    </row>
    <row r="721" spans="1:8" x14ac:dyDescent="0.35">
      <c r="A721" s="57">
        <f t="shared" si="15"/>
        <v>714</v>
      </c>
      <c r="B721" s="233" t="s">
        <v>3628</v>
      </c>
      <c r="C721" s="73" t="s">
        <v>278</v>
      </c>
      <c r="D721" s="186">
        <v>1</v>
      </c>
      <c r="E721" s="60"/>
      <c r="F721" s="60"/>
      <c r="G721" s="68"/>
      <c r="H721" s="113"/>
    </row>
    <row r="722" spans="1:8" x14ac:dyDescent="0.35">
      <c r="A722" s="57">
        <f t="shared" si="15"/>
        <v>715</v>
      </c>
      <c r="B722" s="233" t="s">
        <v>3629</v>
      </c>
      <c r="C722" s="73" t="s">
        <v>278</v>
      </c>
      <c r="D722" s="186">
        <v>1</v>
      </c>
      <c r="E722" s="60"/>
      <c r="F722" s="60"/>
      <c r="G722" s="68"/>
      <c r="H722" s="113"/>
    </row>
    <row r="723" spans="1:8" x14ac:dyDescent="0.35">
      <c r="A723" s="57">
        <f t="shared" si="15"/>
        <v>716</v>
      </c>
      <c r="B723" s="233" t="s">
        <v>3630</v>
      </c>
      <c r="C723" s="73" t="s">
        <v>278</v>
      </c>
      <c r="D723" s="186">
        <v>1</v>
      </c>
      <c r="E723" s="60"/>
      <c r="F723" s="60"/>
      <c r="G723" s="68"/>
      <c r="H723" s="113"/>
    </row>
    <row r="724" spans="1:8" x14ac:dyDescent="0.35">
      <c r="A724" s="57">
        <f t="shared" si="15"/>
        <v>717</v>
      </c>
      <c r="B724" s="233" t="s">
        <v>3631</v>
      </c>
      <c r="C724" s="73" t="s">
        <v>278</v>
      </c>
      <c r="D724" s="186">
        <v>1</v>
      </c>
      <c r="E724" s="60"/>
      <c r="F724" s="60"/>
      <c r="G724" s="68"/>
      <c r="H724" s="113"/>
    </row>
    <row r="725" spans="1:8" x14ac:dyDescent="0.35">
      <c r="A725" s="57">
        <f t="shared" si="15"/>
        <v>718</v>
      </c>
      <c r="B725" s="233" t="s">
        <v>3632</v>
      </c>
      <c r="C725" s="73" t="s">
        <v>278</v>
      </c>
      <c r="D725" s="186">
        <v>1</v>
      </c>
      <c r="E725" s="60"/>
      <c r="F725" s="60"/>
      <c r="G725" s="68"/>
      <c r="H725" s="113"/>
    </row>
    <row r="726" spans="1:8" x14ac:dyDescent="0.35">
      <c r="A726" s="57">
        <f t="shared" si="15"/>
        <v>719</v>
      </c>
      <c r="B726" s="233" t="s">
        <v>3633</v>
      </c>
      <c r="C726" s="73" t="s">
        <v>278</v>
      </c>
      <c r="D726" s="186">
        <v>1</v>
      </c>
      <c r="E726" s="60"/>
      <c r="F726" s="60"/>
      <c r="G726" s="68"/>
      <c r="H726" s="113"/>
    </row>
    <row r="727" spans="1:8" x14ac:dyDescent="0.35">
      <c r="A727" s="57">
        <f t="shared" si="15"/>
        <v>720</v>
      </c>
      <c r="B727" s="233" t="s">
        <v>3634</v>
      </c>
      <c r="C727" s="73" t="s">
        <v>278</v>
      </c>
      <c r="D727" s="186">
        <v>1</v>
      </c>
      <c r="E727" s="60"/>
      <c r="F727" s="60"/>
      <c r="G727" s="68"/>
      <c r="H727" s="113"/>
    </row>
    <row r="728" spans="1:8" x14ac:dyDescent="0.35">
      <c r="A728" s="57">
        <f t="shared" si="15"/>
        <v>721</v>
      </c>
      <c r="B728" s="233" t="s">
        <v>3635</v>
      </c>
      <c r="C728" s="73" t="s">
        <v>278</v>
      </c>
      <c r="D728" s="186">
        <v>1</v>
      </c>
      <c r="E728" s="60"/>
      <c r="F728" s="60"/>
      <c r="G728" s="68"/>
      <c r="H728" s="113"/>
    </row>
    <row r="729" spans="1:8" x14ac:dyDescent="0.35">
      <c r="A729" s="57">
        <f t="shared" si="15"/>
        <v>722</v>
      </c>
      <c r="B729" s="233" t="s">
        <v>3636</v>
      </c>
      <c r="C729" s="73" t="s">
        <v>278</v>
      </c>
      <c r="D729" s="186">
        <v>1</v>
      </c>
      <c r="E729" s="60"/>
      <c r="F729" s="60"/>
      <c r="G729" s="68"/>
      <c r="H729" s="113"/>
    </row>
    <row r="730" spans="1:8" x14ac:dyDescent="0.35">
      <c r="A730" s="57">
        <f t="shared" si="15"/>
        <v>723</v>
      </c>
      <c r="B730" s="233" t="s">
        <v>3637</v>
      </c>
      <c r="C730" s="73" t="s">
        <v>278</v>
      </c>
      <c r="D730" s="186">
        <v>1</v>
      </c>
      <c r="E730" s="60"/>
      <c r="F730" s="60"/>
      <c r="G730" s="68"/>
      <c r="H730" s="113"/>
    </row>
    <row r="731" spans="1:8" x14ac:dyDescent="0.35">
      <c r="A731" s="57">
        <f t="shared" si="15"/>
        <v>724</v>
      </c>
      <c r="B731" s="233" t="s">
        <v>3638</v>
      </c>
      <c r="C731" s="73" t="s">
        <v>278</v>
      </c>
      <c r="D731" s="186">
        <v>1</v>
      </c>
      <c r="E731" s="60"/>
      <c r="F731" s="60"/>
      <c r="G731" s="68"/>
      <c r="H731" s="113"/>
    </row>
    <row r="732" spans="1:8" x14ac:dyDescent="0.35">
      <c r="A732" s="57">
        <f t="shared" si="15"/>
        <v>725</v>
      </c>
      <c r="B732" s="233" t="s">
        <v>3639</v>
      </c>
      <c r="C732" s="73" t="s">
        <v>278</v>
      </c>
      <c r="D732" s="186">
        <v>1</v>
      </c>
      <c r="E732" s="60"/>
      <c r="F732" s="60"/>
      <c r="G732" s="68"/>
      <c r="H732" s="113"/>
    </row>
    <row r="733" spans="1:8" x14ac:dyDescent="0.35">
      <c r="A733" s="57">
        <f t="shared" si="15"/>
        <v>726</v>
      </c>
      <c r="B733" s="233" t="s">
        <v>3640</v>
      </c>
      <c r="C733" s="73" t="s">
        <v>278</v>
      </c>
      <c r="D733" s="186">
        <v>1</v>
      </c>
      <c r="E733" s="60"/>
      <c r="F733" s="60"/>
      <c r="G733" s="68"/>
      <c r="H733" s="113"/>
    </row>
    <row r="734" spans="1:8" x14ac:dyDescent="0.35">
      <c r="A734" s="57">
        <f t="shared" si="15"/>
        <v>727</v>
      </c>
      <c r="B734" s="233" t="s">
        <v>3641</v>
      </c>
      <c r="C734" s="73" t="s">
        <v>278</v>
      </c>
      <c r="D734" s="186">
        <v>1</v>
      </c>
      <c r="E734" s="60"/>
      <c r="F734" s="60"/>
      <c r="G734" s="68"/>
      <c r="H734" s="113"/>
    </row>
    <row r="735" spans="1:8" x14ac:dyDescent="0.35">
      <c r="A735" s="57">
        <f t="shared" si="15"/>
        <v>728</v>
      </c>
      <c r="B735" s="233" t="s">
        <v>3642</v>
      </c>
      <c r="C735" s="73" t="s">
        <v>278</v>
      </c>
      <c r="D735" s="186">
        <v>1</v>
      </c>
      <c r="E735" s="60"/>
      <c r="F735" s="60"/>
      <c r="G735" s="68"/>
      <c r="H735" s="113"/>
    </row>
    <row r="736" spans="1:8" x14ac:dyDescent="0.35">
      <c r="A736" s="57">
        <f t="shared" si="15"/>
        <v>729</v>
      </c>
      <c r="B736" s="233" t="s">
        <v>3643</v>
      </c>
      <c r="C736" s="73" t="s">
        <v>278</v>
      </c>
      <c r="D736" s="186">
        <v>1</v>
      </c>
      <c r="E736" s="60"/>
      <c r="F736" s="60"/>
      <c r="G736" s="68"/>
      <c r="H736" s="113"/>
    </row>
    <row r="737" spans="1:9" x14ac:dyDescent="0.35">
      <c r="A737" s="57">
        <f t="shared" si="15"/>
        <v>730</v>
      </c>
      <c r="B737" s="233" t="s">
        <v>2967</v>
      </c>
      <c r="C737" s="73" t="s">
        <v>278</v>
      </c>
      <c r="D737" s="186">
        <v>1</v>
      </c>
      <c r="E737" s="60"/>
      <c r="F737" s="60"/>
      <c r="G737" s="68"/>
      <c r="H737" s="113"/>
    </row>
    <row r="738" spans="1:9" x14ac:dyDescent="0.35">
      <c r="A738" s="57">
        <f t="shared" si="15"/>
        <v>731</v>
      </c>
      <c r="B738" s="233" t="s">
        <v>2968</v>
      </c>
      <c r="C738" s="73" t="s">
        <v>278</v>
      </c>
      <c r="D738" s="186">
        <v>1</v>
      </c>
      <c r="E738" s="60"/>
      <c r="F738" s="60"/>
      <c r="G738" s="68"/>
      <c r="H738" s="113"/>
    </row>
    <row r="739" spans="1:9" x14ac:dyDescent="0.35">
      <c r="A739" s="57">
        <f t="shared" si="15"/>
        <v>732</v>
      </c>
      <c r="B739" s="233" t="s">
        <v>2969</v>
      </c>
      <c r="C739" s="73" t="s">
        <v>278</v>
      </c>
      <c r="D739" s="186">
        <v>1</v>
      </c>
      <c r="E739" s="60"/>
      <c r="F739" s="60"/>
      <c r="G739" s="68"/>
      <c r="H739" s="113"/>
    </row>
    <row r="740" spans="1:9" x14ac:dyDescent="0.35">
      <c r="A740" s="57">
        <f t="shared" si="15"/>
        <v>733</v>
      </c>
      <c r="B740" s="233" t="s">
        <v>2970</v>
      </c>
      <c r="C740" s="73" t="s">
        <v>278</v>
      </c>
      <c r="D740" s="186">
        <v>1</v>
      </c>
      <c r="E740" s="60"/>
      <c r="F740" s="60"/>
      <c r="G740" s="68"/>
      <c r="H740" s="113"/>
    </row>
    <row r="741" spans="1:9" x14ac:dyDescent="0.35">
      <c r="A741" s="57">
        <f t="shared" si="15"/>
        <v>734</v>
      </c>
      <c r="B741" s="233" t="s">
        <v>2971</v>
      </c>
      <c r="C741" s="73" t="s">
        <v>278</v>
      </c>
      <c r="D741" s="186">
        <v>1</v>
      </c>
      <c r="E741" s="60"/>
      <c r="F741" s="60"/>
      <c r="G741" s="68"/>
      <c r="H741" s="113"/>
    </row>
    <row r="742" spans="1:9" x14ac:dyDescent="0.35">
      <c r="A742" s="57">
        <f t="shared" si="15"/>
        <v>735</v>
      </c>
      <c r="B742" s="233" t="s">
        <v>3644</v>
      </c>
      <c r="C742" s="73" t="s">
        <v>278</v>
      </c>
      <c r="D742" s="186">
        <v>1</v>
      </c>
      <c r="E742" s="60"/>
      <c r="F742" s="60"/>
      <c r="G742" s="68"/>
      <c r="H742" s="113"/>
      <c r="I742" s="192"/>
    </row>
    <row r="743" spans="1:9" x14ac:dyDescent="0.35">
      <c r="A743" s="57">
        <f t="shared" si="15"/>
        <v>736</v>
      </c>
      <c r="B743" s="233" t="s">
        <v>3645</v>
      </c>
      <c r="C743" s="73" t="s">
        <v>278</v>
      </c>
      <c r="D743" s="186">
        <v>1</v>
      </c>
      <c r="E743" s="60"/>
      <c r="F743" s="60"/>
      <c r="G743" s="68"/>
      <c r="H743" s="113"/>
      <c r="I743" s="192"/>
    </row>
    <row r="744" spans="1:9" x14ac:dyDescent="0.35">
      <c r="A744" s="57">
        <f t="shared" si="15"/>
        <v>737</v>
      </c>
      <c r="B744" s="233" t="s">
        <v>3646</v>
      </c>
      <c r="C744" s="73" t="s">
        <v>278</v>
      </c>
      <c r="D744" s="186">
        <v>1</v>
      </c>
      <c r="E744" s="60"/>
      <c r="F744" s="60"/>
      <c r="G744" s="68"/>
      <c r="H744" s="113"/>
      <c r="I744" s="192"/>
    </row>
    <row r="745" spans="1:9" ht="26" x14ac:dyDescent="0.35">
      <c r="A745" s="57">
        <f t="shared" si="15"/>
        <v>738</v>
      </c>
      <c r="B745" s="233" t="s">
        <v>3647</v>
      </c>
      <c r="C745" s="73" t="s">
        <v>278</v>
      </c>
      <c r="D745" s="186">
        <v>1</v>
      </c>
      <c r="E745" s="60"/>
      <c r="F745" s="60"/>
      <c r="G745" s="68"/>
      <c r="H745" s="113"/>
      <c r="I745" s="192"/>
    </row>
    <row r="746" spans="1:9" ht="26" x14ac:dyDescent="0.35">
      <c r="A746" s="57">
        <f t="shared" si="15"/>
        <v>739</v>
      </c>
      <c r="B746" s="233" t="s">
        <v>3648</v>
      </c>
      <c r="C746" s="73" t="s">
        <v>278</v>
      </c>
      <c r="D746" s="186">
        <v>1</v>
      </c>
      <c r="E746" s="60"/>
      <c r="F746" s="60"/>
      <c r="G746" s="68"/>
      <c r="H746" s="113"/>
      <c r="I746" s="192"/>
    </row>
    <row r="747" spans="1:9" ht="26" x14ac:dyDescent="0.35">
      <c r="A747" s="57">
        <f t="shared" si="15"/>
        <v>740</v>
      </c>
      <c r="B747" s="233" t="s">
        <v>3649</v>
      </c>
      <c r="C747" s="73" t="s">
        <v>278</v>
      </c>
      <c r="D747" s="186">
        <v>1</v>
      </c>
      <c r="E747" s="60"/>
      <c r="F747" s="60"/>
      <c r="G747" s="68"/>
      <c r="H747" s="113"/>
      <c r="I747" s="192"/>
    </row>
    <row r="748" spans="1:9" x14ac:dyDescent="0.35">
      <c r="A748" s="57">
        <f t="shared" si="15"/>
        <v>741</v>
      </c>
      <c r="B748" s="233" t="s">
        <v>2972</v>
      </c>
      <c r="C748" s="73" t="s">
        <v>278</v>
      </c>
      <c r="D748" s="186">
        <v>1</v>
      </c>
      <c r="E748" s="60"/>
      <c r="F748" s="60"/>
      <c r="G748" s="68"/>
      <c r="H748" s="113"/>
    </row>
    <row r="749" spans="1:9" x14ac:dyDescent="0.35">
      <c r="A749" s="57">
        <f t="shared" si="15"/>
        <v>742</v>
      </c>
      <c r="B749" s="233" t="s">
        <v>2973</v>
      </c>
      <c r="C749" s="73" t="s">
        <v>278</v>
      </c>
      <c r="D749" s="186">
        <v>1</v>
      </c>
      <c r="E749" s="60"/>
      <c r="F749" s="60"/>
      <c r="G749" s="68"/>
      <c r="H749" s="113"/>
    </row>
    <row r="750" spans="1:9" x14ac:dyDescent="0.35">
      <c r="A750" s="57">
        <f t="shared" si="15"/>
        <v>743</v>
      </c>
      <c r="B750" s="233" t="s">
        <v>2974</v>
      </c>
      <c r="C750" s="73" t="s">
        <v>278</v>
      </c>
      <c r="D750" s="186">
        <v>1</v>
      </c>
      <c r="E750" s="60"/>
      <c r="F750" s="60"/>
      <c r="G750" s="68"/>
      <c r="H750" s="113"/>
    </row>
    <row r="751" spans="1:9" x14ac:dyDescent="0.35">
      <c r="A751" s="57">
        <f t="shared" si="15"/>
        <v>744</v>
      </c>
      <c r="B751" s="233" t="s">
        <v>2975</v>
      </c>
      <c r="C751" s="73" t="s">
        <v>278</v>
      </c>
      <c r="D751" s="186">
        <v>1</v>
      </c>
      <c r="E751" s="60"/>
      <c r="F751" s="60"/>
      <c r="G751" s="68"/>
      <c r="H751" s="113"/>
    </row>
    <row r="752" spans="1:9" x14ac:dyDescent="0.35">
      <c r="A752" s="57">
        <f t="shared" si="15"/>
        <v>745</v>
      </c>
      <c r="B752" s="233" t="s">
        <v>2976</v>
      </c>
      <c r="C752" s="73" t="s">
        <v>278</v>
      </c>
      <c r="D752" s="186">
        <v>1</v>
      </c>
      <c r="E752" s="60"/>
      <c r="F752" s="60"/>
      <c r="G752" s="68"/>
      <c r="H752" s="113"/>
    </row>
    <row r="753" spans="1:8" x14ac:dyDescent="0.35">
      <c r="A753" s="57">
        <f t="shared" si="15"/>
        <v>746</v>
      </c>
      <c r="B753" s="233" t="s">
        <v>2977</v>
      </c>
      <c r="C753" s="73" t="s">
        <v>278</v>
      </c>
      <c r="D753" s="186">
        <v>1</v>
      </c>
      <c r="E753" s="60"/>
      <c r="F753" s="60"/>
      <c r="G753" s="68"/>
      <c r="H753" s="113"/>
    </row>
    <row r="754" spans="1:8" x14ac:dyDescent="0.35">
      <c r="A754" s="57">
        <f t="shared" si="15"/>
        <v>747</v>
      </c>
      <c r="B754" s="233" t="s">
        <v>2978</v>
      </c>
      <c r="C754" s="73" t="s">
        <v>278</v>
      </c>
      <c r="D754" s="186">
        <v>1</v>
      </c>
      <c r="E754" s="60"/>
      <c r="F754" s="60"/>
      <c r="G754" s="68"/>
      <c r="H754" s="113"/>
    </row>
    <row r="755" spans="1:8" x14ac:dyDescent="0.35">
      <c r="A755" s="57">
        <f t="shared" si="15"/>
        <v>748</v>
      </c>
      <c r="B755" s="233" t="s">
        <v>2979</v>
      </c>
      <c r="C755" s="73" t="s">
        <v>278</v>
      </c>
      <c r="D755" s="186">
        <v>1</v>
      </c>
      <c r="E755" s="60"/>
      <c r="F755" s="60"/>
      <c r="G755" s="68"/>
      <c r="H755" s="113"/>
    </row>
    <row r="756" spans="1:8" x14ac:dyDescent="0.35">
      <c r="A756" s="57">
        <f t="shared" si="15"/>
        <v>749</v>
      </c>
      <c r="B756" s="233" t="s">
        <v>2980</v>
      </c>
      <c r="C756" s="73" t="s">
        <v>278</v>
      </c>
      <c r="D756" s="186">
        <v>1</v>
      </c>
      <c r="E756" s="60"/>
      <c r="F756" s="60"/>
      <c r="G756" s="68"/>
      <c r="H756" s="113"/>
    </row>
    <row r="757" spans="1:8" x14ac:dyDescent="0.35">
      <c r="A757" s="57">
        <f t="shared" si="15"/>
        <v>750</v>
      </c>
      <c r="B757" s="233" t="s">
        <v>2981</v>
      </c>
      <c r="C757" s="73" t="s">
        <v>278</v>
      </c>
      <c r="D757" s="186">
        <v>1</v>
      </c>
      <c r="E757" s="60"/>
      <c r="F757" s="60"/>
      <c r="G757" s="68"/>
      <c r="H757" s="113"/>
    </row>
    <row r="758" spans="1:8" x14ac:dyDescent="0.35">
      <c r="A758" s="57">
        <f t="shared" si="15"/>
        <v>751</v>
      </c>
      <c r="B758" s="233" t="s">
        <v>2982</v>
      </c>
      <c r="C758" s="73" t="s">
        <v>278</v>
      </c>
      <c r="D758" s="186">
        <v>1</v>
      </c>
      <c r="E758" s="60"/>
      <c r="F758" s="60"/>
      <c r="G758" s="68"/>
      <c r="H758" s="113"/>
    </row>
    <row r="759" spans="1:8" x14ac:dyDescent="0.35">
      <c r="A759" s="57">
        <f t="shared" si="15"/>
        <v>752</v>
      </c>
      <c r="B759" s="233" t="s">
        <v>2983</v>
      </c>
      <c r="C759" s="73" t="s">
        <v>278</v>
      </c>
      <c r="D759" s="186">
        <v>1</v>
      </c>
      <c r="E759" s="60"/>
      <c r="F759" s="60"/>
      <c r="G759" s="68"/>
      <c r="H759" s="113"/>
    </row>
    <row r="760" spans="1:8" x14ac:dyDescent="0.35">
      <c r="A760" s="57">
        <f t="shared" si="15"/>
        <v>753</v>
      </c>
      <c r="B760" s="233" t="s">
        <v>2984</v>
      </c>
      <c r="C760" s="73" t="s">
        <v>278</v>
      </c>
      <c r="D760" s="186">
        <v>1</v>
      </c>
      <c r="E760" s="60"/>
      <c r="F760" s="60"/>
      <c r="G760" s="68"/>
      <c r="H760" s="113"/>
    </row>
    <row r="761" spans="1:8" x14ac:dyDescent="0.35">
      <c r="A761" s="57">
        <f t="shared" si="15"/>
        <v>754</v>
      </c>
      <c r="B761" s="233" t="s">
        <v>2985</v>
      </c>
      <c r="C761" s="73" t="s">
        <v>278</v>
      </c>
      <c r="D761" s="186">
        <v>1</v>
      </c>
      <c r="E761" s="60"/>
      <c r="F761" s="60"/>
      <c r="G761" s="68"/>
      <c r="H761" s="113"/>
    </row>
    <row r="762" spans="1:8" x14ac:dyDescent="0.35">
      <c r="A762" s="57">
        <f t="shared" si="15"/>
        <v>755</v>
      </c>
      <c r="B762" s="233" t="s">
        <v>2986</v>
      </c>
      <c r="C762" s="73" t="s">
        <v>278</v>
      </c>
      <c r="D762" s="186">
        <v>1</v>
      </c>
      <c r="E762" s="60"/>
      <c r="F762" s="60"/>
      <c r="G762" s="68"/>
      <c r="H762" s="113"/>
    </row>
    <row r="763" spans="1:8" x14ac:dyDescent="0.35">
      <c r="A763" s="57">
        <f t="shared" si="15"/>
        <v>756</v>
      </c>
      <c r="B763" s="233" t="s">
        <v>2987</v>
      </c>
      <c r="C763" s="73" t="s">
        <v>278</v>
      </c>
      <c r="D763" s="186">
        <v>1</v>
      </c>
      <c r="E763" s="60"/>
      <c r="F763" s="60"/>
      <c r="G763" s="68"/>
      <c r="H763" s="113"/>
    </row>
    <row r="764" spans="1:8" x14ac:dyDescent="0.35">
      <c r="A764" s="57">
        <f t="shared" si="15"/>
        <v>757</v>
      </c>
      <c r="B764" s="233" t="s">
        <v>2988</v>
      </c>
      <c r="C764" s="73" t="s">
        <v>278</v>
      </c>
      <c r="D764" s="186">
        <v>1</v>
      </c>
      <c r="E764" s="60"/>
      <c r="F764" s="60"/>
      <c r="G764" s="68"/>
      <c r="H764" s="113"/>
    </row>
    <row r="765" spans="1:8" x14ac:dyDescent="0.35">
      <c r="A765" s="57">
        <f t="shared" si="15"/>
        <v>758</v>
      </c>
      <c r="B765" s="233" t="s">
        <v>2989</v>
      </c>
      <c r="C765" s="73" t="s">
        <v>278</v>
      </c>
      <c r="D765" s="186">
        <v>1</v>
      </c>
      <c r="E765" s="60"/>
      <c r="F765" s="60"/>
      <c r="G765" s="68"/>
      <c r="H765" s="113"/>
    </row>
    <row r="766" spans="1:8" x14ac:dyDescent="0.35">
      <c r="A766" s="303" t="s">
        <v>2990</v>
      </c>
      <c r="B766" s="303"/>
      <c r="C766" s="303"/>
      <c r="D766" s="303"/>
      <c r="E766" s="303"/>
      <c r="F766" s="303"/>
      <c r="G766" s="303"/>
      <c r="H766" s="303"/>
    </row>
    <row r="767" spans="1:8" x14ac:dyDescent="0.35">
      <c r="A767" s="57">
        <v>759</v>
      </c>
      <c r="B767" s="233" t="s">
        <v>3651</v>
      </c>
      <c r="C767" s="73" t="s">
        <v>1513</v>
      </c>
      <c r="D767" s="186">
        <v>1</v>
      </c>
      <c r="E767" s="60"/>
      <c r="F767" s="60"/>
      <c r="G767" s="68"/>
      <c r="H767" s="113"/>
    </row>
    <row r="768" spans="1:8" x14ac:dyDescent="0.35">
      <c r="A768" s="57">
        <f>A767+1</f>
        <v>760</v>
      </c>
      <c r="B768" s="233" t="s">
        <v>3652</v>
      </c>
      <c r="C768" s="73" t="s">
        <v>1513</v>
      </c>
      <c r="D768" s="186">
        <v>1</v>
      </c>
      <c r="E768" s="60"/>
      <c r="F768" s="60"/>
      <c r="G768" s="68"/>
      <c r="H768" s="113"/>
    </row>
    <row r="769" spans="1:8" x14ac:dyDescent="0.35">
      <c r="A769" s="57">
        <f t="shared" ref="A769:A779" si="16">A768+1</f>
        <v>761</v>
      </c>
      <c r="B769" s="46" t="s">
        <v>2991</v>
      </c>
      <c r="C769" s="73" t="s">
        <v>1513</v>
      </c>
      <c r="D769" s="186">
        <v>1</v>
      </c>
      <c r="E769" s="60"/>
      <c r="F769" s="60"/>
      <c r="G769" s="68"/>
      <c r="H769" s="113"/>
    </row>
    <row r="770" spans="1:8" x14ac:dyDescent="0.35">
      <c r="A770" s="57">
        <f t="shared" si="16"/>
        <v>762</v>
      </c>
      <c r="B770" s="46" t="s">
        <v>2992</v>
      </c>
      <c r="C770" s="73" t="s">
        <v>1513</v>
      </c>
      <c r="D770" s="186">
        <v>1</v>
      </c>
      <c r="E770" s="60"/>
      <c r="F770" s="60"/>
      <c r="G770" s="68"/>
      <c r="H770" s="113"/>
    </row>
    <row r="771" spans="1:8" x14ac:dyDescent="0.35">
      <c r="A771" s="57">
        <f t="shared" si="16"/>
        <v>763</v>
      </c>
      <c r="B771" s="46" t="s">
        <v>2993</v>
      </c>
      <c r="C771" s="73" t="s">
        <v>1513</v>
      </c>
      <c r="D771" s="186">
        <v>1</v>
      </c>
      <c r="E771" s="60"/>
      <c r="F771" s="60"/>
      <c r="G771" s="68"/>
      <c r="H771" s="113"/>
    </row>
    <row r="772" spans="1:8" x14ac:dyDescent="0.35">
      <c r="A772" s="57">
        <f t="shared" si="16"/>
        <v>764</v>
      </c>
      <c r="B772" s="46" t="s">
        <v>2994</v>
      </c>
      <c r="C772" s="73" t="s">
        <v>1513</v>
      </c>
      <c r="D772" s="186">
        <v>1</v>
      </c>
      <c r="E772" s="60"/>
      <c r="F772" s="60"/>
      <c r="G772" s="68"/>
      <c r="H772" s="113"/>
    </row>
    <row r="773" spans="1:8" x14ac:dyDescent="0.35">
      <c r="A773" s="57">
        <f t="shared" si="16"/>
        <v>765</v>
      </c>
      <c r="B773" s="46" t="s">
        <v>2995</v>
      </c>
      <c r="C773" s="73" t="s">
        <v>1513</v>
      </c>
      <c r="D773" s="186">
        <v>1</v>
      </c>
      <c r="E773" s="60"/>
      <c r="F773" s="60"/>
      <c r="G773" s="68"/>
      <c r="H773" s="113"/>
    </row>
    <row r="774" spans="1:8" x14ac:dyDescent="0.35">
      <c r="A774" s="57">
        <f t="shared" si="16"/>
        <v>766</v>
      </c>
      <c r="B774" s="46" t="s">
        <v>2996</v>
      </c>
      <c r="C774" s="73" t="s">
        <v>1513</v>
      </c>
      <c r="D774" s="186">
        <v>1</v>
      </c>
      <c r="E774" s="60"/>
      <c r="F774" s="60"/>
      <c r="G774" s="68"/>
      <c r="H774" s="113"/>
    </row>
    <row r="775" spans="1:8" x14ac:dyDescent="0.35">
      <c r="A775" s="57">
        <f t="shared" si="16"/>
        <v>767</v>
      </c>
      <c r="B775" s="46" t="s">
        <v>2997</v>
      </c>
      <c r="C775" s="73" t="s">
        <v>1513</v>
      </c>
      <c r="D775" s="186">
        <v>1</v>
      </c>
      <c r="E775" s="60"/>
      <c r="F775" s="60"/>
      <c r="G775" s="68"/>
      <c r="H775" s="113"/>
    </row>
    <row r="776" spans="1:8" x14ac:dyDescent="0.35">
      <c r="A776" s="57">
        <f t="shared" si="16"/>
        <v>768</v>
      </c>
      <c r="B776" s="46" t="s">
        <v>2998</v>
      </c>
      <c r="C776" s="73" t="s">
        <v>1513</v>
      </c>
      <c r="D776" s="186">
        <v>1</v>
      </c>
      <c r="E776" s="60"/>
      <c r="F776" s="60"/>
      <c r="G776" s="68"/>
      <c r="H776" s="113"/>
    </row>
    <row r="777" spans="1:8" x14ac:dyDescent="0.35">
      <c r="A777" s="57">
        <f t="shared" si="16"/>
        <v>769</v>
      </c>
      <c r="B777" s="46" t="s">
        <v>2999</v>
      </c>
      <c r="C777" s="73" t="s">
        <v>1513</v>
      </c>
      <c r="D777" s="186">
        <v>1</v>
      </c>
      <c r="E777" s="60"/>
      <c r="F777" s="60"/>
      <c r="G777" s="68"/>
      <c r="H777" s="113"/>
    </row>
    <row r="778" spans="1:8" x14ac:dyDescent="0.35">
      <c r="A778" s="57">
        <f t="shared" si="16"/>
        <v>770</v>
      </c>
      <c r="B778" s="46" t="s">
        <v>3000</v>
      </c>
      <c r="C778" s="73" t="s">
        <v>1513</v>
      </c>
      <c r="D778" s="186">
        <v>1</v>
      </c>
      <c r="E778" s="60"/>
      <c r="F778" s="60"/>
      <c r="G778" s="68"/>
      <c r="H778" s="113"/>
    </row>
    <row r="779" spans="1:8" x14ac:dyDescent="0.35">
      <c r="A779" s="57">
        <f t="shared" si="16"/>
        <v>771</v>
      </c>
      <c r="B779" s="46" t="s">
        <v>3001</v>
      </c>
      <c r="C779" s="73" t="s">
        <v>1513</v>
      </c>
      <c r="D779" s="186">
        <v>1</v>
      </c>
      <c r="E779" s="60"/>
      <c r="F779" s="60"/>
      <c r="G779" s="68"/>
      <c r="H779" s="113"/>
    </row>
    <row r="780" spans="1:8" x14ac:dyDescent="0.35">
      <c r="A780" s="304" t="s">
        <v>3002</v>
      </c>
      <c r="B780" s="304"/>
      <c r="C780" s="304"/>
      <c r="D780" s="304"/>
      <c r="E780" s="304"/>
      <c r="F780" s="304"/>
      <c r="G780" s="304"/>
      <c r="H780" s="304"/>
    </row>
    <row r="781" spans="1:8" x14ac:dyDescent="0.35">
      <c r="A781" s="57">
        <v>772</v>
      </c>
      <c r="B781" s="233" t="s">
        <v>3653</v>
      </c>
      <c r="C781" s="73" t="s">
        <v>278</v>
      </c>
      <c r="D781" s="186">
        <v>1</v>
      </c>
      <c r="E781" s="60"/>
      <c r="F781" s="60"/>
      <c r="G781" s="68"/>
      <c r="H781" s="113"/>
    </row>
    <row r="782" spans="1:8" x14ac:dyDescent="0.35">
      <c r="A782" s="57">
        <f>A781+1</f>
        <v>773</v>
      </c>
      <c r="B782" s="233" t="s">
        <v>3654</v>
      </c>
      <c r="C782" s="73" t="s">
        <v>278</v>
      </c>
      <c r="D782" s="186">
        <v>1</v>
      </c>
      <c r="E782" s="60"/>
      <c r="F782" s="60"/>
      <c r="G782" s="68"/>
      <c r="H782" s="113"/>
    </row>
    <row r="783" spans="1:8" x14ac:dyDescent="0.35">
      <c r="A783" s="57">
        <f t="shared" ref="A783:A846" si="17">A782+1</f>
        <v>774</v>
      </c>
      <c r="B783" s="233" t="s">
        <v>3655</v>
      </c>
      <c r="C783" s="73" t="s">
        <v>278</v>
      </c>
      <c r="D783" s="186">
        <v>1</v>
      </c>
      <c r="E783" s="60"/>
      <c r="F783" s="60"/>
      <c r="G783" s="68"/>
      <c r="H783" s="113"/>
    </row>
    <row r="784" spans="1:8" x14ac:dyDescent="0.35">
      <c r="A784" s="57">
        <f t="shared" si="17"/>
        <v>775</v>
      </c>
      <c r="B784" s="233" t="s">
        <v>3656</v>
      </c>
      <c r="C784" s="73" t="s">
        <v>278</v>
      </c>
      <c r="D784" s="186">
        <v>1</v>
      </c>
      <c r="E784" s="60"/>
      <c r="F784" s="60"/>
      <c r="G784" s="68"/>
      <c r="H784" s="113"/>
    </row>
    <row r="785" spans="1:8" x14ac:dyDescent="0.35">
      <c r="A785" s="57">
        <f t="shared" si="17"/>
        <v>776</v>
      </c>
      <c r="B785" s="233" t="s">
        <v>3657</v>
      </c>
      <c r="C785" s="73" t="s">
        <v>278</v>
      </c>
      <c r="D785" s="186">
        <v>1</v>
      </c>
      <c r="E785" s="60"/>
      <c r="F785" s="60"/>
      <c r="G785" s="68"/>
      <c r="H785" s="113"/>
    </row>
    <row r="786" spans="1:8" s="44" customFormat="1" x14ac:dyDescent="0.35">
      <c r="A786" s="57">
        <f t="shared" si="17"/>
        <v>777</v>
      </c>
      <c r="B786" s="233" t="s">
        <v>3108</v>
      </c>
      <c r="C786" s="73" t="s">
        <v>278</v>
      </c>
      <c r="D786" s="186">
        <v>1</v>
      </c>
      <c r="E786" s="60"/>
      <c r="F786" s="60"/>
      <c r="G786" s="68"/>
      <c r="H786" s="113"/>
    </row>
    <row r="787" spans="1:8" s="44" customFormat="1" x14ac:dyDescent="0.35">
      <c r="A787" s="57">
        <f t="shared" si="17"/>
        <v>778</v>
      </c>
      <c r="B787" s="233" t="s">
        <v>3109</v>
      </c>
      <c r="C787" s="73" t="s">
        <v>278</v>
      </c>
      <c r="D787" s="186">
        <v>1</v>
      </c>
      <c r="E787" s="60"/>
      <c r="F787" s="60"/>
      <c r="G787" s="68"/>
      <c r="H787" s="113"/>
    </row>
    <row r="788" spans="1:8" x14ac:dyDescent="0.35">
      <c r="A788" s="57">
        <f t="shared" si="17"/>
        <v>779</v>
      </c>
      <c r="B788" s="233" t="s">
        <v>3003</v>
      </c>
      <c r="C788" s="73" t="s">
        <v>278</v>
      </c>
      <c r="D788" s="186">
        <v>1</v>
      </c>
      <c r="E788" s="60"/>
      <c r="F788" s="60"/>
      <c r="G788" s="68"/>
      <c r="H788" s="113"/>
    </row>
    <row r="789" spans="1:8" x14ac:dyDescent="0.35">
      <c r="A789" s="57">
        <f t="shared" si="17"/>
        <v>780</v>
      </c>
      <c r="B789" s="233" t="s">
        <v>3004</v>
      </c>
      <c r="C789" s="73" t="s">
        <v>278</v>
      </c>
      <c r="D789" s="186">
        <v>1</v>
      </c>
      <c r="E789" s="60"/>
      <c r="F789" s="60"/>
      <c r="G789" s="68"/>
      <c r="H789" s="113"/>
    </row>
    <row r="790" spans="1:8" x14ac:dyDescent="0.35">
      <c r="A790" s="57">
        <f t="shared" si="17"/>
        <v>781</v>
      </c>
      <c r="B790" s="233" t="s">
        <v>3005</v>
      </c>
      <c r="C790" s="73" t="s">
        <v>278</v>
      </c>
      <c r="D790" s="186">
        <v>1</v>
      </c>
      <c r="E790" s="60"/>
      <c r="F790" s="60"/>
      <c r="G790" s="68"/>
      <c r="H790" s="113"/>
    </row>
    <row r="791" spans="1:8" x14ac:dyDescent="0.35">
      <c r="A791" s="57">
        <f t="shared" si="17"/>
        <v>782</v>
      </c>
      <c r="B791" s="233" t="s">
        <v>3006</v>
      </c>
      <c r="C791" s="73" t="s">
        <v>278</v>
      </c>
      <c r="D791" s="186">
        <v>1</v>
      </c>
      <c r="E791" s="60"/>
      <c r="F791" s="60"/>
      <c r="G791" s="68"/>
      <c r="H791" s="113"/>
    </row>
    <row r="792" spans="1:8" x14ac:dyDescent="0.35">
      <c r="A792" s="57">
        <f t="shared" si="17"/>
        <v>783</v>
      </c>
      <c r="B792" s="233" t="s">
        <v>3007</v>
      </c>
      <c r="C792" s="73" t="s">
        <v>278</v>
      </c>
      <c r="D792" s="186">
        <v>1</v>
      </c>
      <c r="E792" s="60"/>
      <c r="F792" s="60"/>
      <c r="G792" s="68"/>
      <c r="H792" s="113"/>
    </row>
    <row r="793" spans="1:8" s="44" customFormat="1" x14ac:dyDescent="0.35">
      <c r="A793" s="57">
        <f t="shared" si="17"/>
        <v>784</v>
      </c>
      <c r="B793" s="233" t="s">
        <v>3107</v>
      </c>
      <c r="C793" s="73" t="s">
        <v>278</v>
      </c>
      <c r="D793" s="186">
        <v>1</v>
      </c>
      <c r="E793" s="60"/>
      <c r="F793" s="60"/>
      <c r="G793" s="68"/>
      <c r="H793" s="113"/>
    </row>
    <row r="794" spans="1:8" s="44" customFormat="1" x14ac:dyDescent="0.35">
      <c r="A794" s="57">
        <f t="shared" si="17"/>
        <v>785</v>
      </c>
      <c r="B794" s="233" t="s">
        <v>3110</v>
      </c>
      <c r="C794" s="73" t="s">
        <v>278</v>
      </c>
      <c r="D794" s="186">
        <v>1</v>
      </c>
      <c r="E794" s="60"/>
      <c r="F794" s="60"/>
      <c r="G794" s="68"/>
      <c r="H794" s="113"/>
    </row>
    <row r="795" spans="1:8" x14ac:dyDescent="0.35">
      <c r="A795" s="57">
        <f t="shared" si="17"/>
        <v>786</v>
      </c>
      <c r="B795" s="233" t="s">
        <v>3658</v>
      </c>
      <c r="C795" s="73" t="s">
        <v>278</v>
      </c>
      <c r="D795" s="186">
        <v>1</v>
      </c>
      <c r="E795" s="60"/>
      <c r="F795" s="60"/>
      <c r="G795" s="68"/>
      <c r="H795" s="113"/>
    </row>
    <row r="796" spans="1:8" x14ac:dyDescent="0.35">
      <c r="A796" s="57">
        <f t="shared" si="17"/>
        <v>787</v>
      </c>
      <c r="B796" s="233" t="s">
        <v>3659</v>
      </c>
      <c r="C796" s="73" t="s">
        <v>278</v>
      </c>
      <c r="D796" s="186">
        <v>1</v>
      </c>
      <c r="E796" s="60"/>
      <c r="F796" s="60"/>
      <c r="G796" s="68"/>
      <c r="H796" s="113"/>
    </row>
    <row r="797" spans="1:8" x14ac:dyDescent="0.35">
      <c r="A797" s="57">
        <f t="shared" si="17"/>
        <v>788</v>
      </c>
      <c r="B797" s="233" t="s">
        <v>3660</v>
      </c>
      <c r="C797" s="73" t="s">
        <v>278</v>
      </c>
      <c r="D797" s="186">
        <v>1</v>
      </c>
      <c r="E797" s="60"/>
      <c r="F797" s="60"/>
      <c r="G797" s="68"/>
      <c r="H797" s="113"/>
    </row>
    <row r="798" spans="1:8" x14ac:dyDescent="0.35">
      <c r="A798" s="57">
        <f t="shared" si="17"/>
        <v>789</v>
      </c>
      <c r="B798" s="233" t="s">
        <v>3008</v>
      </c>
      <c r="C798" s="73" t="s">
        <v>278</v>
      </c>
      <c r="D798" s="186">
        <v>1</v>
      </c>
      <c r="E798" s="60"/>
      <c r="F798" s="60"/>
      <c r="G798" s="68"/>
      <c r="H798" s="113"/>
    </row>
    <row r="799" spans="1:8" s="44" customFormat="1" x14ac:dyDescent="0.35">
      <c r="A799" s="57">
        <f t="shared" si="17"/>
        <v>790</v>
      </c>
      <c r="B799" s="233" t="s">
        <v>3294</v>
      </c>
      <c r="C799" s="73" t="s">
        <v>278</v>
      </c>
      <c r="D799" s="186">
        <v>1</v>
      </c>
      <c r="E799" s="60"/>
      <c r="F799" s="60"/>
      <c r="G799" s="68"/>
      <c r="H799" s="113"/>
    </row>
    <row r="800" spans="1:8" s="44" customFormat="1" x14ac:dyDescent="0.35">
      <c r="A800" s="57">
        <f t="shared" si="17"/>
        <v>791</v>
      </c>
      <c r="B800" s="233" t="s">
        <v>3290</v>
      </c>
      <c r="C800" s="73" t="s">
        <v>278</v>
      </c>
      <c r="D800" s="186">
        <v>1</v>
      </c>
      <c r="E800" s="60"/>
      <c r="F800" s="60"/>
      <c r="G800" s="68"/>
      <c r="H800" s="113"/>
    </row>
    <row r="801" spans="1:8" s="44" customFormat="1" x14ac:dyDescent="0.35">
      <c r="A801" s="57">
        <f t="shared" si="17"/>
        <v>792</v>
      </c>
      <c r="B801" s="233" t="s">
        <v>3295</v>
      </c>
      <c r="C801" s="73" t="s">
        <v>278</v>
      </c>
      <c r="D801" s="186">
        <v>1</v>
      </c>
      <c r="E801" s="60"/>
      <c r="F801" s="60"/>
      <c r="G801" s="68"/>
      <c r="H801" s="113"/>
    </row>
    <row r="802" spans="1:8" s="44" customFormat="1" x14ac:dyDescent="0.35">
      <c r="A802" s="57">
        <f t="shared" si="17"/>
        <v>793</v>
      </c>
      <c r="B802" s="233" t="s">
        <v>3291</v>
      </c>
      <c r="C802" s="73" t="s">
        <v>278</v>
      </c>
      <c r="D802" s="186">
        <v>1</v>
      </c>
      <c r="E802" s="60"/>
      <c r="F802" s="60"/>
      <c r="G802" s="68"/>
      <c r="H802" s="113"/>
    </row>
    <row r="803" spans="1:8" s="44" customFormat="1" x14ac:dyDescent="0.35">
      <c r="A803" s="57">
        <f t="shared" si="17"/>
        <v>794</v>
      </c>
      <c r="B803" s="233" t="s">
        <v>3292</v>
      </c>
      <c r="C803" s="73" t="s">
        <v>278</v>
      </c>
      <c r="D803" s="186">
        <v>1</v>
      </c>
      <c r="E803" s="60"/>
      <c r="F803" s="60"/>
      <c r="G803" s="68"/>
      <c r="H803" s="113"/>
    </row>
    <row r="804" spans="1:8" s="44" customFormat="1" x14ac:dyDescent="0.35">
      <c r="A804" s="57">
        <f t="shared" si="17"/>
        <v>795</v>
      </c>
      <c r="B804" s="233" t="s">
        <v>3296</v>
      </c>
      <c r="C804" s="73" t="s">
        <v>278</v>
      </c>
      <c r="D804" s="186">
        <v>1</v>
      </c>
      <c r="E804" s="60"/>
      <c r="F804" s="60"/>
      <c r="G804" s="68"/>
      <c r="H804" s="113"/>
    </row>
    <row r="805" spans="1:8" s="44" customFormat="1" x14ac:dyDescent="0.35">
      <c r="A805" s="57">
        <f t="shared" si="17"/>
        <v>796</v>
      </c>
      <c r="B805" s="233" t="s">
        <v>3293</v>
      </c>
      <c r="C805" s="73" t="s">
        <v>278</v>
      </c>
      <c r="D805" s="186">
        <v>1</v>
      </c>
      <c r="E805" s="60"/>
      <c r="F805" s="60"/>
      <c r="G805" s="68"/>
      <c r="H805" s="113"/>
    </row>
    <row r="806" spans="1:8" x14ac:dyDescent="0.35">
      <c r="A806" s="57">
        <f t="shared" si="17"/>
        <v>797</v>
      </c>
      <c r="B806" s="233" t="s">
        <v>3661</v>
      </c>
      <c r="C806" s="73" t="s">
        <v>278</v>
      </c>
      <c r="D806" s="186">
        <v>1</v>
      </c>
      <c r="E806" s="60"/>
      <c r="F806" s="60"/>
      <c r="G806" s="68"/>
      <c r="H806" s="113"/>
    </row>
    <row r="807" spans="1:8" x14ac:dyDescent="0.35">
      <c r="A807" s="57">
        <f t="shared" si="17"/>
        <v>798</v>
      </c>
      <c r="B807" s="233" t="s">
        <v>3662</v>
      </c>
      <c r="C807" s="73" t="s">
        <v>278</v>
      </c>
      <c r="D807" s="186">
        <v>1</v>
      </c>
      <c r="E807" s="60"/>
      <c r="F807" s="60"/>
      <c r="G807" s="68"/>
      <c r="H807" s="113"/>
    </row>
    <row r="808" spans="1:8" x14ac:dyDescent="0.35">
      <c r="A808" s="57">
        <f t="shared" si="17"/>
        <v>799</v>
      </c>
      <c r="B808" s="233" t="s">
        <v>3663</v>
      </c>
      <c r="C808" s="73" t="s">
        <v>278</v>
      </c>
      <c r="D808" s="186">
        <v>1</v>
      </c>
      <c r="E808" s="60"/>
      <c r="F808" s="60"/>
      <c r="G808" s="68"/>
      <c r="H808" s="113"/>
    </row>
    <row r="809" spans="1:8" x14ac:dyDescent="0.35">
      <c r="A809" s="57">
        <f t="shared" si="17"/>
        <v>800</v>
      </c>
      <c r="B809" s="233" t="s">
        <v>3664</v>
      </c>
      <c r="C809" s="73" t="s">
        <v>278</v>
      </c>
      <c r="D809" s="186">
        <v>1</v>
      </c>
      <c r="E809" s="60"/>
      <c r="F809" s="60"/>
      <c r="G809" s="68"/>
      <c r="H809" s="113"/>
    </row>
    <row r="810" spans="1:8" x14ac:dyDescent="0.35">
      <c r="A810" s="57">
        <f t="shared" si="17"/>
        <v>801</v>
      </c>
      <c r="B810" s="233" t="s">
        <v>3665</v>
      </c>
      <c r="C810" s="73" t="s">
        <v>278</v>
      </c>
      <c r="D810" s="186">
        <v>1</v>
      </c>
      <c r="E810" s="60"/>
      <c r="F810" s="60"/>
      <c r="G810" s="68"/>
      <c r="H810" s="113"/>
    </row>
    <row r="811" spans="1:8" x14ac:dyDescent="0.35">
      <c r="A811" s="57">
        <f t="shared" si="17"/>
        <v>802</v>
      </c>
      <c r="B811" s="233" t="s">
        <v>3666</v>
      </c>
      <c r="C811" s="73" t="s">
        <v>278</v>
      </c>
      <c r="D811" s="186">
        <v>1</v>
      </c>
      <c r="E811" s="60"/>
      <c r="F811" s="60"/>
      <c r="G811" s="68"/>
      <c r="H811" s="113"/>
    </row>
    <row r="812" spans="1:8" x14ac:dyDescent="0.35">
      <c r="A812" s="57">
        <f t="shared" si="17"/>
        <v>803</v>
      </c>
      <c r="B812" s="233" t="s">
        <v>3667</v>
      </c>
      <c r="C812" s="73" t="s">
        <v>278</v>
      </c>
      <c r="D812" s="186">
        <v>1</v>
      </c>
      <c r="E812" s="60"/>
      <c r="F812" s="60"/>
      <c r="G812" s="68"/>
      <c r="H812" s="113"/>
    </row>
    <row r="813" spans="1:8" x14ac:dyDescent="0.35">
      <c r="A813" s="57">
        <f t="shared" si="17"/>
        <v>804</v>
      </c>
      <c r="B813" s="233" t="s">
        <v>3668</v>
      </c>
      <c r="C813" s="73" t="s">
        <v>278</v>
      </c>
      <c r="D813" s="186">
        <v>1</v>
      </c>
      <c r="E813" s="60"/>
      <c r="F813" s="60"/>
      <c r="G813" s="68"/>
      <c r="H813" s="113"/>
    </row>
    <row r="814" spans="1:8" x14ac:dyDescent="0.35">
      <c r="A814" s="57">
        <f t="shared" si="17"/>
        <v>805</v>
      </c>
      <c r="B814" s="233" t="s">
        <v>3669</v>
      </c>
      <c r="C814" s="73" t="s">
        <v>278</v>
      </c>
      <c r="D814" s="186">
        <v>1</v>
      </c>
      <c r="E814" s="60"/>
      <c r="F814" s="60"/>
      <c r="G814" s="68"/>
      <c r="H814" s="113"/>
    </row>
    <row r="815" spans="1:8" x14ac:dyDescent="0.35">
      <c r="A815" s="57">
        <f t="shared" si="17"/>
        <v>806</v>
      </c>
      <c r="B815" s="233" t="s">
        <v>3670</v>
      </c>
      <c r="C815" s="73" t="s">
        <v>278</v>
      </c>
      <c r="D815" s="186">
        <v>1</v>
      </c>
      <c r="E815" s="60"/>
      <c r="F815" s="60"/>
      <c r="G815" s="68"/>
      <c r="H815" s="113"/>
    </row>
    <row r="816" spans="1:8" x14ac:dyDescent="0.35">
      <c r="A816" s="57">
        <f t="shared" si="17"/>
        <v>807</v>
      </c>
      <c r="B816" s="233" t="s">
        <v>3671</v>
      </c>
      <c r="C816" s="73" t="s">
        <v>278</v>
      </c>
      <c r="D816" s="186">
        <v>1</v>
      </c>
      <c r="E816" s="60"/>
      <c r="F816" s="60"/>
      <c r="G816" s="68"/>
      <c r="H816" s="113"/>
    </row>
    <row r="817" spans="1:8" x14ac:dyDescent="0.35">
      <c r="A817" s="57">
        <f t="shared" si="17"/>
        <v>808</v>
      </c>
      <c r="B817" s="233" t="s">
        <v>3672</v>
      </c>
      <c r="C817" s="73" t="s">
        <v>278</v>
      </c>
      <c r="D817" s="186">
        <v>1</v>
      </c>
      <c r="E817" s="60"/>
      <c r="F817" s="60"/>
      <c r="G817" s="68"/>
      <c r="H817" s="113"/>
    </row>
    <row r="818" spans="1:8" x14ac:dyDescent="0.35">
      <c r="A818" s="57">
        <f t="shared" si="17"/>
        <v>809</v>
      </c>
      <c r="B818" s="233" t="s">
        <v>3673</v>
      </c>
      <c r="C818" s="73" t="s">
        <v>278</v>
      </c>
      <c r="D818" s="186">
        <v>1</v>
      </c>
      <c r="E818" s="60"/>
      <c r="F818" s="60"/>
      <c r="G818" s="68"/>
      <c r="H818" s="113"/>
    </row>
    <row r="819" spans="1:8" x14ac:dyDescent="0.35">
      <c r="A819" s="57">
        <f t="shared" si="17"/>
        <v>810</v>
      </c>
      <c r="B819" s="233" t="s">
        <v>3674</v>
      </c>
      <c r="C819" s="73" t="s">
        <v>278</v>
      </c>
      <c r="D819" s="186">
        <v>1</v>
      </c>
      <c r="E819" s="60"/>
      <c r="F819" s="60"/>
      <c r="G819" s="68"/>
      <c r="H819" s="113"/>
    </row>
    <row r="820" spans="1:8" x14ac:dyDescent="0.35">
      <c r="A820" s="57">
        <f t="shared" si="17"/>
        <v>811</v>
      </c>
      <c r="B820" s="233" t="s">
        <v>3675</v>
      </c>
      <c r="C820" s="73" t="s">
        <v>278</v>
      </c>
      <c r="D820" s="186">
        <v>1</v>
      </c>
      <c r="E820" s="60"/>
      <c r="F820" s="60"/>
      <c r="G820" s="68"/>
      <c r="H820" s="113"/>
    </row>
    <row r="821" spans="1:8" s="44" customFormat="1" x14ac:dyDescent="0.35">
      <c r="A821" s="57">
        <f t="shared" si="17"/>
        <v>812</v>
      </c>
      <c r="B821" s="233" t="s">
        <v>3113</v>
      </c>
      <c r="C821" s="73" t="s">
        <v>278</v>
      </c>
      <c r="D821" s="186">
        <v>1</v>
      </c>
      <c r="E821" s="60"/>
      <c r="F821" s="60"/>
      <c r="G821" s="68"/>
      <c r="H821" s="113"/>
    </row>
    <row r="822" spans="1:8" x14ac:dyDescent="0.35">
      <c r="A822" s="57">
        <f t="shared" si="17"/>
        <v>813</v>
      </c>
      <c r="B822" s="233" t="s">
        <v>3009</v>
      </c>
      <c r="C822" s="73" t="s">
        <v>278</v>
      </c>
      <c r="D822" s="186">
        <v>1</v>
      </c>
      <c r="E822" s="60"/>
      <c r="F822" s="60"/>
      <c r="G822" s="68"/>
      <c r="H822" s="113"/>
    </row>
    <row r="823" spans="1:8" x14ac:dyDescent="0.35">
      <c r="A823" s="57">
        <f t="shared" si="17"/>
        <v>814</v>
      </c>
      <c r="B823" s="233" t="s">
        <v>3010</v>
      </c>
      <c r="C823" s="73" t="s">
        <v>278</v>
      </c>
      <c r="D823" s="186">
        <v>1</v>
      </c>
      <c r="E823" s="60"/>
      <c r="F823" s="60"/>
      <c r="G823" s="68"/>
      <c r="H823" s="113"/>
    </row>
    <row r="824" spans="1:8" x14ac:dyDescent="0.35">
      <c r="A824" s="57">
        <f t="shared" si="17"/>
        <v>815</v>
      </c>
      <c r="B824" s="233" t="s">
        <v>3011</v>
      </c>
      <c r="C824" s="73" t="s">
        <v>278</v>
      </c>
      <c r="D824" s="186">
        <v>1</v>
      </c>
      <c r="E824" s="60"/>
      <c r="F824" s="60"/>
      <c r="G824" s="68"/>
      <c r="H824" s="113"/>
    </row>
    <row r="825" spans="1:8" x14ac:dyDescent="0.35">
      <c r="A825" s="57">
        <f t="shared" si="17"/>
        <v>816</v>
      </c>
      <c r="B825" s="233" t="s">
        <v>3012</v>
      </c>
      <c r="C825" s="73" t="s">
        <v>278</v>
      </c>
      <c r="D825" s="186">
        <v>1</v>
      </c>
      <c r="E825" s="60"/>
      <c r="F825" s="60"/>
      <c r="G825" s="68"/>
      <c r="H825" s="113"/>
    </row>
    <row r="826" spans="1:8" x14ac:dyDescent="0.35">
      <c r="A826" s="57">
        <f t="shared" si="17"/>
        <v>817</v>
      </c>
      <c r="B826" s="233" t="s">
        <v>3013</v>
      </c>
      <c r="C826" s="73" t="s">
        <v>278</v>
      </c>
      <c r="D826" s="186">
        <v>1</v>
      </c>
      <c r="E826" s="60"/>
      <c r="F826" s="60"/>
      <c r="G826" s="68"/>
      <c r="H826" s="113"/>
    </row>
    <row r="827" spans="1:8" x14ac:dyDescent="0.35">
      <c r="A827" s="57">
        <f t="shared" si="17"/>
        <v>818</v>
      </c>
      <c r="B827" s="233" t="s">
        <v>3014</v>
      </c>
      <c r="C827" s="73" t="s">
        <v>278</v>
      </c>
      <c r="D827" s="186">
        <v>1</v>
      </c>
      <c r="E827" s="60"/>
      <c r="F827" s="60"/>
      <c r="G827" s="68"/>
      <c r="H827" s="113"/>
    </row>
    <row r="828" spans="1:8" x14ac:dyDescent="0.35">
      <c r="A828" s="57">
        <f t="shared" si="17"/>
        <v>819</v>
      </c>
      <c r="B828" s="233" t="s">
        <v>3015</v>
      </c>
      <c r="C828" s="73" t="s">
        <v>278</v>
      </c>
      <c r="D828" s="186">
        <v>1</v>
      </c>
      <c r="E828" s="60"/>
      <c r="F828" s="60"/>
      <c r="G828" s="68"/>
      <c r="H828" s="113"/>
    </row>
    <row r="829" spans="1:8" x14ac:dyDescent="0.35">
      <c r="A829" s="57">
        <f t="shared" si="17"/>
        <v>820</v>
      </c>
      <c r="B829" s="233" t="s">
        <v>3016</v>
      </c>
      <c r="C829" s="73" t="s">
        <v>278</v>
      </c>
      <c r="D829" s="186">
        <v>1</v>
      </c>
      <c r="E829" s="60"/>
      <c r="F829" s="60"/>
      <c r="G829" s="68"/>
      <c r="H829" s="113"/>
    </row>
    <row r="830" spans="1:8" x14ac:dyDescent="0.35">
      <c r="A830" s="57">
        <f t="shared" si="17"/>
        <v>821</v>
      </c>
      <c r="B830" s="233" t="s">
        <v>3017</v>
      </c>
      <c r="C830" s="73" t="s">
        <v>278</v>
      </c>
      <c r="D830" s="186">
        <v>1</v>
      </c>
      <c r="E830" s="60"/>
      <c r="F830" s="60"/>
      <c r="G830" s="68"/>
      <c r="H830" s="113"/>
    </row>
    <row r="831" spans="1:8" x14ac:dyDescent="0.35">
      <c r="A831" s="57">
        <f t="shared" si="17"/>
        <v>822</v>
      </c>
      <c r="B831" s="233" t="s">
        <v>3018</v>
      </c>
      <c r="C831" s="73" t="s">
        <v>278</v>
      </c>
      <c r="D831" s="186">
        <v>1</v>
      </c>
      <c r="E831" s="60"/>
      <c r="F831" s="60"/>
      <c r="G831" s="68"/>
      <c r="H831" s="113"/>
    </row>
    <row r="832" spans="1:8" x14ac:dyDescent="0.35">
      <c r="A832" s="57">
        <f t="shared" si="17"/>
        <v>823</v>
      </c>
      <c r="B832" s="233" t="s">
        <v>3019</v>
      </c>
      <c r="C832" s="73" t="s">
        <v>278</v>
      </c>
      <c r="D832" s="186">
        <v>1</v>
      </c>
      <c r="E832" s="60"/>
      <c r="F832" s="60"/>
      <c r="G832" s="68"/>
      <c r="H832" s="113"/>
    </row>
    <row r="833" spans="1:9" x14ac:dyDescent="0.35">
      <c r="A833" s="57">
        <f t="shared" si="17"/>
        <v>824</v>
      </c>
      <c r="B833" s="233" t="s">
        <v>3020</v>
      </c>
      <c r="C833" s="73" t="s">
        <v>278</v>
      </c>
      <c r="D833" s="186">
        <v>1</v>
      </c>
      <c r="E833" s="60"/>
      <c r="F833" s="60"/>
      <c r="G833" s="68"/>
      <c r="H833" s="113"/>
    </row>
    <row r="834" spans="1:9" x14ac:dyDescent="0.35">
      <c r="A834" s="57">
        <f t="shared" si="17"/>
        <v>825</v>
      </c>
      <c r="B834" s="233" t="s">
        <v>3021</v>
      </c>
      <c r="C834" s="73" t="s">
        <v>278</v>
      </c>
      <c r="D834" s="186">
        <v>1</v>
      </c>
      <c r="E834" s="60"/>
      <c r="F834" s="60"/>
      <c r="G834" s="68"/>
      <c r="H834" s="113"/>
    </row>
    <row r="835" spans="1:9" x14ac:dyDescent="0.35">
      <c r="A835" s="57">
        <f t="shared" si="17"/>
        <v>826</v>
      </c>
      <c r="B835" s="233" t="s">
        <v>3022</v>
      </c>
      <c r="C835" s="73" t="s">
        <v>278</v>
      </c>
      <c r="D835" s="186">
        <v>1</v>
      </c>
      <c r="E835" s="60"/>
      <c r="F835" s="60"/>
      <c r="G835" s="68"/>
      <c r="H835" s="113"/>
    </row>
    <row r="836" spans="1:9" x14ac:dyDescent="0.35">
      <c r="A836" s="57">
        <f t="shared" si="17"/>
        <v>827</v>
      </c>
      <c r="B836" s="233" t="s">
        <v>3023</v>
      </c>
      <c r="C836" s="73" t="s">
        <v>278</v>
      </c>
      <c r="D836" s="186">
        <v>1</v>
      </c>
      <c r="E836" s="60"/>
      <c r="F836" s="60"/>
      <c r="G836" s="68"/>
      <c r="H836" s="113"/>
    </row>
    <row r="837" spans="1:9" s="44" customFormat="1" x14ac:dyDescent="0.35">
      <c r="A837" s="57">
        <f t="shared" si="17"/>
        <v>828</v>
      </c>
      <c r="B837" s="233" t="s">
        <v>3289</v>
      </c>
      <c r="C837" s="73" t="s">
        <v>278</v>
      </c>
      <c r="D837" s="186">
        <v>1</v>
      </c>
      <c r="E837" s="60"/>
      <c r="F837" s="60"/>
      <c r="G837" s="68"/>
      <c r="H837" s="113"/>
    </row>
    <row r="838" spans="1:9" x14ac:dyDescent="0.35">
      <c r="A838" s="57">
        <f t="shared" si="17"/>
        <v>829</v>
      </c>
      <c r="B838" s="233" t="s">
        <v>3676</v>
      </c>
      <c r="C838" s="73" t="s">
        <v>278</v>
      </c>
      <c r="D838" s="186">
        <v>1</v>
      </c>
      <c r="E838" s="60"/>
      <c r="F838" s="60"/>
      <c r="G838" s="68"/>
      <c r="H838" s="113"/>
    </row>
    <row r="839" spans="1:9" x14ac:dyDescent="0.35">
      <c r="A839" s="57">
        <f t="shared" si="17"/>
        <v>830</v>
      </c>
      <c r="B839" s="233" t="s">
        <v>3677</v>
      </c>
      <c r="C839" s="73" t="s">
        <v>278</v>
      </c>
      <c r="D839" s="186">
        <v>1</v>
      </c>
      <c r="E839" s="60"/>
      <c r="F839" s="60"/>
      <c r="G839" s="68"/>
      <c r="H839" s="113"/>
    </row>
    <row r="840" spans="1:9" x14ac:dyDescent="0.35">
      <c r="A840" s="57">
        <f t="shared" si="17"/>
        <v>831</v>
      </c>
      <c r="B840" s="233" t="s">
        <v>3678</v>
      </c>
      <c r="C840" s="73" t="s">
        <v>278</v>
      </c>
      <c r="D840" s="186">
        <v>1</v>
      </c>
      <c r="E840" s="60"/>
      <c r="F840" s="60"/>
      <c r="G840" s="68"/>
      <c r="H840" s="113"/>
    </row>
    <row r="841" spans="1:9" x14ac:dyDescent="0.35">
      <c r="A841" s="57">
        <f t="shared" si="17"/>
        <v>832</v>
      </c>
      <c r="B841" s="233" t="s">
        <v>3679</v>
      </c>
      <c r="C841" s="73" t="s">
        <v>278</v>
      </c>
      <c r="D841" s="186">
        <v>1</v>
      </c>
      <c r="E841" s="60"/>
      <c r="F841" s="60"/>
      <c r="G841" s="68"/>
      <c r="H841" s="113"/>
    </row>
    <row r="842" spans="1:9" x14ac:dyDescent="0.35">
      <c r="A842" s="57">
        <f t="shared" si="17"/>
        <v>833</v>
      </c>
      <c r="B842" s="233" t="s">
        <v>3680</v>
      </c>
      <c r="C842" s="73" t="s">
        <v>278</v>
      </c>
      <c r="D842" s="186">
        <v>1</v>
      </c>
      <c r="E842" s="60"/>
      <c r="F842" s="60"/>
      <c r="G842" s="68"/>
      <c r="H842" s="113"/>
      <c r="I842" s="44"/>
    </row>
    <row r="843" spans="1:9" x14ac:dyDescent="0.35">
      <c r="A843" s="57">
        <f t="shared" si="17"/>
        <v>834</v>
      </c>
      <c r="B843" s="233" t="s">
        <v>3681</v>
      </c>
      <c r="C843" s="73" t="s">
        <v>278</v>
      </c>
      <c r="D843" s="186">
        <v>1</v>
      </c>
      <c r="E843" s="60"/>
      <c r="F843" s="60"/>
      <c r="G843" s="68"/>
      <c r="H843" s="113"/>
      <c r="I843" s="330"/>
    </row>
    <row r="844" spans="1:9" s="44" customFormat="1" x14ac:dyDescent="0.35">
      <c r="A844" s="57">
        <f t="shared" si="17"/>
        <v>835</v>
      </c>
      <c r="B844" s="233" t="s">
        <v>3114</v>
      </c>
      <c r="C844" s="73" t="s">
        <v>278</v>
      </c>
      <c r="D844" s="186">
        <v>1</v>
      </c>
      <c r="E844" s="60"/>
      <c r="F844" s="60"/>
      <c r="G844" s="68"/>
      <c r="H844" s="113"/>
      <c r="I844" s="330"/>
    </row>
    <row r="845" spans="1:9" x14ac:dyDescent="0.35">
      <c r="A845" s="57">
        <f t="shared" si="17"/>
        <v>836</v>
      </c>
      <c r="B845" s="233" t="s">
        <v>3115</v>
      </c>
      <c r="C845" s="73" t="s">
        <v>278</v>
      </c>
      <c r="D845" s="186">
        <v>1</v>
      </c>
      <c r="E845" s="60"/>
      <c r="F845" s="60"/>
      <c r="G845" s="68"/>
      <c r="H845" s="113"/>
      <c r="I845" s="330"/>
    </row>
    <row r="846" spans="1:9" x14ac:dyDescent="0.35">
      <c r="A846" s="57">
        <f t="shared" si="17"/>
        <v>837</v>
      </c>
      <c r="B846" s="233" t="s">
        <v>3116</v>
      </c>
      <c r="C846" s="73" t="s">
        <v>278</v>
      </c>
      <c r="D846" s="186">
        <v>1</v>
      </c>
      <c r="E846" s="60"/>
      <c r="F846" s="60"/>
      <c r="G846" s="68"/>
      <c r="H846" s="113"/>
      <c r="I846" s="330"/>
    </row>
    <row r="847" spans="1:9" x14ac:dyDescent="0.35">
      <c r="A847" s="57">
        <f t="shared" ref="A847:A907" si="18">A846+1</f>
        <v>838</v>
      </c>
      <c r="B847" s="233" t="s">
        <v>3682</v>
      </c>
      <c r="C847" s="73" t="s">
        <v>278</v>
      </c>
      <c r="D847" s="186">
        <v>1</v>
      </c>
      <c r="E847" s="60"/>
      <c r="F847" s="60"/>
      <c r="G847" s="68"/>
      <c r="H847" s="113"/>
      <c r="I847" s="330"/>
    </row>
    <row r="848" spans="1:9" x14ac:dyDescent="0.35">
      <c r="A848" s="57">
        <f t="shared" si="18"/>
        <v>839</v>
      </c>
      <c r="B848" s="233" t="s">
        <v>3683</v>
      </c>
      <c r="C848" s="73" t="s">
        <v>278</v>
      </c>
      <c r="D848" s="186">
        <v>1</v>
      </c>
      <c r="E848" s="60"/>
      <c r="F848" s="60"/>
      <c r="G848" s="68"/>
      <c r="H848" s="113"/>
      <c r="I848" s="330"/>
    </row>
    <row r="849" spans="1:9" x14ac:dyDescent="0.35">
      <c r="A849" s="57">
        <f t="shared" si="18"/>
        <v>840</v>
      </c>
      <c r="B849" s="233" t="s">
        <v>3684</v>
      </c>
      <c r="C849" s="73" t="s">
        <v>278</v>
      </c>
      <c r="D849" s="186">
        <v>1</v>
      </c>
      <c r="E849" s="60"/>
      <c r="F849" s="60"/>
      <c r="G849" s="68"/>
      <c r="H849" s="113"/>
      <c r="I849" s="330"/>
    </row>
    <row r="850" spans="1:9" x14ac:dyDescent="0.35">
      <c r="A850" s="57">
        <f t="shared" si="18"/>
        <v>841</v>
      </c>
      <c r="B850" s="233" t="s">
        <v>3685</v>
      </c>
      <c r="C850" s="73" t="s">
        <v>278</v>
      </c>
      <c r="D850" s="186">
        <v>1</v>
      </c>
      <c r="E850" s="60"/>
      <c r="F850" s="60"/>
      <c r="G850" s="68"/>
      <c r="H850" s="113"/>
      <c r="I850" s="330"/>
    </row>
    <row r="851" spans="1:9" x14ac:dyDescent="0.35">
      <c r="A851" s="57">
        <f t="shared" si="18"/>
        <v>842</v>
      </c>
      <c r="B851" s="233" t="s">
        <v>3686</v>
      </c>
      <c r="C851" s="73" t="s">
        <v>278</v>
      </c>
      <c r="D851" s="186">
        <v>1</v>
      </c>
      <c r="E851" s="60"/>
      <c r="F851" s="60"/>
      <c r="G851" s="68"/>
      <c r="H851" s="113"/>
      <c r="I851" s="330"/>
    </row>
    <row r="852" spans="1:9" x14ac:dyDescent="0.35">
      <c r="A852" s="57">
        <f t="shared" si="18"/>
        <v>843</v>
      </c>
      <c r="B852" s="233" t="s">
        <v>3687</v>
      </c>
      <c r="C852" s="73" t="s">
        <v>278</v>
      </c>
      <c r="D852" s="186">
        <v>1</v>
      </c>
      <c r="E852" s="60"/>
      <c r="F852" s="60"/>
      <c r="G852" s="68"/>
      <c r="H852" s="113"/>
      <c r="I852" s="330"/>
    </row>
    <row r="853" spans="1:9" x14ac:dyDescent="0.35">
      <c r="A853" s="57">
        <f t="shared" si="18"/>
        <v>844</v>
      </c>
      <c r="B853" s="233" t="s">
        <v>3688</v>
      </c>
      <c r="C853" s="73" t="s">
        <v>278</v>
      </c>
      <c r="D853" s="186">
        <v>1</v>
      </c>
      <c r="E853" s="60"/>
      <c r="F853" s="60"/>
      <c r="G853" s="68"/>
      <c r="H853" s="113"/>
      <c r="I853" s="330"/>
    </row>
    <row r="854" spans="1:9" x14ac:dyDescent="0.35">
      <c r="A854" s="57">
        <f t="shared" si="18"/>
        <v>845</v>
      </c>
      <c r="B854" s="233" t="s">
        <v>3689</v>
      </c>
      <c r="C854" s="73" t="s">
        <v>278</v>
      </c>
      <c r="D854" s="186">
        <v>1</v>
      </c>
      <c r="E854" s="60"/>
      <c r="F854" s="60"/>
      <c r="G854" s="68"/>
      <c r="H854" s="113"/>
    </row>
    <row r="855" spans="1:9" x14ac:dyDescent="0.35">
      <c r="A855" s="57">
        <f t="shared" si="18"/>
        <v>846</v>
      </c>
      <c r="B855" s="233" t="s">
        <v>3024</v>
      </c>
      <c r="C855" s="73" t="s">
        <v>278</v>
      </c>
      <c r="D855" s="186">
        <v>1</v>
      </c>
      <c r="E855" s="60"/>
      <c r="F855" s="60"/>
      <c r="G855" s="68"/>
      <c r="H855" s="113"/>
    </row>
    <row r="856" spans="1:9" x14ac:dyDescent="0.35">
      <c r="A856" s="57">
        <f t="shared" si="18"/>
        <v>847</v>
      </c>
      <c r="B856" s="233" t="s">
        <v>3025</v>
      </c>
      <c r="C856" s="73" t="s">
        <v>278</v>
      </c>
      <c r="D856" s="186">
        <v>1</v>
      </c>
      <c r="E856" s="60"/>
      <c r="F856" s="60"/>
      <c r="G856" s="68"/>
      <c r="H856" s="113"/>
    </row>
    <row r="857" spans="1:9" x14ac:dyDescent="0.35">
      <c r="A857" s="57">
        <f t="shared" si="18"/>
        <v>848</v>
      </c>
      <c r="B857" s="233" t="s">
        <v>3026</v>
      </c>
      <c r="C857" s="73" t="s">
        <v>278</v>
      </c>
      <c r="D857" s="186">
        <v>1</v>
      </c>
      <c r="E857" s="60"/>
      <c r="F857" s="60"/>
      <c r="G857" s="68"/>
      <c r="H857" s="113"/>
    </row>
    <row r="858" spans="1:9" x14ac:dyDescent="0.35">
      <c r="A858" s="57">
        <f t="shared" si="18"/>
        <v>849</v>
      </c>
      <c r="B858" s="233" t="s">
        <v>3027</v>
      </c>
      <c r="C858" s="73" t="s">
        <v>278</v>
      </c>
      <c r="D858" s="186">
        <v>1</v>
      </c>
      <c r="E858" s="60"/>
      <c r="F858" s="60"/>
      <c r="G858" s="68"/>
      <c r="H858" s="113"/>
    </row>
    <row r="859" spans="1:9" x14ac:dyDescent="0.35">
      <c r="A859" s="57">
        <f t="shared" si="18"/>
        <v>850</v>
      </c>
      <c r="B859" s="233" t="s">
        <v>3028</v>
      </c>
      <c r="C859" s="73" t="s">
        <v>278</v>
      </c>
      <c r="D859" s="186">
        <v>1</v>
      </c>
      <c r="E859" s="60"/>
      <c r="F859" s="60"/>
      <c r="G859" s="68"/>
      <c r="H859" s="113"/>
    </row>
    <row r="860" spans="1:9" x14ac:dyDescent="0.35">
      <c r="A860" s="57">
        <f t="shared" si="18"/>
        <v>851</v>
      </c>
      <c r="B860" s="233" t="s">
        <v>3029</v>
      </c>
      <c r="C860" s="73" t="s">
        <v>278</v>
      </c>
      <c r="D860" s="186">
        <v>1</v>
      </c>
      <c r="E860" s="60"/>
      <c r="F860" s="60"/>
      <c r="G860" s="68"/>
      <c r="H860" s="113"/>
    </row>
    <row r="861" spans="1:9" s="44" customFormat="1" x14ac:dyDescent="0.35">
      <c r="A861" s="57">
        <f t="shared" si="18"/>
        <v>852</v>
      </c>
      <c r="B861" s="233" t="s">
        <v>3111</v>
      </c>
      <c r="C861" s="73" t="s">
        <v>278</v>
      </c>
      <c r="D861" s="186">
        <v>1</v>
      </c>
      <c r="E861" s="60"/>
      <c r="F861" s="60"/>
      <c r="G861" s="68"/>
      <c r="H861" s="113"/>
    </row>
    <row r="862" spans="1:9" x14ac:dyDescent="0.35">
      <c r="A862" s="57">
        <f t="shared" si="18"/>
        <v>853</v>
      </c>
      <c r="B862" s="233" t="s">
        <v>3030</v>
      </c>
      <c r="C862" s="73" t="s">
        <v>278</v>
      </c>
      <c r="D862" s="186">
        <v>1</v>
      </c>
      <c r="E862" s="60"/>
      <c r="F862" s="60"/>
      <c r="G862" s="68"/>
      <c r="H862" s="113"/>
    </row>
    <row r="863" spans="1:9" x14ac:dyDescent="0.35">
      <c r="A863" s="57">
        <f t="shared" si="18"/>
        <v>854</v>
      </c>
      <c r="B863" s="233" t="s">
        <v>3031</v>
      </c>
      <c r="C863" s="73" t="s">
        <v>278</v>
      </c>
      <c r="D863" s="186">
        <v>1</v>
      </c>
      <c r="E863" s="60"/>
      <c r="F863" s="60"/>
      <c r="G863" s="68"/>
      <c r="H863" s="113"/>
    </row>
    <row r="864" spans="1:9" x14ac:dyDescent="0.35">
      <c r="A864" s="57">
        <f t="shared" si="18"/>
        <v>855</v>
      </c>
      <c r="B864" s="233" t="s">
        <v>3032</v>
      </c>
      <c r="C864" s="73" t="s">
        <v>278</v>
      </c>
      <c r="D864" s="186">
        <v>1</v>
      </c>
      <c r="E864" s="60"/>
      <c r="F864" s="60"/>
      <c r="G864" s="68"/>
      <c r="H864" s="113"/>
    </row>
    <row r="865" spans="1:8" x14ac:dyDescent="0.35">
      <c r="A865" s="57">
        <f t="shared" si="18"/>
        <v>856</v>
      </c>
      <c r="B865" s="233" t="s">
        <v>3033</v>
      </c>
      <c r="C865" s="73" t="s">
        <v>278</v>
      </c>
      <c r="D865" s="186">
        <v>1</v>
      </c>
      <c r="E865" s="60"/>
      <c r="F865" s="60"/>
      <c r="G865" s="68"/>
      <c r="H865" s="113"/>
    </row>
    <row r="866" spans="1:8" x14ac:dyDescent="0.35">
      <c r="A866" s="57">
        <f t="shared" si="18"/>
        <v>857</v>
      </c>
      <c r="B866" s="233" t="s">
        <v>3034</v>
      </c>
      <c r="C866" s="73" t="s">
        <v>278</v>
      </c>
      <c r="D866" s="186">
        <v>1</v>
      </c>
      <c r="E866" s="60"/>
      <c r="F866" s="60"/>
      <c r="G866" s="68"/>
      <c r="H866" s="113"/>
    </row>
    <row r="867" spans="1:8" x14ac:dyDescent="0.35">
      <c r="A867" s="57">
        <f t="shared" si="18"/>
        <v>858</v>
      </c>
      <c r="B867" s="233" t="s">
        <v>3035</v>
      </c>
      <c r="C867" s="73" t="s">
        <v>278</v>
      </c>
      <c r="D867" s="186">
        <v>1</v>
      </c>
      <c r="E867" s="60"/>
      <c r="F867" s="60"/>
      <c r="G867" s="68"/>
      <c r="H867" s="113"/>
    </row>
    <row r="868" spans="1:8" x14ac:dyDescent="0.35">
      <c r="A868" s="57">
        <f t="shared" si="18"/>
        <v>859</v>
      </c>
      <c r="B868" s="233" t="s">
        <v>3036</v>
      </c>
      <c r="C868" s="73" t="s">
        <v>278</v>
      </c>
      <c r="D868" s="186">
        <v>1</v>
      </c>
      <c r="E868" s="60"/>
      <c r="F868" s="60"/>
      <c r="G868" s="68"/>
      <c r="H868" s="113"/>
    </row>
    <row r="869" spans="1:8" x14ac:dyDescent="0.35">
      <c r="A869" s="57">
        <f t="shared" si="18"/>
        <v>860</v>
      </c>
      <c r="B869" s="233" t="s">
        <v>3037</v>
      </c>
      <c r="C869" s="73" t="s">
        <v>278</v>
      </c>
      <c r="D869" s="186">
        <v>1</v>
      </c>
      <c r="E869" s="60"/>
      <c r="F869" s="60"/>
      <c r="G869" s="68"/>
      <c r="H869" s="113"/>
    </row>
    <row r="870" spans="1:8" x14ac:dyDescent="0.35">
      <c r="A870" s="57">
        <f t="shared" si="18"/>
        <v>861</v>
      </c>
      <c r="B870" s="233" t="s">
        <v>3038</v>
      </c>
      <c r="C870" s="73" t="s">
        <v>278</v>
      </c>
      <c r="D870" s="186">
        <v>1</v>
      </c>
      <c r="E870" s="60"/>
      <c r="F870" s="60"/>
      <c r="G870" s="68"/>
      <c r="H870" s="113"/>
    </row>
    <row r="871" spans="1:8" x14ac:dyDescent="0.35">
      <c r="A871" s="57">
        <f t="shared" si="18"/>
        <v>862</v>
      </c>
      <c r="B871" s="233" t="s">
        <v>3039</v>
      </c>
      <c r="C871" s="73" t="s">
        <v>278</v>
      </c>
      <c r="D871" s="186">
        <v>1</v>
      </c>
      <c r="E871" s="60"/>
      <c r="F871" s="60"/>
      <c r="G871" s="68"/>
      <c r="H871" s="113"/>
    </row>
    <row r="872" spans="1:8" x14ac:dyDescent="0.35">
      <c r="A872" s="57">
        <f t="shared" si="18"/>
        <v>863</v>
      </c>
      <c r="B872" s="233" t="s">
        <v>3690</v>
      </c>
      <c r="C872" s="73" t="s">
        <v>278</v>
      </c>
      <c r="D872" s="186">
        <v>1</v>
      </c>
      <c r="E872" s="60"/>
      <c r="F872" s="60"/>
      <c r="G872" s="68"/>
      <c r="H872" s="113"/>
    </row>
    <row r="873" spans="1:8" x14ac:dyDescent="0.35">
      <c r="A873" s="57">
        <f t="shared" si="18"/>
        <v>864</v>
      </c>
      <c r="B873" s="233" t="s">
        <v>3691</v>
      </c>
      <c r="C873" s="73" t="s">
        <v>278</v>
      </c>
      <c r="D873" s="186">
        <v>1</v>
      </c>
      <c r="E873" s="60"/>
      <c r="F873" s="60"/>
      <c r="G873" s="68"/>
      <c r="H873" s="113"/>
    </row>
    <row r="874" spans="1:8" x14ac:dyDescent="0.35">
      <c r="A874" s="57">
        <f t="shared" si="18"/>
        <v>865</v>
      </c>
      <c r="B874" s="233" t="s">
        <v>3692</v>
      </c>
      <c r="C874" s="73" t="s">
        <v>278</v>
      </c>
      <c r="D874" s="186">
        <v>1</v>
      </c>
      <c r="E874" s="60"/>
      <c r="F874" s="60"/>
      <c r="G874" s="68"/>
      <c r="H874" s="113"/>
    </row>
    <row r="875" spans="1:8" x14ac:dyDescent="0.35">
      <c r="A875" s="57">
        <f t="shared" si="18"/>
        <v>866</v>
      </c>
      <c r="B875" s="233" t="s">
        <v>3693</v>
      </c>
      <c r="C875" s="73" t="s">
        <v>278</v>
      </c>
      <c r="D875" s="186">
        <v>1</v>
      </c>
      <c r="E875" s="60"/>
      <c r="F875" s="60"/>
      <c r="G875" s="68"/>
      <c r="H875" s="113"/>
    </row>
    <row r="876" spans="1:8" s="44" customFormat="1" x14ac:dyDescent="0.35">
      <c r="A876" s="57">
        <f t="shared" si="18"/>
        <v>867</v>
      </c>
      <c r="B876" s="233" t="s">
        <v>3298</v>
      </c>
      <c r="C876" s="73" t="s">
        <v>278</v>
      </c>
      <c r="D876" s="186">
        <v>1</v>
      </c>
      <c r="E876" s="60"/>
      <c r="F876" s="60"/>
      <c r="G876" s="68"/>
      <c r="H876" s="113"/>
    </row>
    <row r="877" spans="1:8" x14ac:dyDescent="0.35">
      <c r="A877" s="57">
        <f t="shared" si="18"/>
        <v>868</v>
      </c>
      <c r="B877" s="233" t="s">
        <v>3040</v>
      </c>
      <c r="C877" s="73" t="s">
        <v>278</v>
      </c>
      <c r="D877" s="186">
        <v>1</v>
      </c>
      <c r="E877" s="60"/>
      <c r="F877" s="60"/>
      <c r="G877" s="68"/>
      <c r="H877" s="113"/>
    </row>
    <row r="878" spans="1:8" x14ac:dyDescent="0.35">
      <c r="A878" s="57">
        <f t="shared" si="18"/>
        <v>869</v>
      </c>
      <c r="B878" s="233" t="s">
        <v>3041</v>
      </c>
      <c r="C878" s="73" t="s">
        <v>278</v>
      </c>
      <c r="D878" s="186">
        <v>1</v>
      </c>
      <c r="E878" s="60"/>
      <c r="F878" s="60"/>
      <c r="G878" s="68"/>
      <c r="H878" s="113"/>
    </row>
    <row r="879" spans="1:8" x14ac:dyDescent="0.35">
      <c r="A879" s="57">
        <f t="shared" si="18"/>
        <v>870</v>
      </c>
      <c r="B879" s="233" t="s">
        <v>3042</v>
      </c>
      <c r="C879" s="73" t="s">
        <v>278</v>
      </c>
      <c r="D879" s="186">
        <v>1</v>
      </c>
      <c r="E879" s="60"/>
      <c r="F879" s="60"/>
      <c r="G879" s="68"/>
      <c r="H879" s="113"/>
    </row>
    <row r="880" spans="1:8" x14ac:dyDescent="0.35">
      <c r="A880" s="57">
        <f t="shared" si="18"/>
        <v>871</v>
      </c>
      <c r="B880" s="233" t="s">
        <v>3043</v>
      </c>
      <c r="C880" s="73" t="s">
        <v>278</v>
      </c>
      <c r="D880" s="186">
        <v>1</v>
      </c>
      <c r="E880" s="60"/>
      <c r="F880" s="60"/>
      <c r="G880" s="68"/>
      <c r="H880" s="113"/>
    </row>
    <row r="881" spans="1:8" x14ac:dyDescent="0.35">
      <c r="A881" s="57">
        <f t="shared" si="18"/>
        <v>872</v>
      </c>
      <c r="B881" s="233" t="s">
        <v>3044</v>
      </c>
      <c r="C881" s="73" t="s">
        <v>278</v>
      </c>
      <c r="D881" s="186">
        <v>1</v>
      </c>
      <c r="E881" s="60"/>
      <c r="F881" s="60"/>
      <c r="G881" s="68"/>
      <c r="H881" s="113"/>
    </row>
    <row r="882" spans="1:8" x14ac:dyDescent="0.35">
      <c r="A882" s="57">
        <f t="shared" si="18"/>
        <v>873</v>
      </c>
      <c r="B882" s="233" t="s">
        <v>3045</v>
      </c>
      <c r="C882" s="73" t="s">
        <v>278</v>
      </c>
      <c r="D882" s="186">
        <v>1</v>
      </c>
      <c r="E882" s="60"/>
      <c r="F882" s="60"/>
      <c r="G882" s="68"/>
      <c r="H882" s="113"/>
    </row>
    <row r="883" spans="1:8" x14ac:dyDescent="0.35">
      <c r="A883" s="57">
        <f t="shared" si="18"/>
        <v>874</v>
      </c>
      <c r="B883" s="233" t="s">
        <v>3046</v>
      </c>
      <c r="C883" s="73" t="s">
        <v>278</v>
      </c>
      <c r="D883" s="186">
        <v>1</v>
      </c>
      <c r="E883" s="60"/>
      <c r="F883" s="60"/>
      <c r="G883" s="68"/>
      <c r="H883" s="113"/>
    </row>
    <row r="884" spans="1:8" x14ac:dyDescent="0.35">
      <c r="A884" s="57">
        <f t="shared" si="18"/>
        <v>875</v>
      </c>
      <c r="B884" s="233" t="s">
        <v>3047</v>
      </c>
      <c r="C884" s="73" t="s">
        <v>278</v>
      </c>
      <c r="D884" s="186">
        <v>1</v>
      </c>
      <c r="E884" s="60"/>
      <c r="F884" s="60"/>
      <c r="G884" s="68"/>
      <c r="H884" s="113"/>
    </row>
    <row r="885" spans="1:8" x14ac:dyDescent="0.35">
      <c r="A885" s="57">
        <f t="shared" si="18"/>
        <v>876</v>
      </c>
      <c r="B885" s="233" t="s">
        <v>3048</v>
      </c>
      <c r="C885" s="73" t="s">
        <v>278</v>
      </c>
      <c r="D885" s="186">
        <v>1</v>
      </c>
      <c r="E885" s="60"/>
      <c r="F885" s="60"/>
      <c r="G885" s="68"/>
      <c r="H885" s="113"/>
    </row>
    <row r="886" spans="1:8" x14ac:dyDescent="0.35">
      <c r="A886" s="57">
        <f t="shared" si="18"/>
        <v>877</v>
      </c>
      <c r="B886" s="233" t="s">
        <v>3049</v>
      </c>
      <c r="C886" s="73" t="s">
        <v>278</v>
      </c>
      <c r="D886" s="186">
        <v>1</v>
      </c>
      <c r="E886" s="60"/>
      <c r="F886" s="60"/>
      <c r="G886" s="68"/>
      <c r="H886" s="113"/>
    </row>
    <row r="887" spans="1:8" x14ac:dyDescent="0.35">
      <c r="A887" s="57">
        <f t="shared" si="18"/>
        <v>878</v>
      </c>
      <c r="B887" s="233" t="s">
        <v>3050</v>
      </c>
      <c r="C887" s="73" t="s">
        <v>278</v>
      </c>
      <c r="D887" s="186">
        <v>1</v>
      </c>
      <c r="E887" s="60"/>
      <c r="F887" s="60"/>
      <c r="G887" s="68"/>
      <c r="H887" s="113"/>
    </row>
    <row r="888" spans="1:8" s="44" customFormat="1" x14ac:dyDescent="0.35">
      <c r="A888" s="57">
        <f t="shared" si="18"/>
        <v>879</v>
      </c>
      <c r="B888" s="233" t="s">
        <v>3297</v>
      </c>
      <c r="C888" s="73" t="s">
        <v>278</v>
      </c>
      <c r="D888" s="186">
        <v>1</v>
      </c>
      <c r="E888" s="60"/>
      <c r="F888" s="60"/>
      <c r="G888" s="68"/>
      <c r="H888" s="113"/>
    </row>
    <row r="889" spans="1:8" s="44" customFormat="1" x14ac:dyDescent="0.35">
      <c r="A889" s="57">
        <f t="shared" si="18"/>
        <v>880</v>
      </c>
      <c r="B889" s="233" t="s">
        <v>3299</v>
      </c>
      <c r="C889" s="73" t="s">
        <v>278</v>
      </c>
      <c r="D889" s="186">
        <v>1</v>
      </c>
      <c r="E889" s="60"/>
      <c r="F889" s="60"/>
      <c r="G889" s="68"/>
      <c r="H889" s="113"/>
    </row>
    <row r="890" spans="1:8" s="44" customFormat="1" x14ac:dyDescent="0.35">
      <c r="A890" s="57">
        <f t="shared" si="18"/>
        <v>881</v>
      </c>
      <c r="B890" s="233" t="s">
        <v>3300</v>
      </c>
      <c r="C890" s="73" t="s">
        <v>278</v>
      </c>
      <c r="D890" s="186">
        <v>1</v>
      </c>
      <c r="E890" s="60"/>
      <c r="F890" s="60"/>
      <c r="G890" s="68"/>
      <c r="H890" s="113"/>
    </row>
    <row r="891" spans="1:8" s="44" customFormat="1" x14ac:dyDescent="0.35">
      <c r="A891" s="57">
        <f t="shared" si="18"/>
        <v>882</v>
      </c>
      <c r="B891" s="233" t="s">
        <v>3301</v>
      </c>
      <c r="C891" s="73" t="s">
        <v>278</v>
      </c>
      <c r="D891" s="186">
        <v>1</v>
      </c>
      <c r="E891" s="60"/>
      <c r="F891" s="60"/>
      <c r="G891" s="68"/>
      <c r="H891" s="113"/>
    </row>
    <row r="892" spans="1:8" x14ac:dyDescent="0.35">
      <c r="A892" s="57">
        <f t="shared" si="18"/>
        <v>883</v>
      </c>
      <c r="B892" s="233" t="s">
        <v>3051</v>
      </c>
      <c r="C892" s="73" t="s">
        <v>278</v>
      </c>
      <c r="D892" s="186">
        <v>1</v>
      </c>
      <c r="E892" s="60"/>
      <c r="F892" s="60"/>
      <c r="G892" s="68"/>
      <c r="H892" s="113"/>
    </row>
    <row r="893" spans="1:8" x14ac:dyDescent="0.35">
      <c r="A893" s="57">
        <f t="shared" si="18"/>
        <v>884</v>
      </c>
      <c r="B893" s="233" t="s">
        <v>3052</v>
      </c>
      <c r="C893" s="73" t="s">
        <v>278</v>
      </c>
      <c r="D893" s="186">
        <v>1</v>
      </c>
      <c r="E893" s="60"/>
      <c r="F893" s="60"/>
      <c r="G893" s="68"/>
      <c r="H893" s="113"/>
    </row>
    <row r="894" spans="1:8" x14ac:dyDescent="0.35">
      <c r="A894" s="57">
        <f t="shared" si="18"/>
        <v>885</v>
      </c>
      <c r="B894" s="233" t="s">
        <v>3053</v>
      </c>
      <c r="C894" s="73" t="s">
        <v>278</v>
      </c>
      <c r="D894" s="186">
        <v>1</v>
      </c>
      <c r="E894" s="60"/>
      <c r="F894" s="60"/>
      <c r="G894" s="68"/>
      <c r="H894" s="113"/>
    </row>
    <row r="895" spans="1:8" x14ac:dyDescent="0.35">
      <c r="A895" s="57">
        <f t="shared" si="18"/>
        <v>886</v>
      </c>
      <c r="B895" s="233" t="s">
        <v>3054</v>
      </c>
      <c r="C895" s="73" t="s">
        <v>278</v>
      </c>
      <c r="D895" s="186">
        <v>1</v>
      </c>
      <c r="E895" s="60"/>
      <c r="F895" s="60"/>
      <c r="G895" s="68"/>
      <c r="H895" s="113"/>
    </row>
    <row r="896" spans="1:8" x14ac:dyDescent="0.35">
      <c r="A896" s="57">
        <f t="shared" si="18"/>
        <v>887</v>
      </c>
      <c r="B896" s="233" t="s">
        <v>3055</v>
      </c>
      <c r="C896" s="73" t="s">
        <v>278</v>
      </c>
      <c r="D896" s="186">
        <v>1</v>
      </c>
      <c r="E896" s="60"/>
      <c r="F896" s="60"/>
      <c r="G896" s="68"/>
      <c r="H896" s="113"/>
    </row>
    <row r="897" spans="1:16" x14ac:dyDescent="0.35">
      <c r="A897" s="57">
        <f t="shared" si="18"/>
        <v>888</v>
      </c>
      <c r="B897" s="233" t="s">
        <v>3056</v>
      </c>
      <c r="C897" s="73" t="s">
        <v>278</v>
      </c>
      <c r="D897" s="186">
        <v>1</v>
      </c>
      <c r="E897" s="60"/>
      <c r="F897" s="60"/>
      <c r="G897" s="68"/>
      <c r="H897" s="113"/>
    </row>
    <row r="898" spans="1:16" x14ac:dyDescent="0.35">
      <c r="A898" s="57">
        <f t="shared" si="18"/>
        <v>889</v>
      </c>
      <c r="B898" s="233" t="s">
        <v>3057</v>
      </c>
      <c r="C898" s="73" t="s">
        <v>278</v>
      </c>
      <c r="D898" s="186">
        <v>1</v>
      </c>
      <c r="E898" s="60"/>
      <c r="F898" s="60"/>
      <c r="G898" s="68"/>
      <c r="H898" s="113"/>
    </row>
    <row r="899" spans="1:16" x14ac:dyDescent="0.35">
      <c r="A899" s="57">
        <f t="shared" si="18"/>
        <v>890</v>
      </c>
      <c r="B899" s="233" t="s">
        <v>3058</v>
      </c>
      <c r="C899" s="73" t="s">
        <v>278</v>
      </c>
      <c r="D899" s="186">
        <v>1</v>
      </c>
      <c r="E899" s="60"/>
      <c r="F899" s="60"/>
      <c r="G899" s="68"/>
      <c r="H899" s="113"/>
    </row>
    <row r="900" spans="1:16" x14ac:dyDescent="0.35">
      <c r="A900" s="57">
        <f t="shared" si="18"/>
        <v>891</v>
      </c>
      <c r="B900" s="233" t="s">
        <v>3059</v>
      </c>
      <c r="C900" s="73" t="s">
        <v>278</v>
      </c>
      <c r="D900" s="186">
        <v>1</v>
      </c>
      <c r="E900" s="60"/>
      <c r="F900" s="60"/>
      <c r="G900" s="68"/>
      <c r="H900" s="113"/>
    </row>
    <row r="901" spans="1:16" x14ac:dyDescent="0.35">
      <c r="A901" s="57">
        <f t="shared" si="18"/>
        <v>892</v>
      </c>
      <c r="B901" s="233" t="s">
        <v>3060</v>
      </c>
      <c r="C901" s="73" t="s">
        <v>278</v>
      </c>
      <c r="D901" s="186">
        <v>1</v>
      </c>
      <c r="E901" s="60"/>
      <c r="F901" s="60"/>
      <c r="G901" s="68"/>
      <c r="H901" s="113"/>
    </row>
    <row r="902" spans="1:16" x14ac:dyDescent="0.35">
      <c r="A902" s="57">
        <f t="shared" si="18"/>
        <v>893</v>
      </c>
      <c r="B902" s="233" t="s">
        <v>3061</v>
      </c>
      <c r="C902" s="73" t="s">
        <v>278</v>
      </c>
      <c r="D902" s="186">
        <v>1</v>
      </c>
      <c r="E902" s="60"/>
      <c r="F902" s="60"/>
      <c r="G902" s="68"/>
      <c r="H902" s="113"/>
    </row>
    <row r="903" spans="1:16" x14ac:dyDescent="0.35">
      <c r="A903" s="57">
        <f t="shared" si="18"/>
        <v>894</v>
      </c>
      <c r="B903" s="233" t="s">
        <v>3062</v>
      </c>
      <c r="C903" s="73" t="s">
        <v>278</v>
      </c>
      <c r="D903" s="186">
        <v>1</v>
      </c>
      <c r="E903" s="60"/>
      <c r="F903" s="60"/>
      <c r="G903" s="68"/>
      <c r="H903" s="113"/>
    </row>
    <row r="904" spans="1:16" x14ac:dyDescent="0.35">
      <c r="A904" s="57">
        <f t="shared" si="18"/>
        <v>895</v>
      </c>
      <c r="B904" s="233" t="s">
        <v>3063</v>
      </c>
      <c r="C904" s="73" t="s">
        <v>278</v>
      </c>
      <c r="D904" s="186">
        <v>1</v>
      </c>
      <c r="E904" s="60"/>
      <c r="F904" s="60"/>
      <c r="G904" s="68"/>
      <c r="H904" s="113"/>
    </row>
    <row r="905" spans="1:16" x14ac:dyDescent="0.35">
      <c r="A905" s="57">
        <f t="shared" si="18"/>
        <v>896</v>
      </c>
      <c r="B905" s="233" t="s">
        <v>3064</v>
      </c>
      <c r="C905" s="73" t="s">
        <v>278</v>
      </c>
      <c r="D905" s="186">
        <v>1</v>
      </c>
      <c r="E905" s="60"/>
      <c r="F905" s="60"/>
      <c r="G905" s="68"/>
      <c r="H905" s="113"/>
    </row>
    <row r="906" spans="1:16" x14ac:dyDescent="0.35">
      <c r="A906" s="57">
        <f t="shared" si="18"/>
        <v>897</v>
      </c>
      <c r="B906" s="233" t="s">
        <v>3065</v>
      </c>
      <c r="C906" s="73" t="s">
        <v>278</v>
      </c>
      <c r="D906" s="186">
        <v>1</v>
      </c>
      <c r="E906" s="60"/>
      <c r="F906" s="60"/>
      <c r="G906" s="68"/>
      <c r="H906" s="113"/>
    </row>
    <row r="907" spans="1:16" ht="15" thickBot="1" x14ac:dyDescent="0.4">
      <c r="A907" s="57">
        <f t="shared" si="18"/>
        <v>898</v>
      </c>
      <c r="B907" s="233" t="s">
        <v>3066</v>
      </c>
      <c r="C907" s="73" t="s">
        <v>278</v>
      </c>
      <c r="D907" s="186">
        <v>1</v>
      </c>
      <c r="E907" s="60"/>
      <c r="F907" s="60"/>
      <c r="G907" s="68"/>
      <c r="H907" s="113"/>
    </row>
    <row r="908" spans="1:16" ht="15.75" customHeight="1" thickBot="1" x14ac:dyDescent="0.4">
      <c r="A908" s="301" t="s">
        <v>378</v>
      </c>
      <c r="B908" s="301"/>
      <c r="C908" s="301"/>
      <c r="D908" s="301"/>
      <c r="E908" s="301"/>
      <c r="F908" s="301"/>
      <c r="G908" s="301"/>
      <c r="H908" s="100"/>
      <c r="I908" s="328"/>
      <c r="J908" s="329"/>
      <c r="K908" s="329"/>
      <c r="L908" s="329"/>
      <c r="M908" s="329"/>
      <c r="N908" s="329"/>
      <c r="O908" s="329"/>
      <c r="P908" s="329"/>
    </row>
    <row r="910" spans="1:16" x14ac:dyDescent="0.35">
      <c r="A910" s="293" t="s">
        <v>379</v>
      </c>
      <c r="B910" s="293"/>
      <c r="C910" s="293"/>
      <c r="D910" s="293"/>
      <c r="E910" s="293"/>
      <c r="F910" s="293"/>
      <c r="G910" s="293"/>
      <c r="H910" s="293"/>
    </row>
    <row r="911" spans="1:16" ht="15" customHeight="1" x14ac:dyDescent="0.35">
      <c r="A911" s="302" t="s">
        <v>380</v>
      </c>
      <c r="B911" s="302"/>
      <c r="C911" s="302"/>
      <c r="D911" s="302"/>
      <c r="E911" s="302"/>
      <c r="F911" s="302"/>
      <c r="G911" s="302"/>
      <c r="H911" s="302"/>
    </row>
    <row r="912" spans="1:16" ht="15" customHeight="1" x14ac:dyDescent="0.35">
      <c r="A912" s="298" t="s">
        <v>381</v>
      </c>
      <c r="B912" s="298"/>
      <c r="C912" s="298"/>
      <c r="D912" s="298"/>
      <c r="E912" s="298"/>
      <c r="F912" s="298"/>
      <c r="G912" s="298"/>
      <c r="H912" s="298"/>
    </row>
    <row r="913" spans="1:8" ht="15" customHeight="1" x14ac:dyDescent="0.35">
      <c r="A913" s="294" t="s">
        <v>382</v>
      </c>
      <c r="B913" s="294"/>
      <c r="C913" s="294"/>
      <c r="D913" s="294"/>
      <c r="E913" s="294"/>
      <c r="F913" s="294"/>
      <c r="G913" s="294"/>
      <c r="H913" s="294"/>
    </row>
    <row r="914" spans="1:8" s="44" customFormat="1" ht="15" customHeight="1" x14ac:dyDescent="0.35">
      <c r="A914" s="293" t="s">
        <v>3758</v>
      </c>
      <c r="B914" s="293"/>
      <c r="C914" s="293"/>
      <c r="D914" s="293"/>
      <c r="E914" s="293"/>
      <c r="F914" s="293"/>
      <c r="G914" s="293"/>
      <c r="H914" s="293"/>
    </row>
    <row r="915" spans="1:8" ht="36.75" customHeight="1" x14ac:dyDescent="0.35">
      <c r="A915" s="298" t="s">
        <v>383</v>
      </c>
      <c r="B915" s="298"/>
      <c r="C915" s="298"/>
      <c r="D915" s="298"/>
      <c r="E915" s="298"/>
      <c r="F915" s="298"/>
      <c r="G915" s="298"/>
      <c r="H915" s="298"/>
    </row>
    <row r="916" spans="1:8" ht="33.75" customHeight="1" x14ac:dyDescent="0.35">
      <c r="A916" s="298" t="s">
        <v>3780</v>
      </c>
      <c r="B916" s="298"/>
      <c r="C916" s="298"/>
      <c r="D916" s="298"/>
      <c r="E916" s="298"/>
      <c r="F916" s="298"/>
      <c r="G916" s="298"/>
      <c r="H916" s="298"/>
    </row>
    <row r="917" spans="1:8" ht="42.75" customHeight="1" x14ac:dyDescent="0.35">
      <c r="A917" s="299" t="s">
        <v>3770</v>
      </c>
      <c r="B917" s="299"/>
      <c r="C917" s="299"/>
      <c r="D917" s="299"/>
      <c r="E917" s="299"/>
      <c r="F917" s="299"/>
      <c r="G917" s="299"/>
      <c r="H917" s="299"/>
    </row>
    <row r="918" spans="1:8" ht="42.75" customHeight="1" x14ac:dyDescent="0.35">
      <c r="A918" s="298" t="s">
        <v>3771</v>
      </c>
      <c r="B918" s="298"/>
      <c r="C918" s="298"/>
      <c r="D918" s="298"/>
      <c r="E918" s="298"/>
      <c r="F918" s="298"/>
      <c r="G918" s="298"/>
      <c r="H918" s="298"/>
    </row>
    <row r="919" spans="1:8" ht="90.75" customHeight="1" x14ac:dyDescent="0.35">
      <c r="A919" s="296" t="s">
        <v>3772</v>
      </c>
      <c r="B919" s="296"/>
      <c r="C919" s="296"/>
      <c r="D919" s="296"/>
      <c r="E919" s="296"/>
      <c r="F919" s="296"/>
      <c r="G919" s="296"/>
      <c r="H919" s="296"/>
    </row>
    <row r="920" spans="1:8" ht="33.75" customHeight="1" x14ac:dyDescent="0.35">
      <c r="A920" s="294" t="s">
        <v>386</v>
      </c>
      <c r="B920" s="294"/>
      <c r="C920" s="294"/>
      <c r="D920" s="294"/>
      <c r="E920" s="294"/>
      <c r="F920" s="294"/>
      <c r="G920" s="294"/>
      <c r="H920" s="294"/>
    </row>
    <row r="921" spans="1:8" x14ac:dyDescent="0.35">
      <c r="A921" s="297"/>
      <c r="B921" s="297"/>
      <c r="C921" s="76"/>
      <c r="D921" s="187"/>
      <c r="E921" s="76"/>
      <c r="F921" s="76"/>
      <c r="G921" s="76"/>
      <c r="H921" s="114"/>
    </row>
    <row r="922" spans="1:8" ht="15" customHeight="1" x14ac:dyDescent="0.35">
      <c r="A922" s="294" t="s">
        <v>3704</v>
      </c>
      <c r="B922" s="294"/>
      <c r="C922" s="76"/>
      <c r="D922" s="187"/>
      <c r="E922" s="76"/>
      <c r="F922" s="76"/>
      <c r="G922" s="76"/>
      <c r="H922" s="114"/>
    </row>
    <row r="923" spans="1:8" ht="15" customHeight="1" x14ac:dyDescent="0.35">
      <c r="A923" s="294" t="s">
        <v>3705</v>
      </c>
      <c r="B923" s="294"/>
      <c r="C923" s="294"/>
      <c r="D923" s="294"/>
    </row>
    <row r="935" ht="13.5" customHeight="1" x14ac:dyDescent="0.35"/>
    <row r="1049" ht="39" customHeight="1" x14ac:dyDescent="0.35"/>
    <row r="1050" ht="44.25" customHeight="1" x14ac:dyDescent="0.35"/>
    <row r="1051" ht="53.25" customHeight="1" x14ac:dyDescent="0.35"/>
    <row r="1052" ht="50.25" customHeight="1" x14ac:dyDescent="0.35"/>
    <row r="1053" ht="90.75" customHeight="1" x14ac:dyDescent="0.35"/>
    <row r="1054" ht="49.5" customHeight="1" x14ac:dyDescent="0.35"/>
  </sheetData>
  <mergeCells count="29">
    <mergeCell ref="I843:I853"/>
    <mergeCell ref="I30:I44"/>
    <mergeCell ref="A1:C1"/>
    <mergeCell ref="E1:H1"/>
    <mergeCell ref="A4:H4"/>
    <mergeCell ref="A224:H224"/>
    <mergeCell ref="A243:H243"/>
    <mergeCell ref="A268:H268"/>
    <mergeCell ref="A441:H441"/>
    <mergeCell ref="A586:H586"/>
    <mergeCell ref="A766:H766"/>
    <mergeCell ref="A780:H780"/>
    <mergeCell ref="A206:H206"/>
    <mergeCell ref="I908:P908"/>
    <mergeCell ref="A914:H914"/>
    <mergeCell ref="A923:D923"/>
    <mergeCell ref="A920:H920"/>
    <mergeCell ref="A921:B921"/>
    <mergeCell ref="A922:B922"/>
    <mergeCell ref="A913:H913"/>
    <mergeCell ref="A915:H915"/>
    <mergeCell ref="A916:H916"/>
    <mergeCell ref="A917:H917"/>
    <mergeCell ref="A918:H918"/>
    <mergeCell ref="A908:G908"/>
    <mergeCell ref="A910:H910"/>
    <mergeCell ref="A911:H911"/>
    <mergeCell ref="A912:H912"/>
    <mergeCell ref="A919:H919"/>
  </mergeCells>
  <pageMargins left="0.7" right="0.7" top="0.75" bottom="0.75" header="0.51180555555555496" footer="0.51180555555555496"/>
  <pageSetup paperSize="9" firstPageNumber="0"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7"/>
  <sheetViews>
    <sheetView zoomScaleNormal="100" workbookViewId="0">
      <selection activeCell="A23" sqref="A23:G23"/>
    </sheetView>
  </sheetViews>
  <sheetFormatPr defaultRowHeight="14.5" x14ac:dyDescent="0.35"/>
  <cols>
    <col min="1" max="1" width="13.81640625" customWidth="1"/>
    <col min="2" max="2" width="46.1796875" customWidth="1"/>
    <col min="3" max="3" width="29.54296875" customWidth="1"/>
    <col min="4" max="1025" width="8.7265625" customWidth="1"/>
  </cols>
  <sheetData>
    <row r="1" spans="1:7" x14ac:dyDescent="0.35">
      <c r="A1" s="305" t="s">
        <v>0</v>
      </c>
      <c r="B1" s="305"/>
      <c r="C1" s="4" t="s">
        <v>3067</v>
      </c>
    </row>
    <row r="2" spans="1:7" x14ac:dyDescent="0.35">
      <c r="A2" s="5" t="s">
        <v>3766</v>
      </c>
      <c r="B2" s="6" t="s">
        <v>3068</v>
      </c>
      <c r="C2" s="10" t="s">
        <v>3069</v>
      </c>
    </row>
    <row r="3" spans="1:7" x14ac:dyDescent="0.35">
      <c r="A3" s="11">
        <v>1</v>
      </c>
      <c r="B3" s="12">
        <v>2</v>
      </c>
      <c r="C3" s="15">
        <v>7</v>
      </c>
    </row>
    <row r="4" spans="1:7" ht="15" thickBot="1" x14ac:dyDescent="0.4">
      <c r="A4" s="303" t="s">
        <v>3070</v>
      </c>
      <c r="B4" s="303"/>
      <c r="C4" s="303"/>
    </row>
    <row r="5" spans="1:7" x14ac:dyDescent="0.35">
      <c r="A5" s="292" t="s">
        <v>3767</v>
      </c>
      <c r="B5" s="291" t="s">
        <v>3071</v>
      </c>
      <c r="C5" s="115">
        <f>'4.daļa_apkure'!H396</f>
        <v>0</v>
      </c>
    </row>
    <row r="6" spans="1:7" x14ac:dyDescent="0.35">
      <c r="A6" s="292" t="s">
        <v>3767</v>
      </c>
      <c r="B6" s="77" t="s">
        <v>3072</v>
      </c>
      <c r="C6" s="115">
        <f>'4.daļa_ūdens'!H632</f>
        <v>0</v>
      </c>
    </row>
    <row r="7" spans="1:7" x14ac:dyDescent="0.35">
      <c r="A7" s="292" t="s">
        <v>3767</v>
      </c>
      <c r="B7" s="77" t="s">
        <v>3073</v>
      </c>
      <c r="C7" s="115">
        <f>'4.daļa_cauruļvadu armatūra'!H425</f>
        <v>0</v>
      </c>
    </row>
    <row r="8" spans="1:7" x14ac:dyDescent="0.35">
      <c r="A8" s="292" t="s">
        <v>3767</v>
      </c>
      <c r="B8" s="77" t="s">
        <v>3074</v>
      </c>
      <c r="C8" s="115">
        <f>'4.daļa_kanalizācija'!H311</f>
        <v>0</v>
      </c>
    </row>
    <row r="9" spans="1:7" x14ac:dyDescent="0.35">
      <c r="A9" s="292" t="s">
        <v>3767</v>
      </c>
      <c r="B9" s="77" t="s">
        <v>3075</v>
      </c>
      <c r="C9" s="115">
        <f>'4.daļa_vannasistaba,virtuve'!H267</f>
        <v>0</v>
      </c>
    </row>
    <row r="10" spans="1:7" x14ac:dyDescent="0.35">
      <c r="A10" s="292" t="s">
        <v>3767</v>
      </c>
      <c r="B10" s="288" t="s">
        <v>3076</v>
      </c>
      <c r="C10" s="287">
        <f>'4.daļa_izolācija'!H186</f>
        <v>0</v>
      </c>
    </row>
    <row r="11" spans="1:7" ht="15" thickBot="1" x14ac:dyDescent="0.4">
      <c r="A11" s="292" t="s">
        <v>3767</v>
      </c>
      <c r="B11" s="289" t="s">
        <v>3077</v>
      </c>
      <c r="C11" s="290">
        <f>'4.daļa_veidgabali+caurules'!H908</f>
        <v>0</v>
      </c>
    </row>
    <row r="12" spans="1:7" ht="15" thickBot="1" x14ac:dyDescent="0.4">
      <c r="A12" s="333" t="s">
        <v>3078</v>
      </c>
      <c r="B12" s="333"/>
      <c r="C12" s="100">
        <f>SUM(C5:C11)</f>
        <v>0</v>
      </c>
    </row>
    <row r="13" spans="1:7" x14ac:dyDescent="0.35">
      <c r="A13" s="334" t="s">
        <v>3079</v>
      </c>
      <c r="B13" s="334"/>
      <c r="C13" s="100">
        <f>C12*0.21</f>
        <v>0</v>
      </c>
    </row>
    <row r="14" spans="1:7" x14ac:dyDescent="0.35">
      <c r="A14" s="334" t="s">
        <v>3080</v>
      </c>
      <c r="B14" s="334"/>
      <c r="C14" s="100">
        <f>C12+C13</f>
        <v>0</v>
      </c>
    </row>
    <row r="15" spans="1:7" x14ac:dyDescent="0.35">
      <c r="A15" s="293" t="s">
        <v>379</v>
      </c>
      <c r="B15" s="293"/>
      <c r="C15" s="293"/>
      <c r="D15" s="293"/>
      <c r="E15" s="293"/>
      <c r="F15" s="293"/>
      <c r="G15" s="293"/>
    </row>
    <row r="16" spans="1:7" ht="15" customHeight="1" x14ac:dyDescent="0.35">
      <c r="A16" s="302" t="s">
        <v>380</v>
      </c>
      <c r="B16" s="302"/>
      <c r="C16" s="302"/>
      <c r="D16" s="302"/>
      <c r="E16" s="302"/>
      <c r="F16" s="302"/>
      <c r="G16" s="302"/>
    </row>
    <row r="17" spans="1:8" ht="15" customHeight="1" x14ac:dyDescent="0.35">
      <c r="A17" s="298" t="s">
        <v>381</v>
      </c>
      <c r="B17" s="298"/>
      <c r="C17" s="298"/>
      <c r="D17" s="298"/>
      <c r="E17" s="298"/>
      <c r="F17" s="298"/>
      <c r="G17" s="298"/>
    </row>
    <row r="18" spans="1:8" ht="15" customHeight="1" x14ac:dyDescent="0.35">
      <c r="A18" s="294" t="s">
        <v>382</v>
      </c>
      <c r="B18" s="294"/>
      <c r="C18" s="294"/>
      <c r="D18" s="294"/>
      <c r="E18" s="294"/>
      <c r="F18" s="294"/>
      <c r="G18" s="294"/>
    </row>
    <row r="19" spans="1:8" ht="50.25" customHeight="1" x14ac:dyDescent="0.35">
      <c r="A19" s="298" t="s">
        <v>383</v>
      </c>
      <c r="B19" s="298"/>
      <c r="C19" s="298"/>
      <c r="D19" s="298"/>
      <c r="E19" s="298"/>
      <c r="F19" s="298"/>
      <c r="G19" s="298"/>
    </row>
    <row r="20" spans="1:8" ht="44.25" customHeight="1" x14ac:dyDescent="0.35">
      <c r="A20" s="298" t="s">
        <v>3768</v>
      </c>
      <c r="B20" s="298"/>
      <c r="C20" s="298"/>
      <c r="D20" s="298"/>
      <c r="E20" s="298"/>
      <c r="F20" s="298"/>
      <c r="G20" s="298"/>
    </row>
    <row r="21" spans="1:8" ht="49.5" customHeight="1" x14ac:dyDescent="0.35">
      <c r="A21" s="299" t="s">
        <v>3761</v>
      </c>
      <c r="B21" s="299"/>
      <c r="C21" s="299"/>
      <c r="D21" s="299"/>
      <c r="E21" s="299"/>
      <c r="F21" s="299"/>
      <c r="G21" s="299"/>
      <c r="H21" s="299"/>
    </row>
    <row r="22" spans="1:8" ht="54" customHeight="1" x14ac:dyDescent="0.35">
      <c r="A22" s="298" t="s">
        <v>384</v>
      </c>
      <c r="B22" s="298"/>
      <c r="C22" s="298"/>
      <c r="D22" s="298"/>
      <c r="E22" s="298"/>
      <c r="F22" s="298"/>
      <c r="G22" s="298"/>
    </row>
    <row r="23" spans="1:8" ht="87.75" customHeight="1" x14ac:dyDescent="0.35">
      <c r="A23" s="296" t="s">
        <v>385</v>
      </c>
      <c r="B23" s="296"/>
      <c r="C23" s="296"/>
      <c r="D23" s="296"/>
      <c r="E23" s="296"/>
      <c r="F23" s="296"/>
      <c r="G23" s="296"/>
    </row>
    <row r="24" spans="1:8" ht="46.5" customHeight="1" x14ac:dyDescent="0.35">
      <c r="A24" s="294" t="s">
        <v>386</v>
      </c>
      <c r="B24" s="294"/>
      <c r="C24" s="294"/>
      <c r="D24" s="294"/>
      <c r="E24" s="294"/>
      <c r="F24" s="294"/>
      <c r="G24" s="294"/>
    </row>
    <row r="25" spans="1:8" x14ac:dyDescent="0.35">
      <c r="A25" s="297"/>
      <c r="B25" s="297"/>
      <c r="C25" s="76"/>
      <c r="D25" s="76"/>
      <c r="E25" s="76"/>
      <c r="F25" s="76"/>
      <c r="G25" s="76"/>
    </row>
    <row r="26" spans="1:8" ht="15" customHeight="1" x14ac:dyDescent="0.35">
      <c r="A26" s="294" t="s">
        <v>3706</v>
      </c>
      <c r="B26" s="294"/>
      <c r="C26" s="76"/>
      <c r="D26" s="76"/>
      <c r="E26" s="76"/>
      <c r="F26" s="76"/>
      <c r="G26" s="76"/>
    </row>
    <row r="27" spans="1:8" ht="15" customHeight="1" x14ac:dyDescent="0.35">
      <c r="A27" s="294" t="s">
        <v>3705</v>
      </c>
      <c r="B27" s="294"/>
      <c r="C27" s="294"/>
      <c r="D27" s="294"/>
      <c r="E27" s="294"/>
      <c r="F27" s="294"/>
      <c r="G27" s="294"/>
      <c r="H27" s="294"/>
    </row>
  </sheetData>
  <mergeCells count="21">
    <mergeCell ref="A1:B1"/>
    <mergeCell ref="A4:C4"/>
    <mergeCell ref="A12:B12"/>
    <mergeCell ref="A13:B13"/>
    <mergeCell ref="A14:B14"/>
    <mergeCell ref="A15:G15"/>
    <mergeCell ref="A16:G16"/>
    <mergeCell ref="A17:G17"/>
    <mergeCell ref="A18:G18"/>
    <mergeCell ref="A19:G19"/>
    <mergeCell ref="A20:G20"/>
    <mergeCell ref="A22:G22"/>
    <mergeCell ref="A23:G23"/>
    <mergeCell ref="A24:G24"/>
    <mergeCell ref="A21:H21"/>
    <mergeCell ref="A27:B27"/>
    <mergeCell ref="C27:D27"/>
    <mergeCell ref="E27:F27"/>
    <mergeCell ref="G27:H27"/>
    <mergeCell ref="A25:B25"/>
    <mergeCell ref="A26:B26"/>
  </mergeCells>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56"/>
  <sheetViews>
    <sheetView topLeftCell="A118" zoomScaleNormal="100" workbookViewId="0">
      <selection activeCell="A152" sqref="A152:H152"/>
    </sheetView>
  </sheetViews>
  <sheetFormatPr defaultRowHeight="14.5" x14ac:dyDescent="0.35"/>
  <cols>
    <col min="1" max="1" width="11.54296875" customWidth="1"/>
    <col min="2" max="2" width="49.26953125" bestFit="1" customWidth="1"/>
    <col min="3" max="3" width="11.1796875" customWidth="1"/>
    <col min="4" max="4" width="12.81640625" style="174" customWidth="1"/>
    <col min="5" max="5" width="34.453125" bestFit="1" customWidth="1"/>
    <col min="6" max="6" width="34.453125" style="44" customWidth="1"/>
    <col min="7" max="7" width="13.1796875" customWidth="1"/>
    <col min="8" max="8" width="13.81640625" style="110" customWidth="1"/>
    <col min="9" max="9" width="33.1796875" customWidth="1"/>
    <col min="10" max="976" width="8.7265625" customWidth="1"/>
  </cols>
  <sheetData>
    <row r="1" spans="1:10" x14ac:dyDescent="0.35">
      <c r="A1" s="305" t="s">
        <v>0</v>
      </c>
      <c r="B1" s="305"/>
      <c r="C1" s="305"/>
      <c r="D1" s="165"/>
      <c r="E1" s="306" t="s">
        <v>1</v>
      </c>
      <c r="F1" s="306"/>
      <c r="G1" s="306"/>
      <c r="H1" s="306"/>
    </row>
    <row r="2" spans="1:10" ht="138.75" customHeight="1" x14ac:dyDescent="0.35">
      <c r="A2" s="5" t="s">
        <v>2</v>
      </c>
      <c r="B2" s="6" t="s">
        <v>3</v>
      </c>
      <c r="C2" s="7" t="s">
        <v>4</v>
      </c>
      <c r="D2" s="166" t="s">
        <v>5</v>
      </c>
      <c r="E2" s="8" t="s">
        <v>6</v>
      </c>
      <c r="F2" s="8" t="s">
        <v>3757</v>
      </c>
      <c r="G2" s="9" t="s">
        <v>7</v>
      </c>
      <c r="H2" s="97" t="s">
        <v>3759</v>
      </c>
    </row>
    <row r="3" spans="1:10" ht="15" thickBot="1" x14ac:dyDescent="0.4">
      <c r="A3" s="11">
        <v>1</v>
      </c>
      <c r="B3" s="12">
        <v>2</v>
      </c>
      <c r="C3" s="13">
        <v>3</v>
      </c>
      <c r="D3" s="167">
        <v>4</v>
      </c>
      <c r="E3" s="13">
        <v>5</v>
      </c>
      <c r="F3" s="13">
        <v>6</v>
      </c>
      <c r="G3" s="14">
        <v>7</v>
      </c>
      <c r="H3" s="126">
        <v>8</v>
      </c>
    </row>
    <row r="4" spans="1:10" ht="15" thickBot="1" x14ac:dyDescent="0.4">
      <c r="A4" s="303" t="s">
        <v>2066</v>
      </c>
      <c r="B4" s="303"/>
      <c r="C4" s="303"/>
      <c r="D4" s="303"/>
      <c r="E4" s="303"/>
      <c r="F4" s="303"/>
      <c r="G4" s="303"/>
      <c r="H4" s="303"/>
    </row>
    <row r="5" spans="1:10" x14ac:dyDescent="0.35">
      <c r="A5" s="16">
        <v>1</v>
      </c>
      <c r="B5" s="42" t="s">
        <v>2067</v>
      </c>
      <c r="C5" s="18" t="s">
        <v>10</v>
      </c>
      <c r="D5" s="168">
        <v>1</v>
      </c>
      <c r="E5" s="38"/>
      <c r="F5" s="275"/>
      <c r="G5" s="21"/>
      <c r="H5" s="105"/>
      <c r="I5" s="211"/>
    </row>
    <row r="6" spans="1:10" x14ac:dyDescent="0.35">
      <c r="A6" s="16">
        <f>A5+1</f>
        <v>2</v>
      </c>
      <c r="B6" s="42" t="s">
        <v>2068</v>
      </c>
      <c r="C6" s="18" t="s">
        <v>10</v>
      </c>
      <c r="D6" s="168">
        <v>1</v>
      </c>
      <c r="E6" s="20"/>
      <c r="F6" s="276"/>
      <c r="G6" s="21"/>
      <c r="H6" s="106"/>
    </row>
    <row r="7" spans="1:10" x14ac:dyDescent="0.35">
      <c r="A7" s="16">
        <f t="shared" ref="A7:A23" si="0">A6+1</f>
        <v>3</v>
      </c>
      <c r="B7" s="42" t="s">
        <v>2069</v>
      </c>
      <c r="C7" s="18" t="s">
        <v>10</v>
      </c>
      <c r="D7" s="168">
        <v>1</v>
      </c>
      <c r="E7" s="20"/>
      <c r="F7" s="276"/>
      <c r="G7" s="21"/>
      <c r="H7" s="106"/>
      <c r="J7" s="191"/>
    </row>
    <row r="8" spans="1:10" x14ac:dyDescent="0.35">
      <c r="A8" s="16">
        <f t="shared" si="0"/>
        <v>4</v>
      </c>
      <c r="B8" s="42" t="s">
        <v>2070</v>
      </c>
      <c r="C8" s="18" t="s">
        <v>10</v>
      </c>
      <c r="D8" s="168">
        <v>1</v>
      </c>
      <c r="E8" s="20"/>
      <c r="F8" s="276"/>
      <c r="G8" s="21"/>
      <c r="H8" s="106"/>
    </row>
    <row r="9" spans="1:10" x14ac:dyDescent="0.35">
      <c r="A9" s="16">
        <f t="shared" si="0"/>
        <v>5</v>
      </c>
      <c r="B9" s="42" t="s">
        <v>2071</v>
      </c>
      <c r="C9" s="18" t="s">
        <v>10</v>
      </c>
      <c r="D9" s="168">
        <v>1</v>
      </c>
      <c r="E9" s="20"/>
      <c r="F9" s="276"/>
      <c r="G9" s="21"/>
      <c r="H9" s="106"/>
    </row>
    <row r="10" spans="1:10" x14ac:dyDescent="0.35">
      <c r="A10" s="16">
        <f t="shared" si="0"/>
        <v>6</v>
      </c>
      <c r="B10" s="42" t="s">
        <v>2072</v>
      </c>
      <c r="C10" s="18" t="s">
        <v>10</v>
      </c>
      <c r="D10" s="168">
        <v>1</v>
      </c>
      <c r="E10" s="20"/>
      <c r="F10" s="276"/>
      <c r="G10" s="50"/>
      <c r="H10" s="106"/>
    </row>
    <row r="11" spans="1:10" x14ac:dyDescent="0.35">
      <c r="A11" s="16">
        <f t="shared" si="0"/>
        <v>7</v>
      </c>
      <c r="B11" s="42" t="s">
        <v>2073</v>
      </c>
      <c r="C11" s="18" t="s">
        <v>10</v>
      </c>
      <c r="D11" s="168">
        <v>1</v>
      </c>
      <c r="E11" s="20"/>
      <c r="F11" s="276"/>
      <c r="G11" s="21"/>
      <c r="H11" s="106"/>
      <c r="I11" s="307"/>
    </row>
    <row r="12" spans="1:10" x14ac:dyDescent="0.35">
      <c r="A12" s="16">
        <f t="shared" si="0"/>
        <v>8</v>
      </c>
      <c r="B12" s="42" t="s">
        <v>2074</v>
      </c>
      <c r="C12" s="18" t="s">
        <v>10</v>
      </c>
      <c r="D12" s="168">
        <v>1</v>
      </c>
      <c r="E12" s="20"/>
      <c r="F12" s="276"/>
      <c r="G12" s="21"/>
      <c r="H12" s="106"/>
      <c r="I12" s="307"/>
    </row>
    <row r="13" spans="1:10" x14ac:dyDescent="0.35">
      <c r="A13" s="16">
        <f t="shared" si="0"/>
        <v>9</v>
      </c>
      <c r="B13" s="42" t="s">
        <v>2069</v>
      </c>
      <c r="C13" s="18" t="s">
        <v>10</v>
      </c>
      <c r="D13" s="168">
        <v>1</v>
      </c>
      <c r="E13" s="20"/>
      <c r="F13" s="276"/>
      <c r="G13" s="21"/>
      <c r="H13" s="106"/>
      <c r="I13" s="307"/>
    </row>
    <row r="14" spans="1:10" x14ac:dyDescent="0.35">
      <c r="A14" s="16">
        <f t="shared" si="0"/>
        <v>10</v>
      </c>
      <c r="B14" s="42" t="s">
        <v>2070</v>
      </c>
      <c r="C14" s="18" t="s">
        <v>10</v>
      </c>
      <c r="D14" s="168">
        <v>1</v>
      </c>
      <c r="E14" s="20"/>
      <c r="F14" s="276"/>
      <c r="G14" s="21"/>
      <c r="H14" s="106"/>
      <c r="I14" s="307"/>
    </row>
    <row r="15" spans="1:10" x14ac:dyDescent="0.35">
      <c r="A15" s="16">
        <f t="shared" si="0"/>
        <v>11</v>
      </c>
      <c r="B15" s="42" t="s">
        <v>2075</v>
      </c>
      <c r="C15" s="18" t="s">
        <v>10</v>
      </c>
      <c r="D15" s="168">
        <v>1</v>
      </c>
      <c r="E15" s="20"/>
      <c r="F15" s="276"/>
      <c r="G15" s="21"/>
      <c r="H15" s="106"/>
      <c r="I15" s="307"/>
    </row>
    <row r="16" spans="1:10" x14ac:dyDescent="0.35">
      <c r="A16" s="16">
        <f t="shared" si="0"/>
        <v>12</v>
      </c>
      <c r="B16" s="42" t="s">
        <v>2076</v>
      </c>
      <c r="C16" s="18" t="s">
        <v>10</v>
      </c>
      <c r="D16" s="168">
        <v>1</v>
      </c>
      <c r="E16" s="20"/>
      <c r="F16" s="276"/>
      <c r="G16" s="51"/>
      <c r="H16" s="106"/>
      <c r="I16" s="307"/>
    </row>
    <row r="17" spans="1:8" x14ac:dyDescent="0.35">
      <c r="A17" s="16">
        <f t="shared" si="0"/>
        <v>13</v>
      </c>
      <c r="B17" s="42" t="s">
        <v>2077</v>
      </c>
      <c r="C17" s="18" t="s">
        <v>10</v>
      </c>
      <c r="D17" s="168">
        <v>1</v>
      </c>
      <c r="E17" s="20"/>
      <c r="F17" s="276"/>
      <c r="G17" s="51"/>
      <c r="H17" s="106"/>
    </row>
    <row r="18" spans="1:8" x14ac:dyDescent="0.35">
      <c r="A18" s="16">
        <f t="shared" si="0"/>
        <v>14</v>
      </c>
      <c r="B18" s="42" t="s">
        <v>2078</v>
      </c>
      <c r="C18" s="18" t="s">
        <v>10</v>
      </c>
      <c r="D18" s="168">
        <v>1</v>
      </c>
      <c r="E18" s="20"/>
      <c r="F18" s="276"/>
      <c r="G18" s="21"/>
      <c r="H18" s="106"/>
    </row>
    <row r="19" spans="1:8" x14ac:dyDescent="0.35">
      <c r="A19" s="16">
        <f t="shared" si="0"/>
        <v>15</v>
      </c>
      <c r="B19" s="42" t="s">
        <v>2079</v>
      </c>
      <c r="C19" s="18" t="s">
        <v>10</v>
      </c>
      <c r="D19" s="168">
        <v>1</v>
      </c>
      <c r="E19" s="20"/>
      <c r="F19" s="276"/>
      <c r="G19" s="21"/>
      <c r="H19" s="106"/>
    </row>
    <row r="20" spans="1:8" x14ac:dyDescent="0.35">
      <c r="A20" s="16">
        <f t="shared" si="0"/>
        <v>16</v>
      </c>
      <c r="B20" s="42" t="s">
        <v>2080</v>
      </c>
      <c r="C20" s="18" t="s">
        <v>10</v>
      </c>
      <c r="D20" s="168">
        <v>1</v>
      </c>
      <c r="E20" s="20"/>
      <c r="F20" s="276"/>
      <c r="G20" s="21"/>
      <c r="H20" s="106"/>
    </row>
    <row r="21" spans="1:8" x14ac:dyDescent="0.35">
      <c r="A21" s="16">
        <f t="shared" si="0"/>
        <v>17</v>
      </c>
      <c r="B21" s="42" t="s">
        <v>2081</v>
      </c>
      <c r="C21" s="18" t="s">
        <v>10</v>
      </c>
      <c r="D21" s="168">
        <v>1</v>
      </c>
      <c r="E21" s="20"/>
      <c r="F21" s="276"/>
      <c r="G21" s="21"/>
      <c r="H21" s="106"/>
    </row>
    <row r="22" spans="1:8" x14ac:dyDescent="0.35">
      <c r="A22" s="16">
        <f t="shared" si="0"/>
        <v>18</v>
      </c>
      <c r="B22" s="42" t="s">
        <v>2082</v>
      </c>
      <c r="C22" s="18" t="s">
        <v>10</v>
      </c>
      <c r="D22" s="168">
        <v>1</v>
      </c>
      <c r="E22" s="20"/>
      <c r="F22" s="276"/>
      <c r="G22" s="21"/>
      <c r="H22" s="106"/>
    </row>
    <row r="23" spans="1:8" ht="15" thickBot="1" x14ac:dyDescent="0.4">
      <c r="A23" s="16">
        <f t="shared" si="0"/>
        <v>19</v>
      </c>
      <c r="B23" s="42" t="s">
        <v>2083</v>
      </c>
      <c r="C23" s="18" t="s">
        <v>10</v>
      </c>
      <c r="D23" s="168">
        <v>1</v>
      </c>
      <c r="E23" s="20"/>
      <c r="F23" s="276"/>
      <c r="G23" s="52"/>
      <c r="H23" s="106"/>
    </row>
    <row r="24" spans="1:8" ht="15" thickBot="1" x14ac:dyDescent="0.4">
      <c r="A24" s="303" t="s">
        <v>2084</v>
      </c>
      <c r="B24" s="303"/>
      <c r="C24" s="303"/>
      <c r="D24" s="303"/>
      <c r="E24" s="303"/>
      <c r="F24" s="303"/>
      <c r="G24" s="303"/>
      <c r="H24" s="303"/>
    </row>
    <row r="25" spans="1:8" x14ac:dyDescent="0.35">
      <c r="A25" s="16">
        <v>20</v>
      </c>
      <c r="B25" s="42" t="s">
        <v>2085</v>
      </c>
      <c r="C25" s="16" t="s">
        <v>10</v>
      </c>
      <c r="D25" s="183">
        <v>1</v>
      </c>
      <c r="E25" s="42"/>
      <c r="F25" s="42"/>
      <c r="G25" s="53"/>
      <c r="H25" s="107"/>
    </row>
    <row r="26" spans="1:8" x14ac:dyDescent="0.35">
      <c r="A26" s="16">
        <f>A25+1</f>
        <v>21</v>
      </c>
      <c r="B26" s="42" t="s">
        <v>2086</v>
      </c>
      <c r="C26" s="16" t="s">
        <v>10</v>
      </c>
      <c r="D26" s="183">
        <v>1</v>
      </c>
      <c r="E26" s="42"/>
      <c r="F26" s="42"/>
      <c r="G26" s="53"/>
      <c r="H26" s="107"/>
    </row>
    <row r="27" spans="1:8" x14ac:dyDescent="0.35">
      <c r="A27" s="16">
        <f t="shared" ref="A27:A52" si="1">A26+1</f>
        <v>22</v>
      </c>
      <c r="B27" s="42" t="s">
        <v>2087</v>
      </c>
      <c r="C27" s="16" t="s">
        <v>10</v>
      </c>
      <c r="D27" s="183">
        <v>1</v>
      </c>
      <c r="E27" s="42"/>
      <c r="F27" s="42"/>
      <c r="G27" s="53"/>
      <c r="H27" s="107"/>
    </row>
    <row r="28" spans="1:8" x14ac:dyDescent="0.35">
      <c r="A28" s="16">
        <f t="shared" si="1"/>
        <v>23</v>
      </c>
      <c r="B28" s="42" t="s">
        <v>2088</v>
      </c>
      <c r="C28" s="16" t="s">
        <v>10</v>
      </c>
      <c r="D28" s="183">
        <v>1</v>
      </c>
      <c r="E28" s="42"/>
      <c r="F28" s="42"/>
      <c r="G28" s="53"/>
      <c r="H28" s="107"/>
    </row>
    <row r="29" spans="1:8" x14ac:dyDescent="0.35">
      <c r="A29" s="16">
        <f t="shared" si="1"/>
        <v>24</v>
      </c>
      <c r="B29" s="42" t="s">
        <v>2089</v>
      </c>
      <c r="C29" s="16" t="s">
        <v>10</v>
      </c>
      <c r="D29" s="183">
        <v>1</v>
      </c>
      <c r="E29" s="42"/>
      <c r="F29" s="42"/>
      <c r="G29" s="53"/>
      <c r="H29" s="107"/>
    </row>
    <row r="30" spans="1:8" x14ac:dyDescent="0.35">
      <c r="A30" s="16">
        <f t="shared" si="1"/>
        <v>25</v>
      </c>
      <c r="B30" s="42" t="s">
        <v>2090</v>
      </c>
      <c r="C30" s="16" t="s">
        <v>10</v>
      </c>
      <c r="D30" s="183">
        <v>1</v>
      </c>
      <c r="E30" s="42"/>
      <c r="F30" s="42"/>
      <c r="G30" s="53"/>
      <c r="H30" s="107"/>
    </row>
    <row r="31" spans="1:8" x14ac:dyDescent="0.35">
      <c r="A31" s="16">
        <f t="shared" si="1"/>
        <v>26</v>
      </c>
      <c r="B31" s="42" t="s">
        <v>2091</v>
      </c>
      <c r="C31" s="16" t="s">
        <v>10</v>
      </c>
      <c r="D31" s="183">
        <v>1</v>
      </c>
      <c r="E31" s="42"/>
      <c r="F31" s="277"/>
      <c r="G31" s="19"/>
      <c r="H31" s="107"/>
    </row>
    <row r="32" spans="1:8" x14ac:dyDescent="0.35">
      <c r="A32" s="16">
        <f t="shared" si="1"/>
        <v>27</v>
      </c>
      <c r="B32" s="42" t="s">
        <v>2092</v>
      </c>
      <c r="C32" s="16" t="s">
        <v>10</v>
      </c>
      <c r="D32" s="183">
        <v>1</v>
      </c>
      <c r="E32" s="42"/>
      <c r="F32" s="277"/>
      <c r="G32" s="19"/>
      <c r="H32" s="107"/>
    </row>
    <row r="33" spans="1:8" x14ac:dyDescent="0.35">
      <c r="A33" s="16">
        <f t="shared" si="1"/>
        <v>28</v>
      </c>
      <c r="B33" s="42" t="s">
        <v>2093</v>
      </c>
      <c r="C33" s="16" t="s">
        <v>10</v>
      </c>
      <c r="D33" s="183">
        <v>1</v>
      </c>
      <c r="E33" s="42"/>
      <c r="F33" s="277"/>
      <c r="G33" s="19"/>
      <c r="H33" s="107"/>
    </row>
    <row r="34" spans="1:8" x14ac:dyDescent="0.35">
      <c r="A34" s="16">
        <f t="shared" si="1"/>
        <v>29</v>
      </c>
      <c r="B34" s="42" t="s">
        <v>2094</v>
      </c>
      <c r="C34" s="16" t="s">
        <v>10</v>
      </c>
      <c r="D34" s="183">
        <v>1</v>
      </c>
      <c r="E34" s="42"/>
      <c r="F34" s="277"/>
      <c r="G34" s="19"/>
      <c r="H34" s="107"/>
    </row>
    <row r="35" spans="1:8" x14ac:dyDescent="0.35">
      <c r="A35" s="16">
        <f t="shared" si="1"/>
        <v>30</v>
      </c>
      <c r="B35" s="42" t="s">
        <v>2095</v>
      </c>
      <c r="C35" s="16" t="s">
        <v>10</v>
      </c>
      <c r="D35" s="183">
        <v>1</v>
      </c>
      <c r="E35" s="42"/>
      <c r="F35" s="277"/>
      <c r="G35" s="19"/>
      <c r="H35" s="107"/>
    </row>
    <row r="36" spans="1:8" x14ac:dyDescent="0.35">
      <c r="A36" s="16">
        <f t="shared" si="1"/>
        <v>31</v>
      </c>
      <c r="B36" s="42" t="s">
        <v>2096</v>
      </c>
      <c r="C36" s="16" t="s">
        <v>10</v>
      </c>
      <c r="D36" s="183">
        <v>1</v>
      </c>
      <c r="E36" s="42"/>
      <c r="F36" s="277"/>
      <c r="G36" s="19"/>
      <c r="H36" s="107"/>
    </row>
    <row r="37" spans="1:8" x14ac:dyDescent="0.35">
      <c r="A37" s="16">
        <f t="shared" si="1"/>
        <v>32</v>
      </c>
      <c r="B37" s="42" t="s">
        <v>2097</v>
      </c>
      <c r="C37" s="16" t="s">
        <v>10</v>
      </c>
      <c r="D37" s="183">
        <v>1</v>
      </c>
      <c r="E37" s="42"/>
      <c r="F37" s="277"/>
      <c r="G37" s="19"/>
      <c r="H37" s="107"/>
    </row>
    <row r="38" spans="1:8" x14ac:dyDescent="0.35">
      <c r="A38" s="16">
        <f t="shared" si="1"/>
        <v>33</v>
      </c>
      <c r="B38" s="42" t="s">
        <v>2098</v>
      </c>
      <c r="C38" s="16" t="s">
        <v>10</v>
      </c>
      <c r="D38" s="183">
        <v>1</v>
      </c>
      <c r="E38" s="42"/>
      <c r="F38" s="277"/>
      <c r="G38" s="19"/>
      <c r="H38" s="107"/>
    </row>
    <row r="39" spans="1:8" x14ac:dyDescent="0.35">
      <c r="A39" s="16">
        <f t="shared" si="1"/>
        <v>34</v>
      </c>
      <c r="B39" s="42" t="s">
        <v>2099</v>
      </c>
      <c r="C39" s="16" t="s">
        <v>10</v>
      </c>
      <c r="D39" s="183">
        <v>1</v>
      </c>
      <c r="E39" s="42"/>
      <c r="F39" s="277"/>
      <c r="G39" s="19"/>
      <c r="H39" s="107"/>
    </row>
    <row r="40" spans="1:8" x14ac:dyDescent="0.35">
      <c r="A40" s="16">
        <f t="shared" si="1"/>
        <v>35</v>
      </c>
      <c r="B40" s="42" t="s">
        <v>2100</v>
      </c>
      <c r="C40" s="16" t="s">
        <v>10</v>
      </c>
      <c r="D40" s="183">
        <v>1</v>
      </c>
      <c r="E40" s="42"/>
      <c r="F40" s="277"/>
      <c r="G40" s="19"/>
      <c r="H40" s="107"/>
    </row>
    <row r="41" spans="1:8" x14ac:dyDescent="0.35">
      <c r="A41" s="16">
        <f t="shared" si="1"/>
        <v>36</v>
      </c>
      <c r="B41" s="42" t="s">
        <v>2101</v>
      </c>
      <c r="C41" s="16" t="s">
        <v>10</v>
      </c>
      <c r="D41" s="183">
        <v>1</v>
      </c>
      <c r="E41" s="42"/>
      <c r="F41" s="277"/>
      <c r="G41" s="19"/>
      <c r="H41" s="107"/>
    </row>
    <row r="42" spans="1:8" x14ac:dyDescent="0.35">
      <c r="A42" s="16">
        <f t="shared" si="1"/>
        <v>37</v>
      </c>
      <c r="B42" s="42" t="s">
        <v>2102</v>
      </c>
      <c r="C42" s="16" t="s">
        <v>10</v>
      </c>
      <c r="D42" s="183">
        <v>1</v>
      </c>
      <c r="E42" s="42"/>
      <c r="F42" s="277"/>
      <c r="G42" s="19"/>
      <c r="H42" s="107"/>
    </row>
    <row r="43" spans="1:8" x14ac:dyDescent="0.35">
      <c r="A43" s="16">
        <f t="shared" si="1"/>
        <v>38</v>
      </c>
      <c r="B43" s="42" t="s">
        <v>2103</v>
      </c>
      <c r="C43" s="16" t="s">
        <v>10</v>
      </c>
      <c r="D43" s="183">
        <v>1</v>
      </c>
      <c r="E43" s="42"/>
      <c r="F43" s="277"/>
      <c r="G43" s="19"/>
      <c r="H43" s="107"/>
    </row>
    <row r="44" spans="1:8" x14ac:dyDescent="0.35">
      <c r="A44" s="16">
        <f t="shared" si="1"/>
        <v>39</v>
      </c>
      <c r="B44" s="42" t="s">
        <v>2104</v>
      </c>
      <c r="C44" s="16" t="s">
        <v>10</v>
      </c>
      <c r="D44" s="183">
        <v>1</v>
      </c>
      <c r="E44" s="42"/>
      <c r="F44" s="277"/>
      <c r="G44" s="19"/>
      <c r="H44" s="107"/>
    </row>
    <row r="45" spans="1:8" ht="29.25" customHeight="1" x14ac:dyDescent="0.35">
      <c r="A45" s="16">
        <f t="shared" si="1"/>
        <v>40</v>
      </c>
      <c r="B45" s="42" t="s">
        <v>2105</v>
      </c>
      <c r="C45" s="16" t="s">
        <v>10</v>
      </c>
      <c r="D45" s="183">
        <v>1</v>
      </c>
      <c r="E45" s="42"/>
      <c r="F45" s="277"/>
      <c r="G45" s="19"/>
      <c r="H45" s="107"/>
    </row>
    <row r="46" spans="1:8" ht="28.5" customHeight="1" x14ac:dyDescent="0.35">
      <c r="A46" s="16">
        <f t="shared" si="1"/>
        <v>41</v>
      </c>
      <c r="B46" s="42" t="s">
        <v>2106</v>
      </c>
      <c r="C46" s="16" t="s">
        <v>10</v>
      </c>
      <c r="D46" s="183">
        <v>1</v>
      </c>
      <c r="E46" s="42"/>
      <c r="F46" s="277"/>
      <c r="G46" s="19"/>
      <c r="H46" s="107"/>
    </row>
    <row r="47" spans="1:8" ht="28.5" customHeight="1" x14ac:dyDescent="0.35">
      <c r="A47" s="16">
        <f t="shared" si="1"/>
        <v>42</v>
      </c>
      <c r="B47" s="42" t="s">
        <v>2107</v>
      </c>
      <c r="C47" s="16" t="s">
        <v>10</v>
      </c>
      <c r="D47" s="183">
        <v>1</v>
      </c>
      <c r="E47" s="42"/>
      <c r="F47" s="277"/>
      <c r="G47" s="19"/>
      <c r="H47" s="107"/>
    </row>
    <row r="48" spans="1:8" ht="24.75" customHeight="1" x14ac:dyDescent="0.35">
      <c r="A48" s="16">
        <f t="shared" si="1"/>
        <v>43</v>
      </c>
      <c r="B48" s="42" t="s">
        <v>2108</v>
      </c>
      <c r="C48" s="16" t="s">
        <v>10</v>
      </c>
      <c r="D48" s="183">
        <v>1</v>
      </c>
      <c r="E48" s="42"/>
      <c r="F48" s="277"/>
      <c r="G48" s="19"/>
      <c r="H48" s="107"/>
    </row>
    <row r="49" spans="1:9" ht="27" customHeight="1" x14ac:dyDescent="0.35">
      <c r="A49" s="16">
        <f t="shared" si="1"/>
        <v>44</v>
      </c>
      <c r="B49" s="42" t="s">
        <v>2109</v>
      </c>
      <c r="C49" s="16" t="s">
        <v>10</v>
      </c>
      <c r="D49" s="183">
        <v>1</v>
      </c>
      <c r="E49" s="42"/>
      <c r="F49" s="277"/>
      <c r="G49" s="19"/>
      <c r="H49" s="107"/>
    </row>
    <row r="50" spans="1:9" ht="27" customHeight="1" x14ac:dyDescent="0.35">
      <c r="A50" s="16">
        <f t="shared" si="1"/>
        <v>45</v>
      </c>
      <c r="B50" s="42" t="s">
        <v>2110</v>
      </c>
      <c r="C50" s="16" t="s">
        <v>10</v>
      </c>
      <c r="D50" s="183">
        <v>1</v>
      </c>
      <c r="E50" s="42"/>
      <c r="F50" s="277"/>
      <c r="G50" s="19"/>
      <c r="H50" s="107"/>
    </row>
    <row r="51" spans="1:9" ht="26.25" customHeight="1" x14ac:dyDescent="0.35">
      <c r="A51" s="16">
        <f t="shared" si="1"/>
        <v>46</v>
      </c>
      <c r="B51" s="42" t="s">
        <v>2111</v>
      </c>
      <c r="C51" s="16" t="s">
        <v>10</v>
      </c>
      <c r="D51" s="183">
        <v>1</v>
      </c>
      <c r="E51" s="42"/>
      <c r="F51" s="277"/>
      <c r="G51" s="19"/>
      <c r="H51" s="107"/>
    </row>
    <row r="52" spans="1:9" ht="20.25" customHeight="1" thickBot="1" x14ac:dyDescent="0.4">
      <c r="A52" s="16">
        <f t="shared" si="1"/>
        <v>47</v>
      </c>
      <c r="B52" s="42" t="s">
        <v>2112</v>
      </c>
      <c r="C52" s="16" t="s">
        <v>10</v>
      </c>
      <c r="D52" s="183">
        <v>1</v>
      </c>
      <c r="E52" s="42"/>
      <c r="F52" s="277"/>
      <c r="G52" s="19"/>
      <c r="H52" s="107"/>
    </row>
    <row r="53" spans="1:9" ht="15" thickBot="1" x14ac:dyDescent="0.4">
      <c r="A53" s="303" t="s">
        <v>2113</v>
      </c>
      <c r="B53" s="303"/>
      <c r="C53" s="303"/>
      <c r="D53" s="303"/>
      <c r="E53" s="303"/>
      <c r="F53" s="303"/>
      <c r="G53" s="303"/>
      <c r="H53" s="303"/>
    </row>
    <row r="54" spans="1:9" x14ac:dyDescent="0.35">
      <c r="A54" s="16">
        <v>48</v>
      </c>
      <c r="B54" s="42" t="s">
        <v>2114</v>
      </c>
      <c r="C54" s="18" t="s">
        <v>10</v>
      </c>
      <c r="D54" s="168">
        <v>1</v>
      </c>
      <c r="E54" s="42"/>
      <c r="F54" s="277"/>
      <c r="G54" s="19"/>
      <c r="H54" s="108"/>
    </row>
    <row r="55" spans="1:9" x14ac:dyDescent="0.35">
      <c r="A55" s="16">
        <f>A54+1</f>
        <v>49</v>
      </c>
      <c r="B55" s="42" t="s">
        <v>2115</v>
      </c>
      <c r="C55" s="18" t="s">
        <v>10</v>
      </c>
      <c r="D55" s="168">
        <v>1</v>
      </c>
      <c r="E55" s="42"/>
      <c r="F55" s="277"/>
      <c r="G55" s="19"/>
      <c r="H55" s="108"/>
    </row>
    <row r="56" spans="1:9" ht="15" thickBot="1" x14ac:dyDescent="0.4">
      <c r="A56" s="16">
        <f>A55+1</f>
        <v>50</v>
      </c>
      <c r="B56" s="54" t="s">
        <v>2116</v>
      </c>
      <c r="C56" s="18" t="s">
        <v>10</v>
      </c>
      <c r="D56" s="168">
        <v>1</v>
      </c>
      <c r="E56" s="42"/>
      <c r="F56" s="277"/>
      <c r="G56" s="19"/>
      <c r="H56" s="108"/>
    </row>
    <row r="57" spans="1:9" ht="15" thickBot="1" x14ac:dyDescent="0.4">
      <c r="A57" s="303" t="s">
        <v>2117</v>
      </c>
      <c r="B57" s="303"/>
      <c r="C57" s="303"/>
      <c r="D57" s="303"/>
      <c r="E57" s="303"/>
      <c r="F57" s="303"/>
      <c r="G57" s="303"/>
      <c r="H57" s="303"/>
    </row>
    <row r="58" spans="1:9" x14ac:dyDescent="0.35">
      <c r="A58" s="16">
        <v>51</v>
      </c>
      <c r="B58" s="246" t="s">
        <v>3698</v>
      </c>
      <c r="C58" s="18" t="s">
        <v>10</v>
      </c>
      <c r="D58" s="168">
        <v>1</v>
      </c>
      <c r="E58" s="42"/>
      <c r="F58" s="277"/>
      <c r="G58" s="19"/>
      <c r="H58" s="108"/>
      <c r="I58" s="211"/>
    </row>
    <row r="59" spans="1:9" x14ac:dyDescent="0.35">
      <c r="A59" s="16">
        <f>A58+1</f>
        <v>52</v>
      </c>
      <c r="B59" s="246" t="s">
        <v>3699</v>
      </c>
      <c r="C59" s="18" t="s">
        <v>10</v>
      </c>
      <c r="D59" s="168">
        <v>1</v>
      </c>
      <c r="E59" s="42"/>
      <c r="F59" s="277"/>
      <c r="G59" s="19"/>
      <c r="H59" s="108"/>
      <c r="I59" s="211"/>
    </row>
    <row r="60" spans="1:9" s="44" customFormat="1" x14ac:dyDescent="0.35">
      <c r="A60" s="16">
        <f t="shared" ref="A60:A61" si="2">A59+1</f>
        <v>53</v>
      </c>
      <c r="B60" s="54" t="s">
        <v>3246</v>
      </c>
      <c r="C60" s="18" t="s">
        <v>10</v>
      </c>
      <c r="D60" s="168">
        <v>1</v>
      </c>
      <c r="E60" s="42"/>
      <c r="F60" s="277"/>
      <c r="G60" s="19"/>
      <c r="H60" s="108"/>
      <c r="I60" s="211"/>
    </row>
    <row r="61" spans="1:9" s="44" customFormat="1" ht="15" thickBot="1" x14ac:dyDescent="0.4">
      <c r="A61" s="16">
        <f t="shared" si="2"/>
        <v>54</v>
      </c>
      <c r="B61" s="42" t="s">
        <v>3247</v>
      </c>
      <c r="C61" s="18" t="s">
        <v>10</v>
      </c>
      <c r="D61" s="168">
        <v>1</v>
      </c>
      <c r="E61" s="42"/>
      <c r="F61" s="277"/>
      <c r="G61" s="19"/>
      <c r="H61" s="108"/>
      <c r="I61" s="211"/>
    </row>
    <row r="62" spans="1:9" ht="15" thickBot="1" x14ac:dyDescent="0.4">
      <c r="A62" s="303" t="s">
        <v>3700</v>
      </c>
      <c r="B62" s="303"/>
      <c r="C62" s="303"/>
      <c r="D62" s="303"/>
      <c r="E62" s="303"/>
      <c r="F62" s="303"/>
      <c r="G62" s="303"/>
      <c r="H62" s="303"/>
      <c r="I62" s="211"/>
    </row>
    <row r="63" spans="1:9" x14ac:dyDescent="0.35">
      <c r="A63" s="16">
        <v>55</v>
      </c>
      <c r="B63" s="42" t="s">
        <v>2118</v>
      </c>
      <c r="C63" s="18" t="s">
        <v>10</v>
      </c>
      <c r="D63" s="168">
        <v>1</v>
      </c>
      <c r="E63" s="42"/>
      <c r="F63" s="277"/>
      <c r="G63" s="19"/>
      <c r="H63" s="108"/>
    </row>
    <row r="64" spans="1:9" x14ac:dyDescent="0.35">
      <c r="A64" s="26">
        <f>A63+1</f>
        <v>56</v>
      </c>
      <c r="B64" s="55" t="s">
        <v>2119</v>
      </c>
      <c r="C64" s="18" t="s">
        <v>10</v>
      </c>
      <c r="D64" s="168">
        <v>1</v>
      </c>
      <c r="E64" s="42"/>
      <c r="F64" s="277"/>
      <c r="G64" s="19"/>
      <c r="H64" s="109"/>
    </row>
    <row r="65" spans="1:8" x14ac:dyDescent="0.35">
      <c r="A65" s="26">
        <f t="shared" ref="A65:A66" si="3">A64+1</f>
        <v>57</v>
      </c>
      <c r="B65" s="42" t="s">
        <v>2120</v>
      </c>
      <c r="C65" s="18" t="s">
        <v>10</v>
      </c>
      <c r="D65" s="168">
        <v>1</v>
      </c>
      <c r="E65" s="42"/>
      <c r="F65" s="277"/>
      <c r="G65" s="19"/>
      <c r="H65" s="108"/>
    </row>
    <row r="66" spans="1:8" ht="15" thickBot="1" x14ac:dyDescent="0.4">
      <c r="A66" s="26">
        <f t="shared" si="3"/>
        <v>58</v>
      </c>
      <c r="B66" s="55" t="s">
        <v>2121</v>
      </c>
      <c r="C66" s="18" t="s">
        <v>1972</v>
      </c>
      <c r="D66" s="168">
        <v>1</v>
      </c>
      <c r="E66" s="42"/>
      <c r="F66" s="277"/>
      <c r="G66" s="19"/>
      <c r="H66" s="109"/>
    </row>
    <row r="67" spans="1:8" ht="19.5" customHeight="1" thickBot="1" x14ac:dyDescent="0.4">
      <c r="A67" s="303" t="s">
        <v>2122</v>
      </c>
      <c r="B67" s="303"/>
      <c r="C67" s="303"/>
      <c r="D67" s="303"/>
      <c r="E67" s="303"/>
      <c r="F67" s="303"/>
      <c r="G67" s="303"/>
      <c r="H67" s="303"/>
    </row>
    <row r="68" spans="1:8" ht="25.5" customHeight="1" x14ac:dyDescent="0.35">
      <c r="A68" s="88">
        <v>59</v>
      </c>
      <c r="B68" s="89" t="s">
        <v>2123</v>
      </c>
      <c r="C68" s="86" t="s">
        <v>10</v>
      </c>
      <c r="D68" s="247">
        <v>1</v>
      </c>
      <c r="E68" s="42"/>
      <c r="F68" s="277"/>
      <c r="G68" s="19"/>
      <c r="H68" s="109"/>
    </row>
    <row r="69" spans="1:8" ht="19.5" customHeight="1" x14ac:dyDescent="0.35">
      <c r="A69" s="83">
        <f>A68+1</f>
        <v>60</v>
      </c>
      <c r="B69" s="90" t="s">
        <v>2124</v>
      </c>
      <c r="C69" s="86" t="s">
        <v>10</v>
      </c>
      <c r="D69" s="247">
        <v>1</v>
      </c>
      <c r="E69" s="42"/>
      <c r="F69" s="277"/>
      <c r="G69" s="19"/>
      <c r="H69" s="109"/>
    </row>
    <row r="70" spans="1:8" s="85" customFormat="1" ht="25.5" customHeight="1" x14ac:dyDescent="0.35">
      <c r="A70" s="83">
        <f t="shared" ref="A70:A78" si="4">A69+1</f>
        <v>61</v>
      </c>
      <c r="B70" s="89" t="s">
        <v>2125</v>
      </c>
      <c r="C70" s="130" t="s">
        <v>278</v>
      </c>
      <c r="D70" s="248">
        <v>1</v>
      </c>
      <c r="E70" s="89"/>
      <c r="F70" s="278"/>
      <c r="G70" s="80"/>
      <c r="H70" s="164"/>
    </row>
    <row r="71" spans="1:8" s="85" customFormat="1" ht="24" customHeight="1" x14ac:dyDescent="0.35">
      <c r="A71" s="83">
        <f t="shared" si="4"/>
        <v>62</v>
      </c>
      <c r="B71" s="90" t="s">
        <v>2126</v>
      </c>
      <c r="C71" s="88" t="s">
        <v>278</v>
      </c>
      <c r="D71" s="247">
        <v>1</v>
      </c>
      <c r="E71" s="89"/>
      <c r="F71" s="278"/>
      <c r="G71" s="80"/>
      <c r="H71" s="164"/>
    </row>
    <row r="72" spans="1:8" s="85" customFormat="1" ht="19.5" customHeight="1" x14ac:dyDescent="0.35">
      <c r="A72" s="83">
        <f t="shared" si="4"/>
        <v>63</v>
      </c>
      <c r="B72" s="89" t="s">
        <v>2127</v>
      </c>
      <c r="C72" s="88" t="s">
        <v>10</v>
      </c>
      <c r="D72" s="248">
        <v>1</v>
      </c>
      <c r="E72" s="89"/>
      <c r="F72" s="278"/>
      <c r="G72" s="80"/>
      <c r="H72" s="164"/>
    </row>
    <row r="73" spans="1:8" s="85" customFormat="1" ht="27.75" customHeight="1" x14ac:dyDescent="0.35">
      <c r="A73" s="83">
        <f t="shared" si="4"/>
        <v>64</v>
      </c>
      <c r="B73" s="90" t="s">
        <v>2128</v>
      </c>
      <c r="C73" s="88" t="s">
        <v>278</v>
      </c>
      <c r="D73" s="247">
        <v>1</v>
      </c>
      <c r="E73" s="89"/>
      <c r="F73" s="278"/>
      <c r="G73" s="80"/>
      <c r="H73" s="164"/>
    </row>
    <row r="74" spans="1:8" s="85" customFormat="1" ht="25.5" customHeight="1" x14ac:dyDescent="0.35">
      <c r="A74" s="83">
        <f t="shared" si="4"/>
        <v>65</v>
      </c>
      <c r="B74" s="89" t="s">
        <v>2129</v>
      </c>
      <c r="C74" s="88" t="s">
        <v>10</v>
      </c>
      <c r="D74" s="248">
        <v>1</v>
      </c>
      <c r="E74" s="89"/>
      <c r="F74" s="278"/>
      <c r="G74" s="80"/>
      <c r="H74" s="164"/>
    </row>
    <row r="75" spans="1:8" ht="21.75" customHeight="1" x14ac:dyDescent="0.35">
      <c r="A75" s="83">
        <f t="shared" si="4"/>
        <v>66</v>
      </c>
      <c r="B75" s="55" t="s">
        <v>2130</v>
      </c>
      <c r="C75" s="16" t="s">
        <v>1513</v>
      </c>
      <c r="D75" s="249">
        <v>1</v>
      </c>
      <c r="E75" s="42"/>
      <c r="F75" s="277"/>
      <c r="G75" s="19"/>
      <c r="H75" s="109"/>
    </row>
    <row r="76" spans="1:8" ht="23.25" customHeight="1" x14ac:dyDescent="0.35">
      <c r="A76" s="83">
        <f t="shared" si="4"/>
        <v>67</v>
      </c>
      <c r="B76" s="42" t="s">
        <v>2131</v>
      </c>
      <c r="C76" s="16" t="s">
        <v>1513</v>
      </c>
      <c r="D76" s="250">
        <v>1</v>
      </c>
      <c r="E76" s="42"/>
      <c r="F76" s="277"/>
      <c r="G76" s="19"/>
      <c r="H76" s="109"/>
    </row>
    <row r="77" spans="1:8" ht="21.75" customHeight="1" x14ac:dyDescent="0.35">
      <c r="A77" s="83">
        <f t="shared" si="4"/>
        <v>68</v>
      </c>
      <c r="B77" s="55" t="s">
        <v>2132</v>
      </c>
      <c r="C77" s="18" t="s">
        <v>10</v>
      </c>
      <c r="D77" s="249">
        <v>1</v>
      </c>
      <c r="E77" s="42"/>
      <c r="F77" s="277"/>
      <c r="G77" s="19"/>
      <c r="H77" s="109"/>
    </row>
    <row r="78" spans="1:8" ht="24" customHeight="1" thickBot="1" x14ac:dyDescent="0.4">
      <c r="A78" s="83">
        <f t="shared" si="4"/>
        <v>69</v>
      </c>
      <c r="B78" s="42" t="s">
        <v>2133</v>
      </c>
      <c r="C78" s="18" t="s">
        <v>10</v>
      </c>
      <c r="D78" s="249">
        <v>1</v>
      </c>
      <c r="E78" s="42"/>
      <c r="F78" s="277"/>
      <c r="G78" s="19"/>
      <c r="H78" s="109"/>
    </row>
    <row r="79" spans="1:8" ht="15" thickBot="1" x14ac:dyDescent="0.4">
      <c r="A79" s="303" t="s">
        <v>2134</v>
      </c>
      <c r="B79" s="303"/>
      <c r="C79" s="303"/>
      <c r="D79" s="303"/>
      <c r="E79" s="303"/>
      <c r="F79" s="303"/>
      <c r="G79" s="303"/>
      <c r="H79" s="303"/>
    </row>
    <row r="80" spans="1:8" ht="21.75" customHeight="1" x14ac:dyDescent="0.35">
      <c r="A80" s="16">
        <v>70</v>
      </c>
      <c r="B80" s="42" t="s">
        <v>2135</v>
      </c>
      <c r="C80" s="18" t="s">
        <v>10</v>
      </c>
      <c r="D80" s="168">
        <v>1</v>
      </c>
      <c r="E80" s="42"/>
      <c r="F80" s="277"/>
      <c r="G80" s="19"/>
      <c r="H80" s="109"/>
    </row>
    <row r="81" spans="1:8" ht="20.25" customHeight="1" x14ac:dyDescent="0.35">
      <c r="A81" s="26">
        <f>A80+1</f>
        <v>71</v>
      </c>
      <c r="B81" s="55" t="s">
        <v>2136</v>
      </c>
      <c r="C81" s="18" t="s">
        <v>10</v>
      </c>
      <c r="D81" s="168">
        <v>1</v>
      </c>
      <c r="E81" s="42"/>
      <c r="F81" s="277"/>
      <c r="G81" s="19"/>
      <c r="H81" s="109"/>
    </row>
    <row r="82" spans="1:8" ht="19.5" customHeight="1" x14ac:dyDescent="0.35">
      <c r="A82" s="26">
        <f t="shared" ref="A82:A85" si="5">A81+1</f>
        <v>72</v>
      </c>
      <c r="B82" s="42" t="s">
        <v>2137</v>
      </c>
      <c r="C82" s="18" t="s">
        <v>10</v>
      </c>
      <c r="D82" s="168">
        <v>1</v>
      </c>
      <c r="E82" s="42"/>
      <c r="F82" s="277"/>
      <c r="G82" s="19"/>
      <c r="H82" s="109"/>
    </row>
    <row r="83" spans="1:8" ht="15" customHeight="1" x14ac:dyDescent="0.35">
      <c r="A83" s="26">
        <f t="shared" si="5"/>
        <v>73</v>
      </c>
      <c r="B83" s="55" t="s">
        <v>2138</v>
      </c>
      <c r="C83" s="18" t="s">
        <v>10</v>
      </c>
      <c r="D83" s="168">
        <v>1</v>
      </c>
      <c r="E83" s="42"/>
      <c r="F83" s="55"/>
      <c r="G83" s="56"/>
      <c r="H83" s="109"/>
    </row>
    <row r="84" spans="1:8" s="85" customFormat="1" ht="18.75" customHeight="1" x14ac:dyDescent="0.35">
      <c r="A84" s="26">
        <f t="shared" si="5"/>
        <v>74</v>
      </c>
      <c r="B84" s="89" t="s">
        <v>2139</v>
      </c>
      <c r="C84" s="86" t="s">
        <v>10</v>
      </c>
      <c r="D84" s="170">
        <v>1</v>
      </c>
      <c r="E84" s="89"/>
      <c r="F84" s="278"/>
      <c r="G84" s="80"/>
      <c r="H84" s="109"/>
    </row>
    <row r="85" spans="1:8" ht="19.5" customHeight="1" thickBot="1" x14ac:dyDescent="0.4">
      <c r="A85" s="26">
        <f t="shared" si="5"/>
        <v>75</v>
      </c>
      <c r="B85" s="55" t="s">
        <v>2140</v>
      </c>
      <c r="C85" s="18" t="s">
        <v>10</v>
      </c>
      <c r="D85" s="168">
        <v>1</v>
      </c>
      <c r="E85" s="42"/>
      <c r="F85" s="277"/>
      <c r="G85" s="19"/>
      <c r="H85" s="109"/>
    </row>
    <row r="86" spans="1:8" ht="15" thickBot="1" x14ac:dyDescent="0.4">
      <c r="A86" s="303" t="s">
        <v>2141</v>
      </c>
      <c r="B86" s="303"/>
      <c r="C86" s="303"/>
      <c r="D86" s="303"/>
      <c r="E86" s="303"/>
      <c r="F86" s="303"/>
      <c r="G86" s="303"/>
      <c r="H86" s="303"/>
    </row>
    <row r="87" spans="1:8" s="85" customFormat="1" x14ac:dyDescent="0.35">
      <c r="A87" s="88">
        <v>76</v>
      </c>
      <c r="B87" s="89" t="s">
        <v>2142</v>
      </c>
      <c r="C87" s="86" t="s">
        <v>10</v>
      </c>
      <c r="D87" s="170">
        <v>1</v>
      </c>
      <c r="E87" s="89"/>
      <c r="F87" s="278"/>
      <c r="G87" s="80"/>
      <c r="H87" s="164"/>
    </row>
    <row r="88" spans="1:8" s="85" customFormat="1" x14ac:dyDescent="0.35">
      <c r="A88" s="83">
        <f>A87+1</f>
        <v>77</v>
      </c>
      <c r="B88" s="90" t="s">
        <v>2143</v>
      </c>
      <c r="C88" s="86" t="s">
        <v>10</v>
      </c>
      <c r="D88" s="170">
        <v>1</v>
      </c>
      <c r="E88" s="89"/>
      <c r="F88" s="278"/>
      <c r="G88" s="80"/>
      <c r="H88" s="164"/>
    </row>
    <row r="89" spans="1:8" s="85" customFormat="1" ht="15" thickBot="1" x14ac:dyDescent="0.4">
      <c r="A89" s="83">
        <f>A88+1</f>
        <v>78</v>
      </c>
      <c r="B89" s="89" t="s">
        <v>2144</v>
      </c>
      <c r="C89" s="88" t="s">
        <v>10</v>
      </c>
      <c r="D89" s="182">
        <v>1</v>
      </c>
      <c r="E89" s="89"/>
      <c r="F89" s="278"/>
      <c r="G89" s="80"/>
      <c r="H89" s="164"/>
    </row>
    <row r="90" spans="1:8" ht="15" thickBot="1" x14ac:dyDescent="0.4">
      <c r="A90" s="303" t="s">
        <v>2145</v>
      </c>
      <c r="B90" s="303"/>
      <c r="C90" s="303"/>
      <c r="D90" s="303"/>
      <c r="E90" s="303"/>
      <c r="F90" s="303"/>
      <c r="G90" s="303"/>
      <c r="H90" s="303"/>
    </row>
    <row r="91" spans="1:8" ht="22.5" customHeight="1" x14ac:dyDescent="0.35">
      <c r="A91" s="16">
        <v>79</v>
      </c>
      <c r="B91" s="42" t="s">
        <v>2146</v>
      </c>
      <c r="C91" s="18" t="s">
        <v>10</v>
      </c>
      <c r="D91" s="249">
        <v>1</v>
      </c>
      <c r="E91" s="42"/>
      <c r="F91" s="277"/>
      <c r="G91" s="19"/>
      <c r="H91" s="109"/>
    </row>
    <row r="92" spans="1:8" ht="24.75" customHeight="1" x14ac:dyDescent="0.35">
      <c r="A92" s="26">
        <f>A91+1</f>
        <v>80</v>
      </c>
      <c r="B92" s="55" t="s">
        <v>2147</v>
      </c>
      <c r="C92" s="18" t="s">
        <v>10</v>
      </c>
      <c r="D92" s="249">
        <v>1</v>
      </c>
      <c r="E92" s="42"/>
      <c r="F92" s="277"/>
      <c r="G92" s="19"/>
      <c r="H92" s="109"/>
    </row>
    <row r="93" spans="1:8" ht="25.5" customHeight="1" x14ac:dyDescent="0.35">
      <c r="A93" s="26">
        <f t="shared" ref="A93:A100" si="6">A92+1</f>
        <v>81</v>
      </c>
      <c r="B93" s="42" t="s">
        <v>2148</v>
      </c>
      <c r="C93" s="18" t="s">
        <v>10</v>
      </c>
      <c r="D93" s="249">
        <v>1</v>
      </c>
      <c r="E93" s="42"/>
      <c r="F93" s="277"/>
      <c r="G93" s="19"/>
      <c r="H93" s="109"/>
    </row>
    <row r="94" spans="1:8" ht="22.5" customHeight="1" x14ac:dyDescent="0.35">
      <c r="A94" s="26">
        <f t="shared" si="6"/>
        <v>82</v>
      </c>
      <c r="B94" s="42" t="s">
        <v>2149</v>
      </c>
      <c r="C94" s="18" t="s">
        <v>10</v>
      </c>
      <c r="D94" s="249">
        <v>1</v>
      </c>
      <c r="E94" s="42"/>
      <c r="F94" s="277"/>
      <c r="G94" s="19"/>
      <c r="H94" s="109"/>
    </row>
    <row r="95" spans="1:8" ht="23.25" customHeight="1" x14ac:dyDescent="0.35">
      <c r="A95" s="26">
        <f t="shared" si="6"/>
        <v>83</v>
      </c>
      <c r="B95" s="42" t="s">
        <v>2150</v>
      </c>
      <c r="C95" s="18" t="s">
        <v>10</v>
      </c>
      <c r="D95" s="249">
        <v>1</v>
      </c>
      <c r="E95" s="42"/>
      <c r="F95" s="277"/>
      <c r="G95" s="19"/>
      <c r="H95" s="109"/>
    </row>
    <row r="96" spans="1:8" ht="25.5" customHeight="1" x14ac:dyDescent="0.35">
      <c r="A96" s="26">
        <f t="shared" si="6"/>
        <v>84</v>
      </c>
      <c r="B96" s="42" t="s">
        <v>2151</v>
      </c>
      <c r="C96" s="18" t="s">
        <v>10</v>
      </c>
      <c r="D96" s="249">
        <v>1</v>
      </c>
      <c r="E96" s="42"/>
      <c r="F96" s="277"/>
      <c r="G96" s="19"/>
      <c r="H96" s="109"/>
    </row>
    <row r="97" spans="1:8" s="85" customFormat="1" ht="19.5" customHeight="1" x14ac:dyDescent="0.35">
      <c r="A97" s="26">
        <f t="shared" si="6"/>
        <v>85</v>
      </c>
      <c r="B97" s="89" t="s">
        <v>2152</v>
      </c>
      <c r="C97" s="86" t="s">
        <v>10</v>
      </c>
      <c r="D97" s="247">
        <v>1</v>
      </c>
      <c r="E97" s="89"/>
      <c r="F97" s="278"/>
      <c r="G97" s="80"/>
      <c r="H97" s="109"/>
    </row>
    <row r="98" spans="1:8" s="85" customFormat="1" ht="21" customHeight="1" x14ac:dyDescent="0.35">
      <c r="A98" s="26">
        <f t="shared" si="6"/>
        <v>86</v>
      </c>
      <c r="B98" s="89" t="s">
        <v>2153</v>
      </c>
      <c r="C98" s="86" t="s">
        <v>10</v>
      </c>
      <c r="D98" s="247">
        <v>1</v>
      </c>
      <c r="E98" s="89"/>
      <c r="F98" s="278"/>
      <c r="G98" s="80"/>
      <c r="H98" s="109"/>
    </row>
    <row r="99" spans="1:8" s="85" customFormat="1" ht="24" customHeight="1" x14ac:dyDescent="0.35">
      <c r="A99" s="26">
        <f t="shared" si="6"/>
        <v>87</v>
      </c>
      <c r="B99" s="89" t="s">
        <v>2154</v>
      </c>
      <c r="C99" s="86" t="s">
        <v>10</v>
      </c>
      <c r="D99" s="247">
        <v>1</v>
      </c>
      <c r="E99" s="89"/>
      <c r="F99" s="278"/>
      <c r="G99" s="80"/>
      <c r="H99" s="109"/>
    </row>
    <row r="100" spans="1:8" s="85" customFormat="1" ht="23.25" customHeight="1" thickBot="1" x14ac:dyDescent="0.4">
      <c r="A100" s="26">
        <f t="shared" si="6"/>
        <v>88</v>
      </c>
      <c r="B100" s="89" t="s">
        <v>2155</v>
      </c>
      <c r="C100" s="86" t="s">
        <v>10</v>
      </c>
      <c r="D100" s="247">
        <v>1</v>
      </c>
      <c r="E100" s="89"/>
      <c r="F100" s="278"/>
      <c r="G100" s="80"/>
      <c r="H100" s="109"/>
    </row>
    <row r="101" spans="1:8" ht="15" thickBot="1" x14ac:dyDescent="0.4">
      <c r="A101" s="303" t="s">
        <v>2156</v>
      </c>
      <c r="B101" s="303"/>
      <c r="C101" s="303"/>
      <c r="D101" s="303"/>
      <c r="E101" s="303"/>
      <c r="F101" s="303"/>
      <c r="G101" s="303"/>
      <c r="H101" s="303"/>
    </row>
    <row r="102" spans="1:8" s="44" customFormat="1" x14ac:dyDescent="0.35">
      <c r="A102" s="26">
        <v>89</v>
      </c>
      <c r="B102" s="89" t="s">
        <v>3104</v>
      </c>
      <c r="C102" s="86"/>
      <c r="D102" s="247"/>
      <c r="G102" s="198"/>
      <c r="H102" s="198"/>
    </row>
    <row r="103" spans="1:8" x14ac:dyDescent="0.35">
      <c r="A103" s="26">
        <f>A102+1</f>
        <v>90</v>
      </c>
      <c r="B103" s="89" t="s">
        <v>2157</v>
      </c>
      <c r="C103" s="86" t="s">
        <v>10</v>
      </c>
      <c r="D103" s="247">
        <v>1</v>
      </c>
      <c r="E103" s="42"/>
      <c r="F103" s="277"/>
      <c r="G103" s="19"/>
      <c r="H103" s="109"/>
    </row>
    <row r="104" spans="1:8" x14ac:dyDescent="0.35">
      <c r="A104" s="26">
        <f t="shared" ref="A104:A105" si="7">A103+1</f>
        <v>91</v>
      </c>
      <c r="B104" s="89" t="s">
        <v>2158</v>
      </c>
      <c r="C104" s="86" t="s">
        <v>10</v>
      </c>
      <c r="D104" s="247">
        <v>1</v>
      </c>
      <c r="E104" s="42"/>
      <c r="F104" s="277"/>
      <c r="G104" s="19"/>
      <c r="H104" s="109"/>
    </row>
    <row r="105" spans="1:8" ht="15" thickBot="1" x14ac:dyDescent="0.4">
      <c r="A105" s="26">
        <f t="shared" si="7"/>
        <v>92</v>
      </c>
      <c r="B105" s="89" t="s">
        <v>2135</v>
      </c>
      <c r="C105" s="86" t="s">
        <v>10</v>
      </c>
      <c r="D105" s="247">
        <v>1</v>
      </c>
      <c r="E105" s="42"/>
      <c r="F105" s="277"/>
      <c r="G105" s="19"/>
      <c r="H105" s="109"/>
    </row>
    <row r="106" spans="1:8" ht="15" thickBot="1" x14ac:dyDescent="0.4">
      <c r="A106" s="303" t="s">
        <v>2159</v>
      </c>
      <c r="B106" s="303"/>
      <c r="C106" s="303"/>
      <c r="D106" s="303"/>
      <c r="E106" s="303"/>
      <c r="F106" s="303"/>
      <c r="G106" s="303"/>
      <c r="H106" s="303"/>
    </row>
    <row r="107" spans="1:8" ht="19.5" customHeight="1" x14ac:dyDescent="0.35">
      <c r="A107" s="16">
        <v>93</v>
      </c>
      <c r="B107" s="17" t="s">
        <v>2160</v>
      </c>
      <c r="C107" s="18" t="s">
        <v>10</v>
      </c>
      <c r="D107" s="249">
        <v>1</v>
      </c>
      <c r="E107" s="42"/>
      <c r="F107" s="277"/>
      <c r="G107" s="19"/>
      <c r="H107" s="109"/>
    </row>
    <row r="108" spans="1:8" ht="25.5" customHeight="1" x14ac:dyDescent="0.35">
      <c r="A108" s="26">
        <f>A107+1</f>
        <v>94</v>
      </c>
      <c r="B108" s="17" t="s">
        <v>2161</v>
      </c>
      <c r="C108" s="18" t="s">
        <v>10</v>
      </c>
      <c r="D108" s="249">
        <v>1</v>
      </c>
      <c r="E108" s="42"/>
      <c r="F108" s="277"/>
      <c r="G108" s="19"/>
      <c r="H108" s="109"/>
    </row>
    <row r="109" spans="1:8" ht="17.25" customHeight="1" x14ac:dyDescent="0.35">
      <c r="A109" s="26">
        <f t="shared" ref="A109:A116" si="8">A108+1</f>
        <v>95</v>
      </c>
      <c r="B109" s="17" t="s">
        <v>2162</v>
      </c>
      <c r="C109" s="18" t="s">
        <v>10</v>
      </c>
      <c r="D109" s="249">
        <v>1</v>
      </c>
      <c r="E109" s="42"/>
      <c r="F109" s="277"/>
      <c r="G109" s="19"/>
      <c r="H109" s="109"/>
    </row>
    <row r="110" spans="1:8" ht="21.75" customHeight="1" x14ac:dyDescent="0.35">
      <c r="A110" s="26">
        <f t="shared" si="8"/>
        <v>96</v>
      </c>
      <c r="B110" s="17" t="s">
        <v>2163</v>
      </c>
      <c r="C110" s="18" t="s">
        <v>10</v>
      </c>
      <c r="D110" s="249">
        <v>1</v>
      </c>
      <c r="E110" s="42"/>
      <c r="F110" s="277"/>
      <c r="G110" s="19"/>
      <c r="H110" s="109"/>
    </row>
    <row r="111" spans="1:8" ht="19.5" customHeight="1" x14ac:dyDescent="0.35">
      <c r="A111" s="26">
        <f t="shared" si="8"/>
        <v>97</v>
      </c>
      <c r="B111" s="17" t="s">
        <v>2164</v>
      </c>
      <c r="C111" s="18" t="s">
        <v>10</v>
      </c>
      <c r="D111" s="249">
        <v>1</v>
      </c>
      <c r="E111" s="42"/>
      <c r="F111" s="277"/>
      <c r="G111" s="19"/>
      <c r="H111" s="109"/>
    </row>
    <row r="112" spans="1:8" ht="24.75" customHeight="1" x14ac:dyDescent="0.35">
      <c r="A112" s="26">
        <f t="shared" si="8"/>
        <v>98</v>
      </c>
      <c r="B112" s="17" t="s">
        <v>2165</v>
      </c>
      <c r="C112" s="18" t="s">
        <v>10</v>
      </c>
      <c r="D112" s="249">
        <v>1</v>
      </c>
      <c r="E112" s="42"/>
      <c r="F112" s="277"/>
      <c r="G112" s="19"/>
      <c r="H112" s="109"/>
    </row>
    <row r="113" spans="1:8" ht="21.75" customHeight="1" x14ac:dyDescent="0.35">
      <c r="A113" s="26">
        <f t="shared" si="8"/>
        <v>99</v>
      </c>
      <c r="B113" s="17" t="s">
        <v>2166</v>
      </c>
      <c r="C113" s="18" t="s">
        <v>10</v>
      </c>
      <c r="D113" s="249">
        <v>1</v>
      </c>
      <c r="E113" s="42"/>
      <c r="F113" s="277"/>
      <c r="G113" s="19"/>
      <c r="H113" s="109"/>
    </row>
    <row r="114" spans="1:8" ht="19.5" customHeight="1" x14ac:dyDescent="0.35">
      <c r="A114" s="26">
        <f t="shared" si="8"/>
        <v>100</v>
      </c>
      <c r="B114" s="17" t="s">
        <v>2167</v>
      </c>
      <c r="C114" s="18" t="s">
        <v>10</v>
      </c>
      <c r="D114" s="249">
        <v>1</v>
      </c>
      <c r="E114" s="42"/>
      <c r="F114" s="277"/>
      <c r="G114" s="21"/>
      <c r="H114" s="109"/>
    </row>
    <row r="115" spans="1:8" ht="19.5" customHeight="1" x14ac:dyDescent="0.35">
      <c r="A115" s="26">
        <f t="shared" si="8"/>
        <v>101</v>
      </c>
      <c r="B115" s="17" t="s">
        <v>2168</v>
      </c>
      <c r="C115" s="18" t="s">
        <v>10</v>
      </c>
      <c r="D115" s="249">
        <v>1</v>
      </c>
      <c r="E115" s="42"/>
      <c r="F115" s="277"/>
      <c r="G115" s="21"/>
      <c r="H115" s="109"/>
    </row>
    <row r="116" spans="1:8" ht="21" customHeight="1" thickBot="1" x14ac:dyDescent="0.4">
      <c r="A116" s="26">
        <f t="shared" si="8"/>
        <v>102</v>
      </c>
      <c r="B116" s="55" t="s">
        <v>2169</v>
      </c>
      <c r="C116" s="18" t="s">
        <v>10</v>
      </c>
      <c r="D116" s="249">
        <v>1</v>
      </c>
      <c r="E116" s="42"/>
      <c r="F116" s="277"/>
      <c r="G116" s="21"/>
      <c r="H116" s="109"/>
    </row>
    <row r="117" spans="1:8" ht="15" thickBot="1" x14ac:dyDescent="0.4">
      <c r="A117" s="303" t="s">
        <v>2170</v>
      </c>
      <c r="B117" s="303"/>
      <c r="C117" s="303"/>
      <c r="D117" s="303"/>
      <c r="E117" s="303"/>
      <c r="F117" s="303"/>
      <c r="G117" s="303"/>
      <c r="H117" s="303"/>
    </row>
    <row r="118" spans="1:8" x14ac:dyDescent="0.35">
      <c r="A118" s="16">
        <v>103</v>
      </c>
      <c r="B118" s="42" t="s">
        <v>2171</v>
      </c>
      <c r="C118" s="18" t="s">
        <v>10</v>
      </c>
      <c r="D118" s="168">
        <v>1</v>
      </c>
      <c r="E118" s="42"/>
      <c r="F118" s="277"/>
      <c r="G118" s="21"/>
      <c r="H118" s="109"/>
    </row>
    <row r="119" spans="1:8" x14ac:dyDescent="0.35">
      <c r="A119" s="26">
        <f>A118+1</f>
        <v>104</v>
      </c>
      <c r="B119" s="55" t="s">
        <v>2172</v>
      </c>
      <c r="C119" s="18" t="s">
        <v>10</v>
      </c>
      <c r="D119" s="168">
        <v>1</v>
      </c>
      <c r="E119" s="42"/>
      <c r="F119" s="277"/>
      <c r="G119" s="21"/>
      <c r="H119" s="109"/>
    </row>
    <row r="120" spans="1:8" x14ac:dyDescent="0.35">
      <c r="A120" s="26">
        <f t="shared" ref="A120:A121" si="9">A119+1</f>
        <v>105</v>
      </c>
      <c r="B120" s="42" t="s">
        <v>2173</v>
      </c>
      <c r="C120" s="18" t="s">
        <v>10</v>
      </c>
      <c r="D120" s="168">
        <v>1</v>
      </c>
      <c r="E120" s="42"/>
      <c r="F120" s="277"/>
      <c r="G120" s="21"/>
      <c r="H120" s="109"/>
    </row>
    <row r="121" spans="1:8" ht="15" thickBot="1" x14ac:dyDescent="0.4">
      <c r="A121" s="26">
        <f t="shared" si="9"/>
        <v>106</v>
      </c>
      <c r="B121" s="55" t="s">
        <v>2174</v>
      </c>
      <c r="C121" s="18" t="s">
        <v>10</v>
      </c>
      <c r="D121" s="168">
        <v>1</v>
      </c>
      <c r="E121" s="42"/>
      <c r="F121" s="277"/>
      <c r="G121" s="21"/>
      <c r="H121" s="109"/>
    </row>
    <row r="122" spans="1:8" ht="16.5" customHeight="1" thickBot="1" x14ac:dyDescent="0.4">
      <c r="A122" s="303" t="s">
        <v>2175</v>
      </c>
      <c r="B122" s="303"/>
      <c r="C122" s="303"/>
      <c r="D122" s="303"/>
      <c r="E122" s="303"/>
      <c r="F122" s="303"/>
      <c r="G122" s="303"/>
      <c r="H122" s="303"/>
    </row>
    <row r="123" spans="1:8" x14ac:dyDescent="0.35">
      <c r="A123" s="26">
        <v>107</v>
      </c>
      <c r="B123" s="55" t="s">
        <v>2176</v>
      </c>
      <c r="C123" s="18" t="s">
        <v>10</v>
      </c>
      <c r="D123" s="168">
        <v>1</v>
      </c>
      <c r="E123" s="42"/>
      <c r="F123" s="277"/>
      <c r="G123" s="21"/>
      <c r="H123" s="109"/>
    </row>
    <row r="124" spans="1:8" x14ac:dyDescent="0.35">
      <c r="A124" s="26">
        <f>A123+1</f>
        <v>108</v>
      </c>
      <c r="B124" s="42" t="s">
        <v>2177</v>
      </c>
      <c r="C124" s="18" t="s">
        <v>10</v>
      </c>
      <c r="D124" s="168">
        <v>1</v>
      </c>
      <c r="E124" s="42"/>
      <c r="F124" s="277"/>
      <c r="G124" s="21"/>
      <c r="H124" s="109"/>
    </row>
    <row r="125" spans="1:8" x14ac:dyDescent="0.35">
      <c r="A125" s="26">
        <f t="shared" ref="A125:A139" si="10">A124+1</f>
        <v>109</v>
      </c>
      <c r="B125" s="55" t="s">
        <v>2146</v>
      </c>
      <c r="C125" s="18" t="s">
        <v>10</v>
      </c>
      <c r="D125" s="168">
        <v>1</v>
      </c>
      <c r="E125" s="42"/>
      <c r="F125" s="277"/>
      <c r="G125" s="21"/>
      <c r="H125" s="109"/>
    </row>
    <row r="126" spans="1:8" x14ac:dyDescent="0.35">
      <c r="A126" s="26">
        <f t="shared" si="10"/>
        <v>110</v>
      </c>
      <c r="B126" s="42" t="s">
        <v>2178</v>
      </c>
      <c r="C126" s="18" t="s">
        <v>10</v>
      </c>
      <c r="D126" s="168">
        <v>1</v>
      </c>
      <c r="E126" s="42"/>
      <c r="F126" s="277"/>
      <c r="G126" s="21"/>
      <c r="H126" s="109"/>
    </row>
    <row r="127" spans="1:8" x14ac:dyDescent="0.35">
      <c r="A127" s="26">
        <f t="shared" si="10"/>
        <v>111</v>
      </c>
      <c r="B127" s="55" t="s">
        <v>2179</v>
      </c>
      <c r="C127" s="18" t="s">
        <v>10</v>
      </c>
      <c r="D127" s="168">
        <v>1</v>
      </c>
      <c r="E127" s="42"/>
      <c r="F127" s="277"/>
      <c r="G127" s="21"/>
      <c r="H127" s="109"/>
    </row>
    <row r="128" spans="1:8" x14ac:dyDescent="0.35">
      <c r="A128" s="26">
        <f t="shared" si="10"/>
        <v>112</v>
      </c>
      <c r="B128" s="42" t="s">
        <v>2180</v>
      </c>
      <c r="C128" s="18" t="s">
        <v>10</v>
      </c>
      <c r="D128" s="168">
        <v>1</v>
      </c>
      <c r="E128" s="42"/>
      <c r="F128" s="277"/>
      <c r="G128" s="21"/>
      <c r="H128" s="109"/>
    </row>
    <row r="129" spans="1:8" x14ac:dyDescent="0.35">
      <c r="A129" s="26">
        <f t="shared" si="10"/>
        <v>113</v>
      </c>
      <c r="B129" s="55" t="s">
        <v>2181</v>
      </c>
      <c r="C129" s="18" t="s">
        <v>10</v>
      </c>
      <c r="D129" s="168">
        <v>1</v>
      </c>
      <c r="E129" s="42"/>
      <c r="F129" s="277"/>
      <c r="G129" s="21"/>
      <c r="H129" s="109"/>
    </row>
    <row r="130" spans="1:8" x14ac:dyDescent="0.35">
      <c r="A130" s="26">
        <f t="shared" si="10"/>
        <v>114</v>
      </c>
      <c r="B130" s="42" t="s">
        <v>2182</v>
      </c>
      <c r="C130" s="18" t="s">
        <v>10</v>
      </c>
      <c r="D130" s="168">
        <v>1</v>
      </c>
      <c r="E130" s="42"/>
      <c r="F130" s="277"/>
      <c r="G130" s="21"/>
      <c r="H130" s="109"/>
    </row>
    <row r="131" spans="1:8" x14ac:dyDescent="0.35">
      <c r="A131" s="26">
        <f t="shared" si="10"/>
        <v>115</v>
      </c>
      <c r="B131" s="55" t="s">
        <v>2183</v>
      </c>
      <c r="C131" s="18" t="s">
        <v>10</v>
      </c>
      <c r="D131" s="168">
        <v>1</v>
      </c>
      <c r="E131" s="42"/>
      <c r="F131" s="277"/>
      <c r="G131" s="21"/>
      <c r="H131" s="109"/>
    </row>
    <row r="132" spans="1:8" x14ac:dyDescent="0.35">
      <c r="A132" s="26">
        <f t="shared" si="10"/>
        <v>116</v>
      </c>
      <c r="B132" s="42" t="s">
        <v>2184</v>
      </c>
      <c r="C132" s="18" t="s">
        <v>10</v>
      </c>
      <c r="D132" s="168">
        <v>1</v>
      </c>
      <c r="E132" s="42"/>
      <c r="F132" s="277"/>
      <c r="G132" s="21"/>
      <c r="H132" s="109"/>
    </row>
    <row r="133" spans="1:8" x14ac:dyDescent="0.35">
      <c r="A133" s="26">
        <f t="shared" si="10"/>
        <v>117</v>
      </c>
      <c r="B133" s="55" t="s">
        <v>2185</v>
      </c>
      <c r="C133" s="18" t="s">
        <v>10</v>
      </c>
      <c r="D133" s="168">
        <v>1</v>
      </c>
      <c r="E133" s="42"/>
      <c r="F133" s="277"/>
      <c r="G133" s="21"/>
      <c r="H133" s="109"/>
    </row>
    <row r="134" spans="1:8" x14ac:dyDescent="0.35">
      <c r="A134" s="26">
        <f t="shared" si="10"/>
        <v>118</v>
      </c>
      <c r="B134" s="42" t="s">
        <v>2186</v>
      </c>
      <c r="C134" s="18" t="s">
        <v>10</v>
      </c>
      <c r="D134" s="168">
        <v>1</v>
      </c>
      <c r="E134" s="42"/>
      <c r="F134" s="277"/>
      <c r="G134" s="21"/>
      <c r="H134" s="109"/>
    </row>
    <row r="135" spans="1:8" x14ac:dyDescent="0.35">
      <c r="A135" s="26">
        <f t="shared" si="10"/>
        <v>119</v>
      </c>
      <c r="B135" s="55" t="s">
        <v>2187</v>
      </c>
      <c r="C135" s="18" t="s">
        <v>10</v>
      </c>
      <c r="D135" s="168">
        <v>1</v>
      </c>
      <c r="E135" s="42"/>
      <c r="F135" s="277"/>
      <c r="G135" s="21"/>
      <c r="H135" s="109"/>
    </row>
    <row r="136" spans="1:8" x14ac:dyDescent="0.35">
      <c r="A136" s="26">
        <f t="shared" si="10"/>
        <v>120</v>
      </c>
      <c r="B136" s="42" t="s">
        <v>2188</v>
      </c>
      <c r="C136" s="18" t="s">
        <v>10</v>
      </c>
      <c r="D136" s="168">
        <v>1</v>
      </c>
      <c r="E136" s="42"/>
      <c r="F136" s="277"/>
      <c r="G136" s="21"/>
      <c r="H136" s="109"/>
    </row>
    <row r="137" spans="1:8" x14ac:dyDescent="0.35">
      <c r="A137" s="26">
        <f t="shared" si="10"/>
        <v>121</v>
      </c>
      <c r="B137" s="55" t="s">
        <v>2189</v>
      </c>
      <c r="C137" s="18" t="s">
        <v>10</v>
      </c>
      <c r="D137" s="168">
        <v>1</v>
      </c>
      <c r="E137" s="42"/>
      <c r="F137" s="277"/>
      <c r="G137" s="21"/>
      <c r="H137" s="109"/>
    </row>
    <row r="138" spans="1:8" x14ac:dyDescent="0.35">
      <c r="A138" s="26">
        <f t="shared" si="10"/>
        <v>122</v>
      </c>
      <c r="B138" s="42" t="s">
        <v>2190</v>
      </c>
      <c r="C138" s="18" t="s">
        <v>10</v>
      </c>
      <c r="D138" s="168">
        <v>1</v>
      </c>
      <c r="E138" s="42"/>
      <c r="F138" s="277"/>
      <c r="G138" s="21"/>
      <c r="H138" s="109"/>
    </row>
    <row r="139" spans="1:8" ht="15" thickBot="1" x14ac:dyDescent="0.4">
      <c r="A139" s="26">
        <f t="shared" si="10"/>
        <v>123</v>
      </c>
      <c r="B139" s="55" t="s">
        <v>2191</v>
      </c>
      <c r="C139" s="18" t="s">
        <v>10</v>
      </c>
      <c r="D139" s="168">
        <v>1</v>
      </c>
      <c r="E139" s="42"/>
      <c r="F139" s="277"/>
      <c r="G139" s="21"/>
      <c r="H139" s="109"/>
    </row>
    <row r="140" spans="1:8" ht="15.75" customHeight="1" thickBot="1" x14ac:dyDescent="0.4">
      <c r="A140" s="301" t="s">
        <v>378</v>
      </c>
      <c r="B140" s="301"/>
      <c r="C140" s="301"/>
      <c r="D140" s="301"/>
      <c r="E140" s="301"/>
      <c r="F140" s="301"/>
      <c r="G140" s="301"/>
      <c r="H140" s="96"/>
    </row>
    <row r="142" spans="1:8" x14ac:dyDescent="0.35">
      <c r="A142" s="293" t="s">
        <v>379</v>
      </c>
      <c r="B142" s="293"/>
      <c r="C142" s="293"/>
      <c r="D142" s="293"/>
      <c r="E142" s="293"/>
      <c r="F142" s="293"/>
      <c r="G142" s="293"/>
      <c r="H142" s="293"/>
    </row>
    <row r="143" spans="1:8" ht="15" customHeight="1" x14ac:dyDescent="0.35">
      <c r="A143" s="302" t="s">
        <v>380</v>
      </c>
      <c r="B143" s="302"/>
      <c r="C143" s="302"/>
      <c r="D143" s="302"/>
      <c r="E143" s="302"/>
      <c r="F143" s="302"/>
      <c r="G143" s="302"/>
      <c r="H143" s="302"/>
    </row>
    <row r="144" spans="1:8" ht="15" customHeight="1" x14ac:dyDescent="0.35">
      <c r="A144" s="298" t="s">
        <v>381</v>
      </c>
      <c r="B144" s="298"/>
      <c r="C144" s="298"/>
      <c r="D144" s="298"/>
      <c r="E144" s="298"/>
      <c r="F144" s="298"/>
      <c r="G144" s="298"/>
      <c r="H144" s="298"/>
    </row>
    <row r="145" spans="1:10" ht="15" customHeight="1" x14ac:dyDescent="0.35">
      <c r="A145" s="294" t="s">
        <v>382</v>
      </c>
      <c r="B145" s="294"/>
      <c r="C145" s="294"/>
      <c r="D145" s="294"/>
      <c r="E145" s="294"/>
      <c r="F145" s="294"/>
      <c r="G145" s="294"/>
      <c r="H145" s="294"/>
    </row>
    <row r="146" spans="1:10" s="44" customFormat="1" ht="15" customHeight="1" x14ac:dyDescent="0.35">
      <c r="A146" s="293" t="s">
        <v>3758</v>
      </c>
      <c r="B146" s="293"/>
      <c r="C146" s="293"/>
      <c r="D146" s="293"/>
      <c r="E146" s="293"/>
      <c r="F146" s="293"/>
      <c r="G146" s="293"/>
      <c r="H146" s="293"/>
      <c r="I146" s="293"/>
      <c r="J146" s="293"/>
    </row>
    <row r="147" spans="1:10" ht="38.25" customHeight="1" x14ac:dyDescent="0.35">
      <c r="A147" s="298" t="s">
        <v>383</v>
      </c>
      <c r="B147" s="298"/>
      <c r="C147" s="298"/>
      <c r="D147" s="298"/>
      <c r="E147" s="298"/>
      <c r="F147" s="298"/>
      <c r="G147" s="298"/>
      <c r="H147" s="298"/>
    </row>
    <row r="148" spans="1:10" ht="38.25" customHeight="1" x14ac:dyDescent="0.35">
      <c r="A148" s="298" t="s">
        <v>3769</v>
      </c>
      <c r="B148" s="298"/>
      <c r="C148" s="298"/>
      <c r="D148" s="298"/>
      <c r="E148" s="298"/>
      <c r="F148" s="298"/>
      <c r="G148" s="298"/>
      <c r="H148" s="298"/>
    </row>
    <row r="149" spans="1:10" ht="46.5" customHeight="1" x14ac:dyDescent="0.35">
      <c r="A149" s="299" t="s">
        <v>3770</v>
      </c>
      <c r="B149" s="299"/>
      <c r="C149" s="299"/>
      <c r="D149" s="299"/>
      <c r="E149" s="299"/>
      <c r="F149" s="299"/>
      <c r="G149" s="299"/>
      <c r="H149" s="299"/>
      <c r="I149" s="274"/>
    </row>
    <row r="150" spans="1:10" ht="50.25" customHeight="1" x14ac:dyDescent="0.35">
      <c r="A150" s="298" t="s">
        <v>3771</v>
      </c>
      <c r="B150" s="298"/>
      <c r="C150" s="298"/>
      <c r="D150" s="298"/>
      <c r="E150" s="298"/>
      <c r="F150" s="298"/>
      <c r="G150" s="298"/>
      <c r="H150" s="298"/>
    </row>
    <row r="151" spans="1:10" ht="87.75" customHeight="1" x14ac:dyDescent="0.35">
      <c r="A151" s="296" t="s">
        <v>3772</v>
      </c>
      <c r="B151" s="296"/>
      <c r="C151" s="296"/>
      <c r="D151" s="296"/>
      <c r="E151" s="296"/>
      <c r="F151" s="296"/>
      <c r="G151" s="296"/>
      <c r="H151" s="296"/>
    </row>
    <row r="152" spans="1:10" ht="40.5" customHeight="1" x14ac:dyDescent="0.35">
      <c r="A152" s="294" t="s">
        <v>386</v>
      </c>
      <c r="B152" s="294"/>
      <c r="C152" s="294"/>
      <c r="D152" s="294"/>
      <c r="E152" s="294"/>
      <c r="F152" s="294"/>
      <c r="G152" s="294"/>
      <c r="H152" s="294"/>
    </row>
    <row r="154" spans="1:10" x14ac:dyDescent="0.35">
      <c r="A154" s="297"/>
      <c r="B154" s="297"/>
    </row>
    <row r="155" spans="1:10" ht="15" customHeight="1" x14ac:dyDescent="0.35">
      <c r="A155" s="294" t="s">
        <v>3704</v>
      </c>
      <c r="B155" s="294"/>
    </row>
    <row r="156" spans="1:10" x14ac:dyDescent="0.35">
      <c r="A156" s="294" t="s">
        <v>3705</v>
      </c>
      <c r="B156" s="294"/>
    </row>
  </sheetData>
  <mergeCells count="31">
    <mergeCell ref="I11:I16"/>
    <mergeCell ref="A1:C1"/>
    <mergeCell ref="E1:H1"/>
    <mergeCell ref="A4:H4"/>
    <mergeCell ref="A24:H24"/>
    <mergeCell ref="A53:H53"/>
    <mergeCell ref="A57:H57"/>
    <mergeCell ref="A62:H62"/>
    <mergeCell ref="A67:H67"/>
    <mergeCell ref="A79:H79"/>
    <mergeCell ref="A122:H122"/>
    <mergeCell ref="A140:G140"/>
    <mergeCell ref="A142:H142"/>
    <mergeCell ref="A143:H143"/>
    <mergeCell ref="A86:H86"/>
    <mergeCell ref="A90:H90"/>
    <mergeCell ref="A101:H101"/>
    <mergeCell ref="A106:H106"/>
    <mergeCell ref="A117:H117"/>
    <mergeCell ref="A156:B156"/>
    <mergeCell ref="A144:H144"/>
    <mergeCell ref="A151:H151"/>
    <mergeCell ref="A152:H152"/>
    <mergeCell ref="A154:B154"/>
    <mergeCell ref="A155:B155"/>
    <mergeCell ref="A145:H145"/>
    <mergeCell ref="A147:H147"/>
    <mergeCell ref="A148:H148"/>
    <mergeCell ref="A149:H149"/>
    <mergeCell ref="A150:H150"/>
    <mergeCell ref="A146:J146"/>
  </mergeCells>
  <hyperlinks>
    <hyperlink ref="B31" r:id="rId1" xr:uid="{00000000-0004-0000-0600-000000000000}"/>
    <hyperlink ref="B32" r:id="rId2" xr:uid="{00000000-0004-0000-0600-000001000000}"/>
    <hyperlink ref="B33" r:id="rId3" xr:uid="{00000000-0004-0000-0600-000002000000}"/>
    <hyperlink ref="B34" r:id="rId4" xr:uid="{00000000-0004-0000-0600-000003000000}"/>
    <hyperlink ref="B35" r:id="rId5" xr:uid="{00000000-0004-0000-0600-000004000000}"/>
    <hyperlink ref="B36" r:id="rId6" xr:uid="{00000000-0004-0000-0600-000005000000}"/>
    <hyperlink ref="B37" r:id="rId7" xr:uid="{00000000-0004-0000-0600-000006000000}"/>
    <hyperlink ref="B38" r:id="rId8" xr:uid="{00000000-0004-0000-0600-000007000000}"/>
    <hyperlink ref="B39" r:id="rId9" xr:uid="{00000000-0004-0000-0600-000008000000}"/>
    <hyperlink ref="B40" r:id="rId10" xr:uid="{00000000-0004-0000-0600-000009000000}"/>
    <hyperlink ref="B41" r:id="rId11" xr:uid="{00000000-0004-0000-0600-00000A000000}"/>
    <hyperlink ref="B42" r:id="rId12" xr:uid="{00000000-0004-0000-0600-00000B000000}"/>
    <hyperlink ref="B43" r:id="rId13" xr:uid="{00000000-0004-0000-0600-00000C000000}"/>
    <hyperlink ref="B44" r:id="rId14" xr:uid="{00000000-0004-0000-0600-00000D000000}"/>
    <hyperlink ref="B45" r:id="rId15" xr:uid="{00000000-0004-0000-0600-00000E000000}"/>
    <hyperlink ref="B46" r:id="rId16" xr:uid="{00000000-0004-0000-0600-00000F000000}"/>
    <hyperlink ref="B47" r:id="rId17" xr:uid="{00000000-0004-0000-0600-000010000000}"/>
    <hyperlink ref="B48" r:id="rId18" xr:uid="{00000000-0004-0000-0600-000011000000}"/>
    <hyperlink ref="B49" r:id="rId19" xr:uid="{00000000-0004-0000-0600-000012000000}"/>
    <hyperlink ref="B50" r:id="rId20" xr:uid="{00000000-0004-0000-0600-000013000000}"/>
    <hyperlink ref="B51" r:id="rId21" xr:uid="{00000000-0004-0000-0600-000014000000}"/>
    <hyperlink ref="B52" r:id="rId22" xr:uid="{00000000-0004-0000-0600-000015000000}"/>
    <hyperlink ref="B63" r:id="rId23" xr:uid="{00000000-0004-0000-0600-000016000000}"/>
    <hyperlink ref="B64" r:id="rId24" xr:uid="{00000000-0004-0000-0600-000017000000}"/>
    <hyperlink ref="B65" r:id="rId25" xr:uid="{00000000-0004-0000-0600-000018000000}"/>
    <hyperlink ref="B66" r:id="rId26" xr:uid="{00000000-0004-0000-0600-000019000000}"/>
    <hyperlink ref="B77" r:id="rId27" xr:uid="{00000000-0004-0000-0600-00001A000000}"/>
    <hyperlink ref="B78" r:id="rId28" xr:uid="{00000000-0004-0000-0600-00001B000000}"/>
    <hyperlink ref="B80" r:id="rId29" xr:uid="{00000000-0004-0000-0600-00001C000000}"/>
    <hyperlink ref="B91" r:id="rId30" xr:uid="{00000000-0004-0000-0600-00001D000000}"/>
    <hyperlink ref="B107" r:id="rId31" xr:uid="{00000000-0004-0000-0600-00001E000000}"/>
    <hyperlink ref="B108" r:id="rId32" xr:uid="{00000000-0004-0000-0600-00001F000000}"/>
    <hyperlink ref="B109" r:id="rId33" xr:uid="{00000000-0004-0000-0600-000020000000}"/>
    <hyperlink ref="B110" r:id="rId34" xr:uid="{00000000-0004-0000-0600-000021000000}"/>
    <hyperlink ref="B111" r:id="rId35" xr:uid="{00000000-0004-0000-0600-000022000000}"/>
    <hyperlink ref="B112" r:id="rId36" xr:uid="{00000000-0004-0000-0600-000023000000}"/>
    <hyperlink ref="B113" r:id="rId37" xr:uid="{00000000-0004-0000-0600-000024000000}"/>
    <hyperlink ref="B114" r:id="rId38" xr:uid="{00000000-0004-0000-0600-000025000000}"/>
    <hyperlink ref="B115" r:id="rId39" xr:uid="{00000000-0004-0000-0600-000026000000}"/>
    <hyperlink ref="B123" r:id="rId40" xr:uid="{00000000-0004-0000-0600-000027000000}"/>
    <hyperlink ref="B124" r:id="rId41" xr:uid="{00000000-0004-0000-0600-000028000000}"/>
    <hyperlink ref="B125" r:id="rId42" xr:uid="{00000000-0004-0000-0600-000029000000}"/>
    <hyperlink ref="B126" r:id="rId43" xr:uid="{00000000-0004-0000-0600-00002A000000}"/>
    <hyperlink ref="B127" r:id="rId44" xr:uid="{00000000-0004-0000-0600-00002B000000}"/>
    <hyperlink ref="B128" r:id="rId45" xr:uid="{00000000-0004-0000-0600-00002C000000}"/>
    <hyperlink ref="B129" r:id="rId46" xr:uid="{00000000-0004-0000-0600-00002D000000}"/>
    <hyperlink ref="B130" r:id="rId47" xr:uid="{00000000-0004-0000-0600-00002E000000}"/>
    <hyperlink ref="B131" r:id="rId48" xr:uid="{00000000-0004-0000-0600-00002F000000}"/>
    <hyperlink ref="B132" r:id="rId49" xr:uid="{00000000-0004-0000-0600-000030000000}"/>
    <hyperlink ref="B133" r:id="rId50" xr:uid="{00000000-0004-0000-0600-000031000000}"/>
    <hyperlink ref="B134" r:id="rId51" xr:uid="{00000000-0004-0000-0600-000032000000}"/>
    <hyperlink ref="B135" r:id="rId52" xr:uid="{00000000-0004-0000-0600-000033000000}"/>
    <hyperlink ref="B136" r:id="rId53" xr:uid="{00000000-0004-0000-0600-000034000000}"/>
    <hyperlink ref="B137" r:id="rId54" xr:uid="{00000000-0004-0000-0600-000035000000}"/>
    <hyperlink ref="B138" r:id="rId55" xr:uid="{00000000-0004-0000-0600-000036000000}"/>
    <hyperlink ref="B139" r:id="rId56" xr:uid="{00000000-0004-0000-0600-000037000000}"/>
  </hyperlinks>
  <pageMargins left="0.7" right="0.7" top="0.75" bottom="0.75" header="0.51180555555555496" footer="0.51180555555555496"/>
  <pageSetup paperSize="9" firstPageNumber="0" fitToHeight="0" orientation="landscape" horizontalDpi="300" verticalDpi="300" r:id="rId5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26"/>
  <sheetViews>
    <sheetView topLeftCell="A259" zoomScale="110" zoomScaleNormal="110" workbookViewId="0">
      <selection activeCell="A282" sqref="A282:H282"/>
    </sheetView>
  </sheetViews>
  <sheetFormatPr defaultRowHeight="14.5" x14ac:dyDescent="0.35"/>
  <cols>
    <col min="1" max="1" width="8.7265625" customWidth="1"/>
    <col min="2" max="2" width="54" customWidth="1"/>
    <col min="3" max="3" width="11.453125"/>
    <col min="4" max="4" width="12.453125" style="174" customWidth="1"/>
    <col min="5" max="5" width="35.1796875" bestFit="1" customWidth="1"/>
    <col min="6" max="6" width="35.1796875" style="44" customWidth="1"/>
    <col min="7" max="7" width="12.26953125" style="103" customWidth="1"/>
    <col min="8" max="8" width="19.54296875" customWidth="1"/>
    <col min="9" max="976" width="8.7265625" customWidth="1"/>
  </cols>
  <sheetData>
    <row r="1" spans="1:8" x14ac:dyDescent="0.35">
      <c r="A1" s="305" t="s">
        <v>0</v>
      </c>
      <c r="B1" s="305"/>
      <c r="C1" s="305"/>
      <c r="D1" s="165"/>
      <c r="E1" s="306" t="s">
        <v>1</v>
      </c>
      <c r="F1" s="306"/>
      <c r="G1" s="306"/>
      <c r="H1" s="306"/>
    </row>
    <row r="2" spans="1:8" ht="117.75" customHeight="1" x14ac:dyDescent="0.35">
      <c r="A2" s="5" t="s">
        <v>2</v>
      </c>
      <c r="B2" s="6" t="s">
        <v>3</v>
      </c>
      <c r="C2" s="7" t="s">
        <v>4</v>
      </c>
      <c r="D2" s="166" t="s">
        <v>5</v>
      </c>
      <c r="E2" s="8" t="s">
        <v>6</v>
      </c>
      <c r="F2" s="8" t="s">
        <v>3757</v>
      </c>
      <c r="G2" s="116" t="s">
        <v>7</v>
      </c>
      <c r="H2" s="10" t="s">
        <v>3760</v>
      </c>
    </row>
    <row r="3" spans="1:8" ht="15" thickBot="1" x14ac:dyDescent="0.4">
      <c r="A3" s="11">
        <v>1</v>
      </c>
      <c r="B3" s="12">
        <v>2</v>
      </c>
      <c r="C3" s="13">
        <v>3</v>
      </c>
      <c r="D3" s="167">
        <v>4</v>
      </c>
      <c r="E3" s="13">
        <v>5</v>
      </c>
      <c r="F3" s="13">
        <v>6</v>
      </c>
      <c r="G3" s="120">
        <v>7</v>
      </c>
      <c r="H3" s="15">
        <v>8</v>
      </c>
    </row>
    <row r="4" spans="1:8" s="44" customFormat="1" ht="15" thickBot="1" x14ac:dyDescent="0.4">
      <c r="A4" s="303" t="s">
        <v>3694</v>
      </c>
      <c r="B4" s="303"/>
      <c r="C4" s="303"/>
      <c r="D4" s="303"/>
      <c r="E4" s="303"/>
      <c r="F4" s="303"/>
      <c r="G4" s="303"/>
      <c r="H4" s="303"/>
    </row>
    <row r="5" spans="1:8" s="44" customFormat="1" x14ac:dyDescent="0.35">
      <c r="A5" s="57">
        <v>1</v>
      </c>
      <c r="B5" s="58" t="s">
        <v>3250</v>
      </c>
      <c r="C5" s="59" t="s">
        <v>278</v>
      </c>
      <c r="D5" s="185">
        <v>1</v>
      </c>
      <c r="E5" s="127"/>
      <c r="F5" s="127"/>
      <c r="G5" s="117"/>
      <c r="H5" s="117"/>
    </row>
    <row r="6" spans="1:8" s="44" customFormat="1" ht="15" thickBot="1" x14ac:dyDescent="0.4">
      <c r="A6" s="57">
        <v>2</v>
      </c>
      <c r="B6" s="58" t="s">
        <v>3249</v>
      </c>
      <c r="C6" s="59" t="s">
        <v>278</v>
      </c>
      <c r="D6" s="185">
        <v>1</v>
      </c>
      <c r="E6" s="128"/>
      <c r="F6" s="128"/>
      <c r="G6" s="124"/>
      <c r="H6" s="118"/>
    </row>
    <row r="7" spans="1:8" ht="15" thickBot="1" x14ac:dyDescent="0.4">
      <c r="A7" s="303" t="s">
        <v>2355</v>
      </c>
      <c r="B7" s="303"/>
      <c r="C7" s="303"/>
      <c r="D7" s="303"/>
      <c r="E7" s="303"/>
      <c r="F7" s="303"/>
      <c r="G7" s="303"/>
      <c r="H7" s="303"/>
    </row>
    <row r="8" spans="1:8" x14ac:dyDescent="0.35">
      <c r="A8" s="57">
        <v>3</v>
      </c>
      <c r="B8" s="58" t="s">
        <v>2356</v>
      </c>
      <c r="C8" s="59" t="s">
        <v>278</v>
      </c>
      <c r="D8" s="185">
        <v>1</v>
      </c>
      <c r="E8" s="127"/>
      <c r="F8" s="127"/>
      <c r="G8" s="117"/>
      <c r="H8" s="117"/>
    </row>
    <row r="9" spans="1:8" x14ac:dyDescent="0.35">
      <c r="A9" s="57">
        <f>A8+1</f>
        <v>4</v>
      </c>
      <c r="B9" s="58" t="s">
        <v>2357</v>
      </c>
      <c r="C9" s="59" t="s">
        <v>278</v>
      </c>
      <c r="D9" s="185">
        <v>1</v>
      </c>
      <c r="E9" s="128"/>
      <c r="F9" s="128"/>
      <c r="G9" s="124"/>
      <c r="H9" s="118"/>
    </row>
    <row r="10" spans="1:8" x14ac:dyDescent="0.35">
      <c r="A10" s="57">
        <f t="shared" ref="A10:A71" si="0">A9+1</f>
        <v>5</v>
      </c>
      <c r="B10" s="58" t="s">
        <v>2358</v>
      </c>
      <c r="C10" s="59" t="s">
        <v>278</v>
      </c>
      <c r="D10" s="185">
        <v>1</v>
      </c>
      <c r="E10" s="128"/>
      <c r="F10" s="128"/>
      <c r="G10" s="124"/>
      <c r="H10" s="118"/>
    </row>
    <row r="11" spans="1:8" ht="17.5" x14ac:dyDescent="0.35">
      <c r="A11" s="57">
        <f t="shared" si="0"/>
        <v>6</v>
      </c>
      <c r="B11" s="58" t="s">
        <v>2359</v>
      </c>
      <c r="C11" s="59" t="s">
        <v>278</v>
      </c>
      <c r="D11" s="185">
        <v>1</v>
      </c>
      <c r="E11" s="128"/>
      <c r="F11" s="128"/>
      <c r="G11" s="124"/>
      <c r="H11" s="118"/>
    </row>
    <row r="12" spans="1:8" x14ac:dyDescent="0.35">
      <c r="A12" s="57">
        <f t="shared" si="0"/>
        <v>7</v>
      </c>
      <c r="B12" s="58" t="s">
        <v>2360</v>
      </c>
      <c r="C12" s="59" t="s">
        <v>278</v>
      </c>
      <c r="D12" s="185">
        <v>1</v>
      </c>
      <c r="E12" s="128"/>
      <c r="F12" s="128"/>
      <c r="G12" s="124"/>
      <c r="H12" s="118"/>
    </row>
    <row r="13" spans="1:8" x14ac:dyDescent="0.35">
      <c r="A13" s="57">
        <f t="shared" si="0"/>
        <v>8</v>
      </c>
      <c r="B13" s="58" t="s">
        <v>2361</v>
      </c>
      <c r="C13" s="59" t="s">
        <v>278</v>
      </c>
      <c r="D13" s="185">
        <v>1</v>
      </c>
      <c r="E13" s="128"/>
      <c r="F13" s="128"/>
      <c r="G13" s="124"/>
      <c r="H13" s="118"/>
    </row>
    <row r="14" spans="1:8" x14ac:dyDescent="0.35">
      <c r="A14" s="57">
        <f t="shared" si="0"/>
        <v>9</v>
      </c>
      <c r="B14" s="58" t="s">
        <v>2362</v>
      </c>
      <c r="C14" s="59" t="s">
        <v>278</v>
      </c>
      <c r="D14" s="185">
        <v>1</v>
      </c>
      <c r="E14" s="128"/>
      <c r="F14" s="128"/>
      <c r="G14" s="124"/>
      <c r="H14" s="118"/>
    </row>
    <row r="15" spans="1:8" x14ac:dyDescent="0.35">
      <c r="A15" s="57">
        <f t="shared" si="0"/>
        <v>10</v>
      </c>
      <c r="B15" s="58" t="s">
        <v>2363</v>
      </c>
      <c r="C15" s="59" t="s">
        <v>278</v>
      </c>
      <c r="D15" s="185">
        <v>1</v>
      </c>
      <c r="E15" s="128"/>
      <c r="F15" s="128"/>
      <c r="G15" s="124"/>
      <c r="H15" s="118"/>
    </row>
    <row r="16" spans="1:8" x14ac:dyDescent="0.35">
      <c r="A16" s="57">
        <f t="shared" si="0"/>
        <v>11</v>
      </c>
      <c r="B16" s="58" t="s">
        <v>2364</v>
      </c>
      <c r="C16" s="59" t="s">
        <v>278</v>
      </c>
      <c r="D16" s="185">
        <v>1</v>
      </c>
      <c r="E16" s="128"/>
      <c r="F16" s="128"/>
      <c r="G16" s="124"/>
      <c r="H16" s="118"/>
    </row>
    <row r="17" spans="1:8" x14ac:dyDescent="0.35">
      <c r="A17" s="57">
        <f t="shared" si="0"/>
        <v>12</v>
      </c>
      <c r="B17" s="58" t="s">
        <v>2365</v>
      </c>
      <c r="C17" s="59" t="s">
        <v>278</v>
      </c>
      <c r="D17" s="185">
        <v>1</v>
      </c>
      <c r="E17" s="128"/>
      <c r="F17" s="128"/>
      <c r="G17" s="124"/>
      <c r="H17" s="118"/>
    </row>
    <row r="18" spans="1:8" x14ac:dyDescent="0.35">
      <c r="A18" s="57">
        <f t="shared" si="0"/>
        <v>13</v>
      </c>
      <c r="B18" s="58" t="s">
        <v>2366</v>
      </c>
      <c r="C18" s="59" t="s">
        <v>278</v>
      </c>
      <c r="D18" s="185">
        <v>1</v>
      </c>
      <c r="E18" s="128"/>
      <c r="F18" s="128"/>
      <c r="G18" s="124"/>
      <c r="H18" s="118"/>
    </row>
    <row r="19" spans="1:8" x14ac:dyDescent="0.35">
      <c r="A19" s="57">
        <f t="shared" si="0"/>
        <v>14</v>
      </c>
      <c r="B19" s="58" t="s">
        <v>2367</v>
      </c>
      <c r="C19" s="59" t="s">
        <v>278</v>
      </c>
      <c r="D19" s="185">
        <v>1</v>
      </c>
      <c r="E19" s="128"/>
      <c r="F19" s="128"/>
      <c r="G19" s="124"/>
      <c r="H19" s="118"/>
    </row>
    <row r="20" spans="1:8" x14ac:dyDescent="0.35">
      <c r="A20" s="57">
        <f t="shared" si="0"/>
        <v>15</v>
      </c>
      <c r="B20" s="58" t="s">
        <v>2368</v>
      </c>
      <c r="C20" s="59" t="s">
        <v>278</v>
      </c>
      <c r="D20" s="185">
        <v>1</v>
      </c>
      <c r="E20" s="128"/>
      <c r="F20" s="128"/>
      <c r="G20" s="124"/>
      <c r="H20" s="118"/>
    </row>
    <row r="21" spans="1:8" x14ac:dyDescent="0.35">
      <c r="A21" s="57">
        <f t="shared" si="0"/>
        <v>16</v>
      </c>
      <c r="B21" s="58" t="s">
        <v>2369</v>
      </c>
      <c r="C21" s="59" t="s">
        <v>278</v>
      </c>
      <c r="D21" s="185">
        <v>1</v>
      </c>
      <c r="E21" s="128"/>
      <c r="F21" s="128"/>
      <c r="G21" s="124"/>
      <c r="H21" s="118"/>
    </row>
    <row r="22" spans="1:8" x14ac:dyDescent="0.35">
      <c r="A22" s="57">
        <f t="shared" si="0"/>
        <v>17</v>
      </c>
      <c r="B22" s="58" t="s">
        <v>2370</v>
      </c>
      <c r="C22" s="59" t="s">
        <v>278</v>
      </c>
      <c r="D22" s="185">
        <v>1</v>
      </c>
      <c r="E22" s="128"/>
      <c r="F22" s="128"/>
      <c r="G22" s="124"/>
      <c r="H22" s="118"/>
    </row>
    <row r="23" spans="1:8" x14ac:dyDescent="0.35">
      <c r="A23" s="57">
        <f t="shared" si="0"/>
        <v>18</v>
      </c>
      <c r="B23" s="58" t="s">
        <v>2371</v>
      </c>
      <c r="C23" s="59" t="s">
        <v>278</v>
      </c>
      <c r="D23" s="185">
        <v>1</v>
      </c>
      <c r="E23" s="128"/>
      <c r="F23" s="128"/>
      <c r="G23" s="124"/>
      <c r="H23" s="118"/>
    </row>
    <row r="24" spans="1:8" x14ac:dyDescent="0.35">
      <c r="A24" s="57">
        <f t="shared" si="0"/>
        <v>19</v>
      </c>
      <c r="B24" s="58" t="s">
        <v>2372</v>
      </c>
      <c r="C24" s="59" t="s">
        <v>278</v>
      </c>
      <c r="D24" s="185">
        <v>1</v>
      </c>
      <c r="E24" s="128"/>
      <c r="F24" s="128"/>
      <c r="G24" s="124"/>
      <c r="H24" s="118"/>
    </row>
    <row r="25" spans="1:8" x14ac:dyDescent="0.35">
      <c r="A25" s="57">
        <f t="shared" si="0"/>
        <v>20</v>
      </c>
      <c r="B25" s="58" t="s">
        <v>2373</v>
      </c>
      <c r="C25" s="59" t="s">
        <v>278</v>
      </c>
      <c r="D25" s="185">
        <v>1</v>
      </c>
      <c r="E25" s="128"/>
      <c r="F25" s="128"/>
      <c r="G25" s="124"/>
      <c r="H25" s="118"/>
    </row>
    <row r="26" spans="1:8" x14ac:dyDescent="0.35">
      <c r="A26" s="57">
        <f t="shared" si="0"/>
        <v>21</v>
      </c>
      <c r="B26" s="58" t="s">
        <v>2374</v>
      </c>
      <c r="C26" s="59" t="s">
        <v>278</v>
      </c>
      <c r="D26" s="185">
        <v>1</v>
      </c>
      <c r="E26" s="128"/>
      <c r="F26" s="128"/>
      <c r="G26" s="124"/>
      <c r="H26" s="118"/>
    </row>
    <row r="27" spans="1:8" x14ac:dyDescent="0.35">
      <c r="A27" s="57">
        <f t="shared" si="0"/>
        <v>22</v>
      </c>
      <c r="B27" s="58" t="s">
        <v>2375</v>
      </c>
      <c r="C27" s="59" t="s">
        <v>278</v>
      </c>
      <c r="D27" s="185">
        <v>1</v>
      </c>
      <c r="E27" s="128"/>
      <c r="F27" s="128"/>
      <c r="G27" s="124"/>
      <c r="H27" s="118"/>
    </row>
    <row r="28" spans="1:8" x14ac:dyDescent="0.35">
      <c r="A28" s="57">
        <f t="shared" si="0"/>
        <v>23</v>
      </c>
      <c r="B28" s="58" t="s">
        <v>2376</v>
      </c>
      <c r="C28" s="59" t="s">
        <v>278</v>
      </c>
      <c r="D28" s="185">
        <v>1</v>
      </c>
      <c r="E28" s="128"/>
      <c r="F28" s="128"/>
      <c r="G28" s="124"/>
      <c r="H28" s="118"/>
    </row>
    <row r="29" spans="1:8" x14ac:dyDescent="0.35">
      <c r="A29" s="57">
        <f t="shared" si="0"/>
        <v>24</v>
      </c>
      <c r="B29" s="58" t="s">
        <v>2377</v>
      </c>
      <c r="C29" s="59" t="s">
        <v>278</v>
      </c>
      <c r="D29" s="185">
        <v>1</v>
      </c>
      <c r="E29" s="128"/>
      <c r="F29" s="128"/>
      <c r="G29" s="124"/>
      <c r="H29" s="118"/>
    </row>
    <row r="30" spans="1:8" x14ac:dyDescent="0.35">
      <c r="A30" s="57">
        <f t="shared" si="0"/>
        <v>25</v>
      </c>
      <c r="B30" s="58" t="s">
        <v>2378</v>
      </c>
      <c r="C30" s="59" t="s">
        <v>278</v>
      </c>
      <c r="D30" s="185">
        <v>1</v>
      </c>
      <c r="E30" s="128"/>
      <c r="F30" s="128"/>
      <c r="G30" s="124"/>
      <c r="H30" s="118"/>
    </row>
    <row r="31" spans="1:8" x14ac:dyDescent="0.35">
      <c r="A31" s="57">
        <f t="shared" si="0"/>
        <v>26</v>
      </c>
      <c r="B31" s="58" t="s">
        <v>2379</v>
      </c>
      <c r="C31" s="59" t="s">
        <v>278</v>
      </c>
      <c r="D31" s="185">
        <v>1</v>
      </c>
      <c r="E31" s="128"/>
      <c r="F31" s="128"/>
      <c r="G31" s="124"/>
      <c r="H31" s="118"/>
    </row>
    <row r="32" spans="1:8" x14ac:dyDescent="0.35">
      <c r="A32" s="57">
        <f t="shared" si="0"/>
        <v>27</v>
      </c>
      <c r="B32" s="58" t="s">
        <v>2380</v>
      </c>
      <c r="C32" s="59" t="s">
        <v>278</v>
      </c>
      <c r="D32" s="185">
        <v>1</v>
      </c>
      <c r="E32" s="128"/>
      <c r="F32" s="128"/>
      <c r="G32" s="124"/>
      <c r="H32" s="118"/>
    </row>
    <row r="33" spans="1:8" x14ac:dyDescent="0.35">
      <c r="A33" s="57">
        <f t="shared" si="0"/>
        <v>28</v>
      </c>
      <c r="B33" s="58" t="s">
        <v>2381</v>
      </c>
      <c r="C33" s="59" t="s">
        <v>278</v>
      </c>
      <c r="D33" s="185">
        <v>1</v>
      </c>
      <c r="E33" s="128"/>
      <c r="F33" s="128"/>
      <c r="G33" s="124"/>
      <c r="H33" s="118"/>
    </row>
    <row r="34" spans="1:8" x14ac:dyDescent="0.35">
      <c r="A34" s="57">
        <f t="shared" si="0"/>
        <v>29</v>
      </c>
      <c r="B34" s="58" t="s">
        <v>2382</v>
      </c>
      <c r="C34" s="59" t="s">
        <v>278</v>
      </c>
      <c r="D34" s="185">
        <v>1</v>
      </c>
      <c r="E34" s="128"/>
      <c r="F34" s="128"/>
      <c r="G34" s="124"/>
      <c r="H34" s="118"/>
    </row>
    <row r="35" spans="1:8" x14ac:dyDescent="0.35">
      <c r="A35" s="57">
        <f t="shared" si="0"/>
        <v>30</v>
      </c>
      <c r="B35" s="58" t="s">
        <v>2383</v>
      </c>
      <c r="C35" s="59" t="s">
        <v>278</v>
      </c>
      <c r="D35" s="185">
        <v>1</v>
      </c>
      <c r="E35" s="128"/>
      <c r="F35" s="128"/>
      <c r="G35" s="124"/>
      <c r="H35" s="118"/>
    </row>
    <row r="36" spans="1:8" x14ac:dyDescent="0.35">
      <c r="A36" s="57">
        <f t="shared" si="0"/>
        <v>31</v>
      </c>
      <c r="B36" s="58" t="s">
        <v>2384</v>
      </c>
      <c r="C36" s="59" t="s">
        <v>278</v>
      </c>
      <c r="D36" s="185">
        <v>1</v>
      </c>
      <c r="E36" s="128"/>
      <c r="F36" s="128"/>
      <c r="G36" s="124"/>
      <c r="H36" s="118"/>
    </row>
    <row r="37" spans="1:8" x14ac:dyDescent="0.35">
      <c r="A37" s="57">
        <f t="shared" si="0"/>
        <v>32</v>
      </c>
      <c r="B37" s="58" t="s">
        <v>2385</v>
      </c>
      <c r="C37" s="59" t="s">
        <v>278</v>
      </c>
      <c r="D37" s="185">
        <v>1</v>
      </c>
      <c r="E37" s="128"/>
      <c r="F37" s="128"/>
      <c r="G37" s="124"/>
      <c r="H37" s="118"/>
    </row>
    <row r="38" spans="1:8" x14ac:dyDescent="0.35">
      <c r="A38" s="57">
        <f t="shared" si="0"/>
        <v>33</v>
      </c>
      <c r="B38" s="58" t="s">
        <v>2386</v>
      </c>
      <c r="C38" s="59" t="s">
        <v>278</v>
      </c>
      <c r="D38" s="185">
        <v>1</v>
      </c>
      <c r="E38" s="128"/>
      <c r="F38" s="128"/>
      <c r="G38" s="124"/>
      <c r="H38" s="118"/>
    </row>
    <row r="39" spans="1:8" x14ac:dyDescent="0.35">
      <c r="A39" s="57">
        <f t="shared" si="0"/>
        <v>34</v>
      </c>
      <c r="B39" s="58" t="s">
        <v>2387</v>
      </c>
      <c r="C39" s="59" t="s">
        <v>278</v>
      </c>
      <c r="D39" s="185">
        <v>1</v>
      </c>
      <c r="E39" s="128"/>
      <c r="F39" s="128"/>
      <c r="G39" s="124"/>
      <c r="H39" s="118"/>
    </row>
    <row r="40" spans="1:8" x14ac:dyDescent="0.35">
      <c r="A40" s="57">
        <f t="shared" si="0"/>
        <v>35</v>
      </c>
      <c r="B40" s="58" t="s">
        <v>2388</v>
      </c>
      <c r="C40" s="59" t="s">
        <v>278</v>
      </c>
      <c r="D40" s="185">
        <v>1</v>
      </c>
      <c r="E40" s="128"/>
      <c r="F40" s="128"/>
      <c r="G40" s="124"/>
      <c r="H40" s="118"/>
    </row>
    <row r="41" spans="1:8" x14ac:dyDescent="0.35">
      <c r="A41" s="57">
        <f t="shared" si="0"/>
        <v>36</v>
      </c>
      <c r="B41" s="58" t="s">
        <v>2389</v>
      </c>
      <c r="C41" s="59" t="s">
        <v>278</v>
      </c>
      <c r="D41" s="185">
        <v>1</v>
      </c>
      <c r="E41" s="128"/>
      <c r="F41" s="128"/>
      <c r="G41" s="124"/>
      <c r="H41" s="118"/>
    </row>
    <row r="42" spans="1:8" x14ac:dyDescent="0.35">
      <c r="A42" s="57">
        <f t="shared" si="0"/>
        <v>37</v>
      </c>
      <c r="B42" s="58" t="s">
        <v>2390</v>
      </c>
      <c r="C42" s="59" t="s">
        <v>278</v>
      </c>
      <c r="D42" s="185">
        <v>1</v>
      </c>
      <c r="E42" s="128"/>
      <c r="F42" s="128"/>
      <c r="G42" s="124"/>
      <c r="H42" s="118"/>
    </row>
    <row r="43" spans="1:8" x14ac:dyDescent="0.35">
      <c r="A43" s="57">
        <f t="shared" si="0"/>
        <v>38</v>
      </c>
      <c r="B43" s="58" t="s">
        <v>2391</v>
      </c>
      <c r="C43" s="59" t="s">
        <v>278</v>
      </c>
      <c r="D43" s="185">
        <v>1</v>
      </c>
      <c r="E43" s="128"/>
      <c r="F43" s="128"/>
      <c r="G43" s="124"/>
      <c r="H43" s="118"/>
    </row>
    <row r="44" spans="1:8" x14ac:dyDescent="0.35">
      <c r="A44" s="57">
        <f t="shared" si="0"/>
        <v>39</v>
      </c>
      <c r="B44" s="58" t="s">
        <v>2392</v>
      </c>
      <c r="C44" s="59" t="s">
        <v>278</v>
      </c>
      <c r="D44" s="185">
        <v>1</v>
      </c>
      <c r="E44" s="128"/>
      <c r="F44" s="128"/>
      <c r="G44" s="124"/>
      <c r="H44" s="118"/>
    </row>
    <row r="45" spans="1:8" x14ac:dyDescent="0.35">
      <c r="A45" s="57">
        <f t="shared" si="0"/>
        <v>40</v>
      </c>
      <c r="B45" s="58" t="s">
        <v>2393</v>
      </c>
      <c r="C45" s="59" t="s">
        <v>278</v>
      </c>
      <c r="D45" s="185">
        <v>1</v>
      </c>
      <c r="E45" s="128"/>
      <c r="F45" s="128"/>
      <c r="G45" s="124"/>
      <c r="H45" s="118"/>
    </row>
    <row r="46" spans="1:8" x14ac:dyDescent="0.35">
      <c r="A46" s="57">
        <f t="shared" si="0"/>
        <v>41</v>
      </c>
      <c r="B46" s="58" t="s">
        <v>2394</v>
      </c>
      <c r="C46" s="59" t="s">
        <v>278</v>
      </c>
      <c r="D46" s="185">
        <v>1</v>
      </c>
      <c r="E46" s="128"/>
      <c r="F46" s="128"/>
      <c r="G46" s="124"/>
      <c r="H46" s="118"/>
    </row>
    <row r="47" spans="1:8" x14ac:dyDescent="0.35">
      <c r="A47" s="57">
        <f t="shared" si="0"/>
        <v>42</v>
      </c>
      <c r="B47" s="58" t="s">
        <v>2395</v>
      </c>
      <c r="C47" s="59" t="s">
        <v>278</v>
      </c>
      <c r="D47" s="185">
        <v>1</v>
      </c>
      <c r="E47" s="128"/>
      <c r="F47" s="128"/>
      <c r="G47" s="124"/>
      <c r="H47" s="118"/>
    </row>
    <row r="48" spans="1:8" x14ac:dyDescent="0.35">
      <c r="A48" s="57">
        <f t="shared" si="0"/>
        <v>43</v>
      </c>
      <c r="B48" s="58" t="s">
        <v>2396</v>
      </c>
      <c r="C48" s="59" t="s">
        <v>278</v>
      </c>
      <c r="D48" s="185">
        <v>1</v>
      </c>
      <c r="E48" s="128"/>
      <c r="F48" s="128"/>
      <c r="G48" s="124"/>
      <c r="H48" s="118"/>
    </row>
    <row r="49" spans="1:8" x14ac:dyDescent="0.35">
      <c r="A49" s="57">
        <f t="shared" si="0"/>
        <v>44</v>
      </c>
      <c r="B49" s="58" t="s">
        <v>2397</v>
      </c>
      <c r="C49" s="59" t="s">
        <v>278</v>
      </c>
      <c r="D49" s="185">
        <v>1</v>
      </c>
      <c r="E49" s="128"/>
      <c r="F49" s="128"/>
      <c r="G49" s="124"/>
      <c r="H49" s="118"/>
    </row>
    <row r="50" spans="1:8" x14ac:dyDescent="0.35">
      <c r="A50" s="57">
        <f t="shared" si="0"/>
        <v>45</v>
      </c>
      <c r="B50" s="58" t="s">
        <v>2398</v>
      </c>
      <c r="C50" s="59" t="s">
        <v>278</v>
      </c>
      <c r="D50" s="185">
        <v>1</v>
      </c>
      <c r="E50" s="128"/>
      <c r="F50" s="128"/>
      <c r="G50" s="124"/>
      <c r="H50" s="118"/>
    </row>
    <row r="51" spans="1:8" x14ac:dyDescent="0.35">
      <c r="A51" s="57">
        <f t="shared" si="0"/>
        <v>46</v>
      </c>
      <c r="B51" s="58" t="s">
        <v>2399</v>
      </c>
      <c r="C51" s="59" t="s">
        <v>278</v>
      </c>
      <c r="D51" s="185">
        <v>1</v>
      </c>
      <c r="E51" s="128"/>
      <c r="F51" s="128"/>
      <c r="G51" s="124"/>
      <c r="H51" s="118"/>
    </row>
    <row r="52" spans="1:8" x14ac:dyDescent="0.35">
      <c r="A52" s="57">
        <f t="shared" si="0"/>
        <v>47</v>
      </c>
      <c r="B52" s="58" t="s">
        <v>2400</v>
      </c>
      <c r="C52" s="59" t="s">
        <v>278</v>
      </c>
      <c r="D52" s="185">
        <v>1</v>
      </c>
      <c r="E52" s="128"/>
      <c r="F52" s="128"/>
      <c r="G52" s="124"/>
      <c r="H52" s="118"/>
    </row>
    <row r="53" spans="1:8" x14ac:dyDescent="0.35">
      <c r="A53" s="57">
        <f t="shared" si="0"/>
        <v>48</v>
      </c>
      <c r="B53" s="58" t="s">
        <v>2401</v>
      </c>
      <c r="C53" s="59" t="s">
        <v>278</v>
      </c>
      <c r="D53" s="185">
        <v>1</v>
      </c>
      <c r="E53" s="128"/>
      <c r="F53" s="128"/>
      <c r="G53" s="124"/>
      <c r="H53" s="118"/>
    </row>
    <row r="54" spans="1:8" x14ac:dyDescent="0.35">
      <c r="A54" s="57">
        <f t="shared" si="0"/>
        <v>49</v>
      </c>
      <c r="B54" s="58" t="s">
        <v>2402</v>
      </c>
      <c r="C54" s="59" t="s">
        <v>278</v>
      </c>
      <c r="D54" s="185">
        <v>1</v>
      </c>
      <c r="E54" s="128"/>
      <c r="F54" s="128"/>
      <c r="G54" s="124"/>
      <c r="H54" s="118"/>
    </row>
    <row r="55" spans="1:8" x14ac:dyDescent="0.35">
      <c r="A55" s="57">
        <f t="shared" si="0"/>
        <v>50</v>
      </c>
      <c r="B55" s="58" t="s">
        <v>2403</v>
      </c>
      <c r="C55" s="59" t="s">
        <v>278</v>
      </c>
      <c r="D55" s="185">
        <v>1</v>
      </c>
      <c r="E55" s="128"/>
      <c r="F55" s="128"/>
      <c r="G55" s="124"/>
      <c r="H55" s="118"/>
    </row>
    <row r="56" spans="1:8" x14ac:dyDescent="0.35">
      <c r="A56" s="57">
        <f t="shared" si="0"/>
        <v>51</v>
      </c>
      <c r="B56" s="58" t="s">
        <v>2404</v>
      </c>
      <c r="C56" s="59" t="s">
        <v>278</v>
      </c>
      <c r="D56" s="185">
        <v>1</v>
      </c>
      <c r="E56" s="128"/>
      <c r="F56" s="128"/>
      <c r="G56" s="124"/>
      <c r="H56" s="118"/>
    </row>
    <row r="57" spans="1:8" x14ac:dyDescent="0.35">
      <c r="A57" s="57">
        <f t="shared" si="0"/>
        <v>52</v>
      </c>
      <c r="B57" s="58" t="s">
        <v>2405</v>
      </c>
      <c r="C57" s="59" t="s">
        <v>278</v>
      </c>
      <c r="D57" s="185">
        <v>1</v>
      </c>
      <c r="E57" s="128"/>
      <c r="F57" s="128"/>
      <c r="G57" s="124"/>
      <c r="H57" s="118"/>
    </row>
    <row r="58" spans="1:8" x14ac:dyDescent="0.35">
      <c r="A58" s="57">
        <f t="shared" si="0"/>
        <v>53</v>
      </c>
      <c r="B58" s="58" t="s">
        <v>2406</v>
      </c>
      <c r="C58" s="59" t="s">
        <v>278</v>
      </c>
      <c r="D58" s="185">
        <v>1</v>
      </c>
      <c r="E58" s="128"/>
      <c r="F58" s="128"/>
      <c r="G58" s="124"/>
      <c r="H58" s="118"/>
    </row>
    <row r="59" spans="1:8" x14ac:dyDescent="0.35">
      <c r="A59" s="57">
        <f t="shared" si="0"/>
        <v>54</v>
      </c>
      <c r="B59" s="58" t="s">
        <v>2407</v>
      </c>
      <c r="C59" s="59" t="s">
        <v>278</v>
      </c>
      <c r="D59" s="185">
        <v>1</v>
      </c>
      <c r="E59" s="128"/>
      <c r="F59" s="128"/>
      <c r="G59" s="124"/>
      <c r="H59" s="118"/>
    </row>
    <row r="60" spans="1:8" x14ac:dyDescent="0.35">
      <c r="A60" s="57">
        <f t="shared" si="0"/>
        <v>55</v>
      </c>
      <c r="B60" s="58" t="s">
        <v>2408</v>
      </c>
      <c r="C60" s="59" t="s">
        <v>278</v>
      </c>
      <c r="D60" s="185">
        <v>1</v>
      </c>
      <c r="E60" s="128"/>
      <c r="F60" s="128"/>
      <c r="G60" s="124"/>
      <c r="H60" s="118"/>
    </row>
    <row r="61" spans="1:8" x14ac:dyDescent="0.35">
      <c r="A61" s="57">
        <f t="shared" si="0"/>
        <v>56</v>
      </c>
      <c r="B61" s="58" t="s">
        <v>2409</v>
      </c>
      <c r="C61" s="59" t="s">
        <v>278</v>
      </c>
      <c r="D61" s="185">
        <v>1</v>
      </c>
      <c r="E61" s="128"/>
      <c r="F61" s="128"/>
      <c r="G61" s="124"/>
      <c r="H61" s="118"/>
    </row>
    <row r="62" spans="1:8" x14ac:dyDescent="0.35">
      <c r="A62" s="57">
        <f t="shared" si="0"/>
        <v>57</v>
      </c>
      <c r="B62" s="58" t="s">
        <v>2410</v>
      </c>
      <c r="C62" s="59" t="s">
        <v>278</v>
      </c>
      <c r="D62" s="185">
        <v>1</v>
      </c>
      <c r="E62" s="128"/>
      <c r="F62" s="128"/>
      <c r="G62" s="124"/>
      <c r="H62" s="118"/>
    </row>
    <row r="63" spans="1:8" x14ac:dyDescent="0.35">
      <c r="A63" s="57">
        <f t="shared" si="0"/>
        <v>58</v>
      </c>
      <c r="B63" s="58" t="s">
        <v>2411</v>
      </c>
      <c r="C63" s="59" t="s">
        <v>278</v>
      </c>
      <c r="D63" s="185">
        <v>1</v>
      </c>
      <c r="E63" s="128"/>
      <c r="F63" s="128"/>
      <c r="G63" s="124"/>
      <c r="H63" s="118"/>
    </row>
    <row r="64" spans="1:8" x14ac:dyDescent="0.35">
      <c r="A64" s="57">
        <f t="shared" si="0"/>
        <v>59</v>
      </c>
      <c r="B64" s="58" t="s">
        <v>2412</v>
      </c>
      <c r="C64" s="59" t="s">
        <v>278</v>
      </c>
      <c r="D64" s="185">
        <v>1</v>
      </c>
      <c r="E64" s="128"/>
      <c r="F64" s="128"/>
      <c r="G64" s="124"/>
      <c r="H64" s="118"/>
    </row>
    <row r="65" spans="1:8" x14ac:dyDescent="0.35">
      <c r="A65" s="57">
        <f t="shared" si="0"/>
        <v>60</v>
      </c>
      <c r="B65" s="58" t="s">
        <v>2413</v>
      </c>
      <c r="C65" s="59" t="s">
        <v>278</v>
      </c>
      <c r="D65" s="185">
        <v>1</v>
      </c>
      <c r="E65" s="128"/>
      <c r="F65" s="128"/>
      <c r="G65" s="124"/>
      <c r="H65" s="118"/>
    </row>
    <row r="66" spans="1:8" x14ac:dyDescent="0.35">
      <c r="A66" s="57">
        <f t="shared" si="0"/>
        <v>61</v>
      </c>
      <c r="B66" s="58" t="s">
        <v>2414</v>
      </c>
      <c r="C66" s="59" t="s">
        <v>278</v>
      </c>
      <c r="D66" s="185">
        <v>1</v>
      </c>
      <c r="E66" s="128"/>
      <c r="F66" s="128"/>
      <c r="G66" s="124"/>
      <c r="H66" s="118"/>
    </row>
    <row r="67" spans="1:8" x14ac:dyDescent="0.35">
      <c r="A67" s="57">
        <f t="shared" si="0"/>
        <v>62</v>
      </c>
      <c r="B67" s="58" t="s">
        <v>2415</v>
      </c>
      <c r="C67" s="59" t="s">
        <v>278</v>
      </c>
      <c r="D67" s="185">
        <v>1</v>
      </c>
      <c r="E67" s="128"/>
      <c r="F67" s="128"/>
      <c r="G67" s="124"/>
      <c r="H67" s="118"/>
    </row>
    <row r="68" spans="1:8" x14ac:dyDescent="0.35">
      <c r="A68" s="57">
        <f t="shared" si="0"/>
        <v>63</v>
      </c>
      <c r="B68" s="58" t="s">
        <v>2416</v>
      </c>
      <c r="C68" s="59" t="s">
        <v>278</v>
      </c>
      <c r="D68" s="185">
        <v>1</v>
      </c>
      <c r="E68" s="128"/>
      <c r="F68" s="128"/>
      <c r="G68" s="124"/>
      <c r="H68" s="118"/>
    </row>
    <row r="69" spans="1:8" x14ac:dyDescent="0.35">
      <c r="A69" s="57">
        <f t="shared" si="0"/>
        <v>64</v>
      </c>
      <c r="B69" s="58" t="s">
        <v>2417</v>
      </c>
      <c r="C69" s="59" t="s">
        <v>278</v>
      </c>
      <c r="D69" s="185">
        <v>1</v>
      </c>
      <c r="E69" s="128"/>
      <c r="F69" s="128"/>
      <c r="G69" s="124"/>
      <c r="H69" s="118"/>
    </row>
    <row r="70" spans="1:8" x14ac:dyDescent="0.35">
      <c r="A70" s="57">
        <f t="shared" si="0"/>
        <v>65</v>
      </c>
      <c r="B70" s="58" t="s">
        <v>2418</v>
      </c>
      <c r="C70" s="59" t="s">
        <v>278</v>
      </c>
      <c r="D70" s="185">
        <v>1</v>
      </c>
      <c r="E70" s="128"/>
      <c r="F70" s="128"/>
      <c r="G70" s="124"/>
      <c r="H70" s="118"/>
    </row>
    <row r="71" spans="1:8" ht="15" thickBot="1" x14ac:dyDescent="0.4">
      <c r="A71" s="57">
        <f t="shared" si="0"/>
        <v>66</v>
      </c>
      <c r="B71" s="58" t="s">
        <v>2419</v>
      </c>
      <c r="C71" s="59" t="s">
        <v>278</v>
      </c>
      <c r="D71" s="185">
        <v>1</v>
      </c>
      <c r="E71" s="129"/>
      <c r="F71" s="129"/>
      <c r="G71" s="125"/>
      <c r="H71" s="118"/>
    </row>
    <row r="72" spans="1:8" s="44" customFormat="1" ht="15" thickBot="1" x14ac:dyDescent="0.4">
      <c r="A72" s="303" t="s">
        <v>3695</v>
      </c>
      <c r="B72" s="303" t="s">
        <v>3268</v>
      </c>
      <c r="C72" s="303"/>
      <c r="D72" s="303"/>
      <c r="E72" s="303"/>
      <c r="F72" s="303"/>
      <c r="G72" s="303"/>
      <c r="H72" s="303"/>
    </row>
    <row r="73" spans="1:8" s="44" customFormat="1" x14ac:dyDescent="0.35">
      <c r="A73" s="57">
        <v>67</v>
      </c>
      <c r="B73" s="58" t="s">
        <v>3271</v>
      </c>
      <c r="C73" s="59" t="s">
        <v>278</v>
      </c>
      <c r="D73" s="185">
        <v>1</v>
      </c>
      <c r="E73" s="128"/>
      <c r="F73" s="128"/>
      <c r="G73" s="124"/>
      <c r="H73" s="118"/>
    </row>
    <row r="74" spans="1:8" s="44" customFormat="1" x14ac:dyDescent="0.35">
      <c r="A74" s="57">
        <f>A73+1</f>
        <v>68</v>
      </c>
      <c r="B74" s="58" t="s">
        <v>3280</v>
      </c>
      <c r="C74" s="59" t="s">
        <v>278</v>
      </c>
      <c r="D74" s="185">
        <v>1</v>
      </c>
      <c r="E74" s="128"/>
      <c r="F74" s="128"/>
      <c r="G74" s="124"/>
      <c r="H74" s="118"/>
    </row>
    <row r="75" spans="1:8" s="44" customFormat="1" x14ac:dyDescent="0.35">
      <c r="A75" s="57">
        <f t="shared" ref="A75:A81" si="1">A74+1</f>
        <v>69</v>
      </c>
      <c r="B75" s="58" t="s">
        <v>3276</v>
      </c>
      <c r="C75" s="59" t="s">
        <v>278</v>
      </c>
      <c r="D75" s="185">
        <v>1</v>
      </c>
      <c r="E75" s="128"/>
      <c r="F75" s="128"/>
      <c r="G75" s="124"/>
      <c r="H75" s="118"/>
    </row>
    <row r="76" spans="1:8" s="44" customFormat="1" x14ac:dyDescent="0.35">
      <c r="A76" s="57">
        <f t="shared" si="1"/>
        <v>70</v>
      </c>
      <c r="B76" s="58" t="s">
        <v>3281</v>
      </c>
      <c r="C76" s="59" t="s">
        <v>278</v>
      </c>
      <c r="D76" s="185">
        <v>1</v>
      </c>
      <c r="E76" s="128"/>
      <c r="F76" s="128"/>
      <c r="G76" s="124"/>
      <c r="H76" s="118"/>
    </row>
    <row r="77" spans="1:8" s="44" customFormat="1" x14ac:dyDescent="0.35">
      <c r="A77" s="57">
        <f t="shared" si="1"/>
        <v>71</v>
      </c>
      <c r="B77" s="58" t="s">
        <v>3273</v>
      </c>
      <c r="C77" s="59" t="s">
        <v>278</v>
      </c>
      <c r="D77" s="185">
        <v>1</v>
      </c>
      <c r="E77" s="128"/>
      <c r="F77" s="128"/>
      <c r="G77" s="124"/>
      <c r="H77" s="118"/>
    </row>
    <row r="78" spans="1:8" s="44" customFormat="1" x14ac:dyDescent="0.35">
      <c r="A78" s="57">
        <f t="shared" si="1"/>
        <v>72</v>
      </c>
      <c r="B78" s="58" t="s">
        <v>3274</v>
      </c>
      <c r="C78" s="59" t="s">
        <v>278</v>
      </c>
      <c r="D78" s="185">
        <v>1</v>
      </c>
      <c r="E78" s="128"/>
      <c r="F78" s="128"/>
      <c r="G78" s="124"/>
      <c r="H78" s="118"/>
    </row>
    <row r="79" spans="1:8" s="44" customFormat="1" x14ac:dyDescent="0.35">
      <c r="A79" s="57">
        <f t="shared" si="1"/>
        <v>73</v>
      </c>
      <c r="B79" s="58" t="s">
        <v>3279</v>
      </c>
      <c r="C79" s="59" t="s">
        <v>278</v>
      </c>
      <c r="D79" s="185">
        <v>1</v>
      </c>
      <c r="E79" s="128"/>
      <c r="F79" s="128"/>
      <c r="G79" s="124"/>
      <c r="H79" s="118"/>
    </row>
    <row r="80" spans="1:8" s="44" customFormat="1" x14ac:dyDescent="0.35">
      <c r="A80" s="57">
        <f t="shared" si="1"/>
        <v>74</v>
      </c>
      <c r="B80" s="58" t="s">
        <v>3282</v>
      </c>
      <c r="C80" s="59" t="s">
        <v>278</v>
      </c>
      <c r="D80" s="185">
        <v>1</v>
      </c>
      <c r="E80" s="128"/>
      <c r="F80" s="128"/>
      <c r="G80" s="124"/>
      <c r="H80" s="118"/>
    </row>
    <row r="81" spans="1:8" s="44" customFormat="1" ht="15" thickBot="1" x14ac:dyDescent="0.4">
      <c r="A81" s="75">
        <f t="shared" si="1"/>
        <v>75</v>
      </c>
      <c r="B81" s="240" t="s">
        <v>3270</v>
      </c>
      <c r="C81" s="241" t="s">
        <v>278</v>
      </c>
      <c r="D81" s="242">
        <v>1</v>
      </c>
      <c r="E81" s="243"/>
      <c r="F81" s="243"/>
      <c r="G81" s="244"/>
      <c r="H81" s="122"/>
    </row>
    <row r="82" spans="1:8" ht="15" thickBot="1" x14ac:dyDescent="0.4">
      <c r="A82" s="303" t="s">
        <v>2420</v>
      </c>
      <c r="B82" s="303" t="s">
        <v>2420</v>
      </c>
      <c r="C82" s="303"/>
      <c r="D82" s="303"/>
      <c r="E82" s="303"/>
      <c r="F82" s="303"/>
      <c r="G82" s="303"/>
      <c r="H82" s="303"/>
    </row>
    <row r="83" spans="1:8" s="44" customFormat="1" x14ac:dyDescent="0.35">
      <c r="A83" s="57">
        <v>76</v>
      </c>
      <c r="B83" s="58" t="s">
        <v>3269</v>
      </c>
      <c r="C83" s="59" t="s">
        <v>278</v>
      </c>
      <c r="D83" s="185">
        <v>1</v>
      </c>
      <c r="E83" s="128"/>
      <c r="F83" s="128"/>
      <c r="G83" s="124"/>
      <c r="H83" s="118"/>
    </row>
    <row r="84" spans="1:8" s="44" customFormat="1" x14ac:dyDescent="0.35">
      <c r="A84" s="57">
        <f>A83+1</f>
        <v>77</v>
      </c>
      <c r="B84" s="58" t="s">
        <v>3277</v>
      </c>
      <c r="C84" s="59" t="s">
        <v>278</v>
      </c>
      <c r="D84" s="185">
        <v>1</v>
      </c>
      <c r="E84" s="128"/>
      <c r="F84" s="128"/>
      <c r="G84" s="124"/>
      <c r="H84" s="118"/>
    </row>
    <row r="85" spans="1:8" s="44" customFormat="1" x14ac:dyDescent="0.35">
      <c r="A85" s="57">
        <f t="shared" ref="A85:A148" si="2">A84+1</f>
        <v>78</v>
      </c>
      <c r="B85" s="58" t="s">
        <v>3278</v>
      </c>
      <c r="C85" s="59" t="s">
        <v>278</v>
      </c>
      <c r="D85" s="185">
        <v>1</v>
      </c>
      <c r="E85" s="128"/>
      <c r="F85" s="128"/>
      <c r="G85" s="124"/>
      <c r="H85" s="118"/>
    </row>
    <row r="86" spans="1:8" s="44" customFormat="1" x14ac:dyDescent="0.35">
      <c r="A86" s="57">
        <f t="shared" si="2"/>
        <v>79</v>
      </c>
      <c r="B86" s="58" t="s">
        <v>3275</v>
      </c>
      <c r="C86" s="59" t="s">
        <v>278</v>
      </c>
      <c r="D86" s="185">
        <v>1</v>
      </c>
      <c r="E86" s="128"/>
      <c r="F86" s="128"/>
      <c r="G86" s="124"/>
      <c r="H86" s="118"/>
    </row>
    <row r="87" spans="1:8" s="44" customFormat="1" x14ac:dyDescent="0.35">
      <c r="A87" s="57">
        <f t="shared" si="2"/>
        <v>80</v>
      </c>
      <c r="B87" s="58" t="s">
        <v>3272</v>
      </c>
      <c r="C87" s="59" t="s">
        <v>278</v>
      </c>
      <c r="D87" s="185">
        <v>1</v>
      </c>
      <c r="E87" s="128"/>
      <c r="F87" s="128"/>
      <c r="G87" s="124"/>
      <c r="H87" s="118"/>
    </row>
    <row r="88" spans="1:8" s="44" customFormat="1" x14ac:dyDescent="0.35">
      <c r="A88" s="57">
        <f t="shared" si="2"/>
        <v>81</v>
      </c>
      <c r="B88" s="58" t="s">
        <v>3283</v>
      </c>
      <c r="C88" s="59" t="s">
        <v>278</v>
      </c>
      <c r="D88" s="185">
        <v>1</v>
      </c>
      <c r="E88" s="128"/>
      <c r="F88" s="128"/>
      <c r="G88" s="124"/>
      <c r="H88" s="118"/>
    </row>
    <row r="89" spans="1:8" x14ac:dyDescent="0.35">
      <c r="A89" s="57">
        <f t="shared" si="2"/>
        <v>82</v>
      </c>
      <c r="B89" s="67" t="s">
        <v>2421</v>
      </c>
      <c r="C89" s="59" t="s">
        <v>278</v>
      </c>
      <c r="D89" s="185">
        <v>1</v>
      </c>
      <c r="E89" s="128"/>
      <c r="F89" s="128"/>
      <c r="G89" s="124"/>
      <c r="H89" s="118"/>
    </row>
    <row r="90" spans="1:8" x14ac:dyDescent="0.35">
      <c r="A90" s="57">
        <f t="shared" si="2"/>
        <v>83</v>
      </c>
      <c r="B90" s="58" t="s">
        <v>2422</v>
      </c>
      <c r="C90" s="59" t="s">
        <v>278</v>
      </c>
      <c r="D90" s="185">
        <v>1</v>
      </c>
      <c r="E90" s="128"/>
      <c r="F90" s="128"/>
      <c r="G90" s="124"/>
      <c r="H90" s="118"/>
    </row>
    <row r="91" spans="1:8" x14ac:dyDescent="0.35">
      <c r="A91" s="57">
        <f t="shared" si="2"/>
        <v>84</v>
      </c>
      <c r="B91" s="58" t="s">
        <v>2423</v>
      </c>
      <c r="C91" s="59" t="s">
        <v>278</v>
      </c>
      <c r="D91" s="185">
        <v>1</v>
      </c>
      <c r="E91" s="128"/>
      <c r="F91" s="128"/>
      <c r="G91" s="124"/>
      <c r="H91" s="118"/>
    </row>
    <row r="92" spans="1:8" x14ac:dyDescent="0.35">
      <c r="A92" s="57">
        <f t="shared" si="2"/>
        <v>85</v>
      </c>
      <c r="B92" s="58" t="s">
        <v>2424</v>
      </c>
      <c r="C92" s="59" t="s">
        <v>278</v>
      </c>
      <c r="D92" s="185">
        <v>1</v>
      </c>
      <c r="E92" s="128"/>
      <c r="F92" s="128"/>
      <c r="G92" s="124"/>
      <c r="H92" s="118"/>
    </row>
    <row r="93" spans="1:8" x14ac:dyDescent="0.35">
      <c r="A93" s="57">
        <f t="shared" si="2"/>
        <v>86</v>
      </c>
      <c r="B93" s="58" t="s">
        <v>2425</v>
      </c>
      <c r="C93" s="59" t="s">
        <v>278</v>
      </c>
      <c r="D93" s="185">
        <v>1</v>
      </c>
      <c r="E93" s="128"/>
      <c r="F93" s="128"/>
      <c r="G93" s="124"/>
      <c r="H93" s="118"/>
    </row>
    <row r="94" spans="1:8" x14ac:dyDescent="0.35">
      <c r="A94" s="57">
        <f t="shared" si="2"/>
        <v>87</v>
      </c>
      <c r="B94" s="58" t="s">
        <v>2426</v>
      </c>
      <c r="C94" s="59" t="s">
        <v>278</v>
      </c>
      <c r="D94" s="185">
        <v>1</v>
      </c>
      <c r="E94" s="128"/>
      <c r="F94" s="128"/>
      <c r="G94" s="124"/>
      <c r="H94" s="118"/>
    </row>
    <row r="95" spans="1:8" x14ac:dyDescent="0.35">
      <c r="A95" s="57">
        <f t="shared" si="2"/>
        <v>88</v>
      </c>
      <c r="B95" s="58" t="s">
        <v>2427</v>
      </c>
      <c r="C95" s="59" t="s">
        <v>278</v>
      </c>
      <c r="D95" s="185">
        <v>1</v>
      </c>
      <c r="E95" s="128"/>
      <c r="F95" s="128"/>
      <c r="G95" s="124"/>
      <c r="H95" s="118"/>
    </row>
    <row r="96" spans="1:8" x14ac:dyDescent="0.35">
      <c r="A96" s="57">
        <f t="shared" si="2"/>
        <v>89</v>
      </c>
      <c r="B96" s="58" t="s">
        <v>2428</v>
      </c>
      <c r="C96" s="59" t="s">
        <v>278</v>
      </c>
      <c r="D96" s="185">
        <v>1</v>
      </c>
      <c r="E96" s="128"/>
      <c r="F96" s="128"/>
      <c r="G96" s="124"/>
      <c r="H96" s="118"/>
    </row>
    <row r="97" spans="1:8" x14ac:dyDescent="0.35">
      <c r="A97" s="57">
        <f t="shared" si="2"/>
        <v>90</v>
      </c>
      <c r="B97" s="58" t="s">
        <v>2429</v>
      </c>
      <c r="C97" s="59" t="s">
        <v>278</v>
      </c>
      <c r="D97" s="185">
        <v>1</v>
      </c>
      <c r="E97" s="128"/>
      <c r="F97" s="128"/>
      <c r="G97" s="124"/>
      <c r="H97" s="118"/>
    </row>
    <row r="98" spans="1:8" x14ac:dyDescent="0.35">
      <c r="A98" s="57">
        <f t="shared" si="2"/>
        <v>91</v>
      </c>
      <c r="B98" s="58" t="s">
        <v>2430</v>
      </c>
      <c r="C98" s="59" t="s">
        <v>278</v>
      </c>
      <c r="D98" s="185">
        <v>1</v>
      </c>
      <c r="E98" s="128"/>
      <c r="F98" s="128"/>
      <c r="G98" s="124"/>
      <c r="H98" s="118"/>
    </row>
    <row r="99" spans="1:8" x14ac:dyDescent="0.35">
      <c r="A99" s="57">
        <f t="shared" si="2"/>
        <v>92</v>
      </c>
      <c r="B99" s="58" t="s">
        <v>2431</v>
      </c>
      <c r="C99" s="59" t="s">
        <v>278</v>
      </c>
      <c r="D99" s="185">
        <v>1</v>
      </c>
      <c r="E99" s="128"/>
      <c r="F99" s="128"/>
      <c r="G99" s="124"/>
      <c r="H99" s="118"/>
    </row>
    <row r="100" spans="1:8" x14ac:dyDescent="0.35">
      <c r="A100" s="57">
        <f t="shared" si="2"/>
        <v>93</v>
      </c>
      <c r="B100" s="58" t="s">
        <v>2432</v>
      </c>
      <c r="C100" s="59" t="s">
        <v>278</v>
      </c>
      <c r="D100" s="185">
        <v>1</v>
      </c>
      <c r="E100" s="128"/>
      <c r="F100" s="128"/>
      <c r="G100" s="124"/>
      <c r="H100" s="118"/>
    </row>
    <row r="101" spans="1:8" x14ac:dyDescent="0.35">
      <c r="A101" s="57">
        <f t="shared" si="2"/>
        <v>94</v>
      </c>
      <c r="B101" s="58" t="s">
        <v>2433</v>
      </c>
      <c r="C101" s="59" t="s">
        <v>278</v>
      </c>
      <c r="D101" s="185">
        <v>1</v>
      </c>
      <c r="E101" s="128"/>
      <c r="F101" s="128"/>
      <c r="G101" s="124"/>
      <c r="H101" s="118"/>
    </row>
    <row r="102" spans="1:8" x14ac:dyDescent="0.35">
      <c r="A102" s="57">
        <f t="shared" si="2"/>
        <v>95</v>
      </c>
      <c r="B102" s="58" t="s">
        <v>2434</v>
      </c>
      <c r="C102" s="59" t="s">
        <v>278</v>
      </c>
      <c r="D102" s="185">
        <v>1</v>
      </c>
      <c r="E102" s="128"/>
      <c r="F102" s="128"/>
      <c r="G102" s="124"/>
      <c r="H102" s="118"/>
    </row>
    <row r="103" spans="1:8" x14ac:dyDescent="0.35">
      <c r="A103" s="57">
        <f t="shared" si="2"/>
        <v>96</v>
      </c>
      <c r="B103" s="58" t="s">
        <v>2435</v>
      </c>
      <c r="C103" s="59" t="s">
        <v>278</v>
      </c>
      <c r="D103" s="185">
        <v>1</v>
      </c>
      <c r="E103" s="128"/>
      <c r="F103" s="128"/>
      <c r="G103" s="124"/>
      <c r="H103" s="118"/>
    </row>
    <row r="104" spans="1:8" x14ac:dyDescent="0.35">
      <c r="A104" s="57">
        <f t="shared" si="2"/>
        <v>97</v>
      </c>
      <c r="B104" s="58" t="s">
        <v>2436</v>
      </c>
      <c r="C104" s="59" t="s">
        <v>278</v>
      </c>
      <c r="D104" s="185">
        <v>1</v>
      </c>
      <c r="E104" s="128"/>
      <c r="F104" s="128"/>
      <c r="G104" s="124"/>
      <c r="H104" s="118"/>
    </row>
    <row r="105" spans="1:8" x14ac:dyDescent="0.35">
      <c r="A105" s="57">
        <f t="shared" si="2"/>
        <v>98</v>
      </c>
      <c r="B105" s="58" t="s">
        <v>2437</v>
      </c>
      <c r="C105" s="59" t="s">
        <v>278</v>
      </c>
      <c r="D105" s="185">
        <v>1</v>
      </c>
      <c r="E105" s="128"/>
      <c r="F105" s="128"/>
      <c r="G105" s="124"/>
      <c r="H105" s="118"/>
    </row>
    <row r="106" spans="1:8" x14ac:dyDescent="0.35">
      <c r="A106" s="57">
        <f t="shared" si="2"/>
        <v>99</v>
      </c>
      <c r="B106" s="58" t="s">
        <v>2438</v>
      </c>
      <c r="C106" s="59" t="s">
        <v>278</v>
      </c>
      <c r="D106" s="185">
        <v>1</v>
      </c>
      <c r="E106" s="128"/>
      <c r="F106" s="128"/>
      <c r="G106" s="124"/>
      <c r="H106" s="118"/>
    </row>
    <row r="107" spans="1:8" x14ac:dyDescent="0.35">
      <c r="A107" s="57">
        <f t="shared" si="2"/>
        <v>100</v>
      </c>
      <c r="B107" s="58" t="s">
        <v>2439</v>
      </c>
      <c r="C107" s="59" t="s">
        <v>278</v>
      </c>
      <c r="D107" s="185">
        <v>1</v>
      </c>
      <c r="E107" s="128"/>
      <c r="F107" s="128"/>
      <c r="G107" s="124"/>
      <c r="H107" s="118"/>
    </row>
    <row r="108" spans="1:8" x14ac:dyDescent="0.35">
      <c r="A108" s="57">
        <f t="shared" si="2"/>
        <v>101</v>
      </c>
      <c r="B108" s="58" t="s">
        <v>2440</v>
      </c>
      <c r="C108" s="59" t="s">
        <v>278</v>
      </c>
      <c r="D108" s="185">
        <v>1</v>
      </c>
      <c r="E108" s="128"/>
      <c r="F108" s="128"/>
      <c r="G108" s="124"/>
      <c r="H108" s="118"/>
    </row>
    <row r="109" spans="1:8" x14ac:dyDescent="0.35">
      <c r="A109" s="57">
        <f t="shared" si="2"/>
        <v>102</v>
      </c>
      <c r="B109" s="58" t="s">
        <v>2441</v>
      </c>
      <c r="C109" s="59" t="s">
        <v>278</v>
      </c>
      <c r="D109" s="185">
        <v>1</v>
      </c>
      <c r="E109" s="128"/>
      <c r="F109" s="128"/>
      <c r="G109" s="124"/>
      <c r="H109" s="118"/>
    </row>
    <row r="110" spans="1:8" x14ac:dyDescent="0.35">
      <c r="A110" s="57">
        <f t="shared" si="2"/>
        <v>103</v>
      </c>
      <c r="B110" s="58" t="s">
        <v>2442</v>
      </c>
      <c r="C110" s="59" t="s">
        <v>278</v>
      </c>
      <c r="D110" s="185">
        <v>1</v>
      </c>
      <c r="E110" s="128"/>
      <c r="F110" s="128"/>
      <c r="G110" s="124"/>
      <c r="H110" s="118"/>
    </row>
    <row r="111" spans="1:8" x14ac:dyDescent="0.35">
      <c r="A111" s="57">
        <f t="shared" si="2"/>
        <v>104</v>
      </c>
      <c r="B111" s="58" t="s">
        <v>2443</v>
      </c>
      <c r="C111" s="59" t="s">
        <v>278</v>
      </c>
      <c r="D111" s="185">
        <v>1</v>
      </c>
      <c r="E111" s="128"/>
      <c r="F111" s="128"/>
      <c r="G111" s="124"/>
      <c r="H111" s="118"/>
    </row>
    <row r="112" spans="1:8" x14ac:dyDescent="0.35">
      <c r="A112" s="57">
        <f t="shared" si="2"/>
        <v>105</v>
      </c>
      <c r="B112" s="58" t="s">
        <v>2444</v>
      </c>
      <c r="C112" s="59" t="s">
        <v>278</v>
      </c>
      <c r="D112" s="185">
        <v>1</v>
      </c>
      <c r="E112" s="128"/>
      <c r="F112" s="128"/>
      <c r="G112" s="124"/>
      <c r="H112" s="118"/>
    </row>
    <row r="113" spans="1:8" x14ac:dyDescent="0.35">
      <c r="A113" s="57">
        <f t="shared" si="2"/>
        <v>106</v>
      </c>
      <c r="B113" s="58" t="s">
        <v>2445</v>
      </c>
      <c r="C113" s="59" t="s">
        <v>278</v>
      </c>
      <c r="D113" s="185">
        <v>1</v>
      </c>
      <c r="E113" s="128"/>
      <c r="F113" s="128"/>
      <c r="G113" s="124"/>
      <c r="H113" s="118"/>
    </row>
    <row r="114" spans="1:8" x14ac:dyDescent="0.35">
      <c r="A114" s="57">
        <f t="shared" si="2"/>
        <v>107</v>
      </c>
      <c r="B114" s="58" t="s">
        <v>2446</v>
      </c>
      <c r="C114" s="59" t="s">
        <v>278</v>
      </c>
      <c r="D114" s="185">
        <v>1</v>
      </c>
      <c r="E114" s="128"/>
      <c r="F114" s="128"/>
      <c r="G114" s="124"/>
      <c r="H114" s="118"/>
    </row>
    <row r="115" spans="1:8" x14ac:dyDescent="0.35">
      <c r="A115" s="57">
        <f t="shared" si="2"/>
        <v>108</v>
      </c>
      <c r="B115" s="58" t="s">
        <v>2447</v>
      </c>
      <c r="C115" s="59" t="s">
        <v>278</v>
      </c>
      <c r="D115" s="185">
        <v>1</v>
      </c>
      <c r="E115" s="128"/>
      <c r="F115" s="128"/>
      <c r="G115" s="124"/>
      <c r="H115" s="118"/>
    </row>
    <row r="116" spans="1:8" x14ac:dyDescent="0.35">
      <c r="A116" s="57">
        <f t="shared" si="2"/>
        <v>109</v>
      </c>
      <c r="B116" s="58" t="s">
        <v>2448</v>
      </c>
      <c r="C116" s="59" t="s">
        <v>278</v>
      </c>
      <c r="D116" s="185">
        <v>1</v>
      </c>
      <c r="E116" s="128"/>
      <c r="F116" s="128"/>
      <c r="G116" s="124"/>
      <c r="H116" s="118"/>
    </row>
    <row r="117" spans="1:8" x14ac:dyDescent="0.35">
      <c r="A117" s="57">
        <f t="shared" si="2"/>
        <v>110</v>
      </c>
      <c r="B117" s="58" t="s">
        <v>2449</v>
      </c>
      <c r="C117" s="59" t="s">
        <v>278</v>
      </c>
      <c r="D117" s="185">
        <v>1</v>
      </c>
      <c r="E117" s="128"/>
      <c r="F117" s="128"/>
      <c r="G117" s="124"/>
      <c r="H117" s="118"/>
    </row>
    <row r="118" spans="1:8" x14ac:dyDescent="0.35">
      <c r="A118" s="57">
        <f t="shared" si="2"/>
        <v>111</v>
      </c>
      <c r="B118" s="58" t="s">
        <v>2450</v>
      </c>
      <c r="C118" s="59" t="s">
        <v>278</v>
      </c>
      <c r="D118" s="185">
        <v>1</v>
      </c>
      <c r="E118" s="128"/>
      <c r="F118" s="128"/>
      <c r="G118" s="124"/>
      <c r="H118" s="118"/>
    </row>
    <row r="119" spans="1:8" x14ac:dyDescent="0.35">
      <c r="A119" s="57">
        <f t="shared" si="2"/>
        <v>112</v>
      </c>
      <c r="B119" s="58" t="s">
        <v>2451</v>
      </c>
      <c r="C119" s="59" t="s">
        <v>278</v>
      </c>
      <c r="D119" s="185">
        <v>1</v>
      </c>
      <c r="E119" s="128"/>
      <c r="F119" s="128"/>
      <c r="G119" s="124"/>
      <c r="H119" s="118"/>
    </row>
    <row r="120" spans="1:8" x14ac:dyDescent="0.35">
      <c r="A120" s="57">
        <f t="shared" si="2"/>
        <v>113</v>
      </c>
      <c r="B120" s="58" t="s">
        <v>2452</v>
      </c>
      <c r="C120" s="59" t="s">
        <v>278</v>
      </c>
      <c r="D120" s="185">
        <v>1</v>
      </c>
      <c r="E120" s="128"/>
      <c r="F120" s="128"/>
      <c r="G120" s="124"/>
      <c r="H120" s="118"/>
    </row>
    <row r="121" spans="1:8" x14ac:dyDescent="0.35">
      <c r="A121" s="57">
        <f t="shared" si="2"/>
        <v>114</v>
      </c>
      <c r="B121" s="58" t="s">
        <v>2453</v>
      </c>
      <c r="C121" s="59" t="s">
        <v>278</v>
      </c>
      <c r="D121" s="185">
        <v>1</v>
      </c>
      <c r="E121" s="128"/>
      <c r="F121" s="128"/>
      <c r="G121" s="124"/>
      <c r="H121" s="118"/>
    </row>
    <row r="122" spans="1:8" x14ac:dyDescent="0.35">
      <c r="A122" s="57">
        <f t="shared" si="2"/>
        <v>115</v>
      </c>
      <c r="B122" s="58" t="s">
        <v>2454</v>
      </c>
      <c r="C122" s="59" t="s">
        <v>278</v>
      </c>
      <c r="D122" s="185">
        <v>1</v>
      </c>
      <c r="E122" s="128"/>
      <c r="F122" s="128"/>
      <c r="G122" s="124"/>
      <c r="H122" s="118"/>
    </row>
    <row r="123" spans="1:8" x14ac:dyDescent="0.35">
      <c r="A123" s="57">
        <f t="shared" si="2"/>
        <v>116</v>
      </c>
      <c r="B123" s="58" t="s">
        <v>2455</v>
      </c>
      <c r="C123" s="59" t="s">
        <v>278</v>
      </c>
      <c r="D123" s="185">
        <v>1</v>
      </c>
      <c r="E123" s="128"/>
      <c r="F123" s="128"/>
      <c r="G123" s="124"/>
      <c r="H123" s="118"/>
    </row>
    <row r="124" spans="1:8" x14ac:dyDescent="0.35">
      <c r="A124" s="57">
        <f t="shared" si="2"/>
        <v>117</v>
      </c>
      <c r="B124" s="58" t="s">
        <v>2456</v>
      </c>
      <c r="C124" s="59" t="s">
        <v>278</v>
      </c>
      <c r="D124" s="185">
        <v>1</v>
      </c>
      <c r="E124" s="128"/>
      <c r="F124" s="128"/>
      <c r="G124" s="124"/>
      <c r="H124" s="118"/>
    </row>
    <row r="125" spans="1:8" x14ac:dyDescent="0.35">
      <c r="A125" s="57">
        <f t="shared" si="2"/>
        <v>118</v>
      </c>
      <c r="B125" s="58" t="s">
        <v>2457</v>
      </c>
      <c r="C125" s="59" t="s">
        <v>278</v>
      </c>
      <c r="D125" s="185">
        <v>1</v>
      </c>
      <c r="E125" s="128"/>
      <c r="F125" s="128"/>
      <c r="G125" s="124"/>
      <c r="H125" s="118"/>
    </row>
    <row r="126" spans="1:8" x14ac:dyDescent="0.35">
      <c r="A126" s="57">
        <f t="shared" si="2"/>
        <v>119</v>
      </c>
      <c r="B126" s="58" t="s">
        <v>2458</v>
      </c>
      <c r="C126" s="59" t="s">
        <v>278</v>
      </c>
      <c r="D126" s="185">
        <v>1</v>
      </c>
      <c r="E126" s="128"/>
      <c r="F126" s="128"/>
      <c r="G126" s="124"/>
      <c r="H126" s="118"/>
    </row>
    <row r="127" spans="1:8" x14ac:dyDescent="0.35">
      <c r="A127" s="57">
        <f t="shared" si="2"/>
        <v>120</v>
      </c>
      <c r="B127" s="58" t="s">
        <v>2459</v>
      </c>
      <c r="C127" s="59" t="s">
        <v>278</v>
      </c>
      <c r="D127" s="185">
        <v>1</v>
      </c>
      <c r="E127" s="128"/>
      <c r="F127" s="128"/>
      <c r="G127" s="124"/>
      <c r="H127" s="118"/>
    </row>
    <row r="128" spans="1:8" x14ac:dyDescent="0.35">
      <c r="A128" s="57">
        <f t="shared" si="2"/>
        <v>121</v>
      </c>
      <c r="B128" s="58" t="s">
        <v>2460</v>
      </c>
      <c r="C128" s="59" t="s">
        <v>278</v>
      </c>
      <c r="D128" s="185">
        <v>1</v>
      </c>
      <c r="E128" s="128"/>
      <c r="F128" s="128"/>
      <c r="G128" s="124"/>
      <c r="H128" s="118"/>
    </row>
    <row r="129" spans="1:8" x14ac:dyDescent="0.35">
      <c r="A129" s="57">
        <f t="shared" si="2"/>
        <v>122</v>
      </c>
      <c r="B129" s="58" t="s">
        <v>2461</v>
      </c>
      <c r="C129" s="59" t="s">
        <v>278</v>
      </c>
      <c r="D129" s="185">
        <v>1</v>
      </c>
      <c r="E129" s="128"/>
      <c r="F129" s="128"/>
      <c r="G129" s="124"/>
      <c r="H129" s="118"/>
    </row>
    <row r="130" spans="1:8" x14ac:dyDescent="0.35">
      <c r="A130" s="57">
        <f t="shared" si="2"/>
        <v>123</v>
      </c>
      <c r="B130" s="58" t="s">
        <v>2462</v>
      </c>
      <c r="C130" s="59" t="s">
        <v>278</v>
      </c>
      <c r="D130" s="185">
        <v>1</v>
      </c>
      <c r="E130" s="128"/>
      <c r="F130" s="128"/>
      <c r="G130" s="124"/>
      <c r="H130" s="118"/>
    </row>
    <row r="131" spans="1:8" x14ac:dyDescent="0.35">
      <c r="A131" s="57">
        <f t="shared" si="2"/>
        <v>124</v>
      </c>
      <c r="B131" s="58" t="s">
        <v>2463</v>
      </c>
      <c r="C131" s="59" t="s">
        <v>278</v>
      </c>
      <c r="D131" s="185">
        <v>1</v>
      </c>
      <c r="E131" s="128"/>
      <c r="F131" s="128"/>
      <c r="G131" s="124"/>
      <c r="H131" s="118"/>
    </row>
    <row r="132" spans="1:8" x14ac:dyDescent="0.35">
      <c r="A132" s="57">
        <f t="shared" si="2"/>
        <v>125</v>
      </c>
      <c r="B132" s="58" t="s">
        <v>2464</v>
      </c>
      <c r="C132" s="59" t="s">
        <v>278</v>
      </c>
      <c r="D132" s="185">
        <v>1</v>
      </c>
      <c r="E132" s="128"/>
      <c r="F132" s="128"/>
      <c r="G132" s="124"/>
      <c r="H132" s="118"/>
    </row>
    <row r="133" spans="1:8" x14ac:dyDescent="0.35">
      <c r="A133" s="57">
        <f t="shared" si="2"/>
        <v>126</v>
      </c>
      <c r="B133" s="58" t="s">
        <v>2465</v>
      </c>
      <c r="C133" s="59" t="s">
        <v>278</v>
      </c>
      <c r="D133" s="185">
        <v>1</v>
      </c>
      <c r="E133" s="128"/>
      <c r="F133" s="128"/>
      <c r="G133" s="124"/>
      <c r="H133" s="118"/>
    </row>
    <row r="134" spans="1:8" x14ac:dyDescent="0.35">
      <c r="A134" s="57">
        <f t="shared" si="2"/>
        <v>127</v>
      </c>
      <c r="B134" s="58" t="s">
        <v>2466</v>
      </c>
      <c r="C134" s="59" t="s">
        <v>278</v>
      </c>
      <c r="D134" s="185">
        <v>1</v>
      </c>
      <c r="E134" s="128"/>
      <c r="F134" s="128"/>
      <c r="G134" s="124"/>
      <c r="H134" s="118"/>
    </row>
    <row r="135" spans="1:8" x14ac:dyDescent="0.35">
      <c r="A135" s="57">
        <f t="shared" si="2"/>
        <v>128</v>
      </c>
      <c r="B135" s="58" t="s">
        <v>2467</v>
      </c>
      <c r="C135" s="59" t="s">
        <v>278</v>
      </c>
      <c r="D135" s="185">
        <v>1</v>
      </c>
      <c r="E135" s="128"/>
      <c r="F135" s="128"/>
      <c r="G135" s="124"/>
      <c r="H135" s="118"/>
    </row>
    <row r="136" spans="1:8" x14ac:dyDescent="0.35">
      <c r="A136" s="57">
        <f t="shared" si="2"/>
        <v>129</v>
      </c>
      <c r="B136" s="58" t="s">
        <v>2468</v>
      </c>
      <c r="C136" s="59" t="s">
        <v>278</v>
      </c>
      <c r="D136" s="185">
        <v>1</v>
      </c>
      <c r="E136" s="128"/>
      <c r="F136" s="128"/>
      <c r="G136" s="124"/>
      <c r="H136" s="118"/>
    </row>
    <row r="137" spans="1:8" x14ac:dyDescent="0.35">
      <c r="A137" s="57">
        <f t="shared" si="2"/>
        <v>130</v>
      </c>
      <c r="B137" s="58" t="s">
        <v>2469</v>
      </c>
      <c r="C137" s="59" t="s">
        <v>278</v>
      </c>
      <c r="D137" s="185">
        <v>1</v>
      </c>
      <c r="E137" s="128"/>
      <c r="F137" s="128"/>
      <c r="G137" s="124"/>
      <c r="H137" s="118"/>
    </row>
    <row r="138" spans="1:8" x14ac:dyDescent="0.35">
      <c r="A138" s="57">
        <f t="shared" si="2"/>
        <v>131</v>
      </c>
      <c r="B138" s="58" t="s">
        <v>2470</v>
      </c>
      <c r="C138" s="59" t="s">
        <v>278</v>
      </c>
      <c r="D138" s="185">
        <v>1</v>
      </c>
      <c r="E138" s="128"/>
      <c r="F138" s="128"/>
      <c r="G138" s="124"/>
      <c r="H138" s="118"/>
    </row>
    <row r="139" spans="1:8" x14ac:dyDescent="0.35">
      <c r="A139" s="57">
        <f t="shared" si="2"/>
        <v>132</v>
      </c>
      <c r="B139" s="58" t="s">
        <v>2471</v>
      </c>
      <c r="C139" s="59" t="s">
        <v>278</v>
      </c>
      <c r="D139" s="185">
        <v>1</v>
      </c>
      <c r="E139" s="128"/>
      <c r="F139" s="128"/>
      <c r="G139" s="124"/>
      <c r="H139" s="118"/>
    </row>
    <row r="140" spans="1:8" x14ac:dyDescent="0.35">
      <c r="A140" s="57">
        <f t="shared" si="2"/>
        <v>133</v>
      </c>
      <c r="B140" s="58" t="s">
        <v>2472</v>
      </c>
      <c r="C140" s="59" t="s">
        <v>278</v>
      </c>
      <c r="D140" s="185">
        <v>1</v>
      </c>
      <c r="E140" s="128"/>
      <c r="F140" s="128"/>
      <c r="G140" s="124"/>
      <c r="H140" s="118"/>
    </row>
    <row r="141" spans="1:8" x14ac:dyDescent="0.35">
      <c r="A141" s="57">
        <f t="shared" si="2"/>
        <v>134</v>
      </c>
      <c r="B141" s="58" t="s">
        <v>2473</v>
      </c>
      <c r="C141" s="59" t="s">
        <v>278</v>
      </c>
      <c r="D141" s="185">
        <v>1</v>
      </c>
      <c r="E141" s="128"/>
      <c r="F141" s="128"/>
      <c r="G141" s="124"/>
      <c r="H141" s="118"/>
    </row>
    <row r="142" spans="1:8" x14ac:dyDescent="0.35">
      <c r="A142" s="57">
        <f t="shared" si="2"/>
        <v>135</v>
      </c>
      <c r="B142" s="58" t="s">
        <v>2474</v>
      </c>
      <c r="C142" s="59" t="s">
        <v>278</v>
      </c>
      <c r="D142" s="185">
        <v>1</v>
      </c>
      <c r="E142" s="128"/>
      <c r="F142" s="128"/>
      <c r="G142" s="124"/>
      <c r="H142" s="118"/>
    </row>
    <row r="143" spans="1:8" x14ac:dyDescent="0.35">
      <c r="A143" s="57">
        <f t="shared" si="2"/>
        <v>136</v>
      </c>
      <c r="B143" s="58" t="s">
        <v>2475</v>
      </c>
      <c r="C143" s="59" t="s">
        <v>278</v>
      </c>
      <c r="D143" s="185">
        <v>1</v>
      </c>
      <c r="E143" s="128"/>
      <c r="F143" s="128"/>
      <c r="G143" s="124"/>
      <c r="H143" s="118"/>
    </row>
    <row r="144" spans="1:8" x14ac:dyDescent="0.35">
      <c r="A144" s="57">
        <f t="shared" si="2"/>
        <v>137</v>
      </c>
      <c r="B144" s="58" t="s">
        <v>2476</v>
      </c>
      <c r="C144" s="59" t="s">
        <v>278</v>
      </c>
      <c r="D144" s="185">
        <v>1</v>
      </c>
      <c r="E144" s="128"/>
      <c r="F144" s="128"/>
      <c r="G144" s="124"/>
      <c r="H144" s="118"/>
    </row>
    <row r="145" spans="1:8" x14ac:dyDescent="0.35">
      <c r="A145" s="57">
        <f t="shared" si="2"/>
        <v>138</v>
      </c>
      <c r="B145" s="58" t="s">
        <v>2477</v>
      </c>
      <c r="C145" s="59" t="s">
        <v>278</v>
      </c>
      <c r="D145" s="185">
        <v>1</v>
      </c>
      <c r="E145" s="128"/>
      <c r="F145" s="128"/>
      <c r="G145" s="124"/>
      <c r="H145" s="118"/>
    </row>
    <row r="146" spans="1:8" x14ac:dyDescent="0.35">
      <c r="A146" s="57">
        <f t="shared" si="2"/>
        <v>139</v>
      </c>
      <c r="B146" s="58" t="s">
        <v>2478</v>
      </c>
      <c r="C146" s="59" t="s">
        <v>278</v>
      </c>
      <c r="D146" s="185">
        <v>1</v>
      </c>
      <c r="E146" s="128"/>
      <c r="F146" s="128"/>
      <c r="G146" s="124"/>
      <c r="H146" s="118"/>
    </row>
    <row r="147" spans="1:8" x14ac:dyDescent="0.35">
      <c r="A147" s="57">
        <f t="shared" si="2"/>
        <v>140</v>
      </c>
      <c r="B147" s="58" t="s">
        <v>2479</v>
      </c>
      <c r="C147" s="59" t="s">
        <v>278</v>
      </c>
      <c r="D147" s="185">
        <v>1</v>
      </c>
      <c r="E147" s="128"/>
      <c r="F147" s="128"/>
      <c r="G147" s="124"/>
      <c r="H147" s="118"/>
    </row>
    <row r="148" spans="1:8" x14ac:dyDescent="0.35">
      <c r="A148" s="57">
        <f t="shared" si="2"/>
        <v>141</v>
      </c>
      <c r="B148" s="58" t="s">
        <v>2480</v>
      </c>
      <c r="C148" s="59" t="s">
        <v>278</v>
      </c>
      <c r="D148" s="185">
        <v>1</v>
      </c>
      <c r="E148" s="128"/>
      <c r="F148" s="128"/>
      <c r="G148" s="124"/>
      <c r="H148" s="118"/>
    </row>
    <row r="149" spans="1:8" x14ac:dyDescent="0.35">
      <c r="A149" s="57">
        <f t="shared" ref="A149:A212" si="3">A148+1</f>
        <v>142</v>
      </c>
      <c r="B149" s="58" t="s">
        <v>2481</v>
      </c>
      <c r="C149" s="59" t="s">
        <v>278</v>
      </c>
      <c r="D149" s="185">
        <v>1</v>
      </c>
      <c r="E149" s="128"/>
      <c r="F149" s="128"/>
      <c r="G149" s="124"/>
      <c r="H149" s="118"/>
    </row>
    <row r="150" spans="1:8" x14ac:dyDescent="0.35">
      <c r="A150" s="57">
        <f t="shared" si="3"/>
        <v>143</v>
      </c>
      <c r="B150" s="58" t="s">
        <v>2482</v>
      </c>
      <c r="C150" s="59" t="s">
        <v>278</v>
      </c>
      <c r="D150" s="185">
        <v>1</v>
      </c>
      <c r="E150" s="128"/>
      <c r="F150" s="128"/>
      <c r="G150" s="124"/>
      <c r="H150" s="118"/>
    </row>
    <row r="151" spans="1:8" x14ac:dyDescent="0.35">
      <c r="A151" s="57">
        <f t="shared" si="3"/>
        <v>144</v>
      </c>
      <c r="B151" s="58" t="s">
        <v>2483</v>
      </c>
      <c r="C151" s="59" t="s">
        <v>278</v>
      </c>
      <c r="D151" s="185">
        <v>1</v>
      </c>
      <c r="E151" s="128"/>
      <c r="F151" s="128"/>
      <c r="G151" s="124"/>
      <c r="H151" s="118"/>
    </row>
    <row r="152" spans="1:8" x14ac:dyDescent="0.35">
      <c r="A152" s="57">
        <f t="shared" si="3"/>
        <v>145</v>
      </c>
      <c r="B152" s="58" t="s">
        <v>2484</v>
      </c>
      <c r="C152" s="59" t="s">
        <v>278</v>
      </c>
      <c r="D152" s="185">
        <v>1</v>
      </c>
      <c r="E152" s="128"/>
      <c r="F152" s="128"/>
      <c r="G152" s="124"/>
      <c r="H152" s="118"/>
    </row>
    <row r="153" spans="1:8" x14ac:dyDescent="0.35">
      <c r="A153" s="57">
        <f t="shared" si="3"/>
        <v>146</v>
      </c>
      <c r="B153" s="58" t="s">
        <v>2485</v>
      </c>
      <c r="C153" s="59" t="s">
        <v>278</v>
      </c>
      <c r="D153" s="185">
        <v>1</v>
      </c>
      <c r="E153" s="128"/>
      <c r="F153" s="128"/>
      <c r="G153" s="124"/>
      <c r="H153" s="118"/>
    </row>
    <row r="154" spans="1:8" x14ac:dyDescent="0.35">
      <c r="A154" s="57">
        <f t="shared" si="3"/>
        <v>147</v>
      </c>
      <c r="B154" s="58" t="s">
        <v>2486</v>
      </c>
      <c r="C154" s="59" t="s">
        <v>278</v>
      </c>
      <c r="D154" s="185">
        <v>1</v>
      </c>
      <c r="E154" s="128"/>
      <c r="F154" s="128"/>
      <c r="G154" s="124"/>
      <c r="H154" s="118"/>
    </row>
    <row r="155" spans="1:8" x14ac:dyDescent="0.35">
      <c r="A155" s="57">
        <f t="shared" si="3"/>
        <v>148</v>
      </c>
      <c r="B155" s="58" t="s">
        <v>2487</v>
      </c>
      <c r="C155" s="59" t="s">
        <v>278</v>
      </c>
      <c r="D155" s="185">
        <v>1</v>
      </c>
      <c r="E155" s="128"/>
      <c r="F155" s="128"/>
      <c r="G155" s="124"/>
      <c r="H155" s="118"/>
    </row>
    <row r="156" spans="1:8" x14ac:dyDescent="0.35">
      <c r="A156" s="57">
        <f t="shared" si="3"/>
        <v>149</v>
      </c>
      <c r="B156" s="58" t="s">
        <v>2488</v>
      </c>
      <c r="C156" s="59" t="s">
        <v>278</v>
      </c>
      <c r="D156" s="185">
        <v>1</v>
      </c>
      <c r="E156" s="128"/>
      <c r="F156" s="128"/>
      <c r="G156" s="124"/>
      <c r="H156" s="118"/>
    </row>
    <row r="157" spans="1:8" x14ac:dyDescent="0.35">
      <c r="A157" s="57">
        <f t="shared" si="3"/>
        <v>150</v>
      </c>
      <c r="B157" s="58" t="s">
        <v>2489</v>
      </c>
      <c r="C157" s="59" t="s">
        <v>278</v>
      </c>
      <c r="D157" s="185">
        <v>1</v>
      </c>
      <c r="E157" s="128"/>
      <c r="F157" s="128"/>
      <c r="G157" s="124"/>
      <c r="H157" s="118"/>
    </row>
    <row r="158" spans="1:8" x14ac:dyDescent="0.35">
      <c r="A158" s="57">
        <f t="shared" si="3"/>
        <v>151</v>
      </c>
      <c r="B158" s="58" t="s">
        <v>2490</v>
      </c>
      <c r="C158" s="59" t="s">
        <v>278</v>
      </c>
      <c r="D158" s="185">
        <v>1</v>
      </c>
      <c r="E158" s="128"/>
      <c r="F158" s="128"/>
      <c r="G158" s="124"/>
      <c r="H158" s="118"/>
    </row>
    <row r="159" spans="1:8" x14ac:dyDescent="0.35">
      <c r="A159" s="57">
        <f t="shared" si="3"/>
        <v>152</v>
      </c>
      <c r="B159" s="58" t="s">
        <v>2491</v>
      </c>
      <c r="C159" s="59" t="s">
        <v>278</v>
      </c>
      <c r="D159" s="185">
        <v>1</v>
      </c>
      <c r="E159" s="128"/>
      <c r="F159" s="128"/>
      <c r="G159" s="124"/>
      <c r="H159" s="118"/>
    </row>
    <row r="160" spans="1:8" x14ac:dyDescent="0.35">
      <c r="A160" s="57">
        <f t="shared" si="3"/>
        <v>153</v>
      </c>
      <c r="B160" s="58" t="s">
        <v>2492</v>
      </c>
      <c r="C160" s="59" t="s">
        <v>278</v>
      </c>
      <c r="D160" s="185">
        <v>1</v>
      </c>
      <c r="E160" s="128"/>
      <c r="F160" s="128"/>
      <c r="G160" s="124"/>
      <c r="H160" s="118"/>
    </row>
    <row r="161" spans="1:8" x14ac:dyDescent="0.35">
      <c r="A161" s="57">
        <f t="shared" si="3"/>
        <v>154</v>
      </c>
      <c r="B161" s="58" t="s">
        <v>2493</v>
      </c>
      <c r="C161" s="59" t="s">
        <v>278</v>
      </c>
      <c r="D161" s="185">
        <v>1</v>
      </c>
      <c r="E161" s="128"/>
      <c r="F161" s="128"/>
      <c r="G161" s="124"/>
      <c r="H161" s="118"/>
    </row>
    <row r="162" spans="1:8" x14ac:dyDescent="0.35">
      <c r="A162" s="57">
        <f t="shared" si="3"/>
        <v>155</v>
      </c>
      <c r="B162" s="58" t="s">
        <v>2494</v>
      </c>
      <c r="C162" s="59" t="s">
        <v>278</v>
      </c>
      <c r="D162" s="185">
        <v>1</v>
      </c>
      <c r="E162" s="128"/>
      <c r="F162" s="128"/>
      <c r="G162" s="124"/>
      <c r="H162" s="118"/>
    </row>
    <row r="163" spans="1:8" x14ac:dyDescent="0.35">
      <c r="A163" s="57">
        <f t="shared" si="3"/>
        <v>156</v>
      </c>
      <c r="B163" s="58" t="s">
        <v>2495</v>
      </c>
      <c r="C163" s="59" t="s">
        <v>278</v>
      </c>
      <c r="D163" s="185">
        <v>1</v>
      </c>
      <c r="E163" s="128"/>
      <c r="F163" s="128"/>
      <c r="G163" s="124"/>
      <c r="H163" s="118"/>
    </row>
    <row r="164" spans="1:8" x14ac:dyDescent="0.35">
      <c r="A164" s="57">
        <f t="shared" si="3"/>
        <v>157</v>
      </c>
      <c r="B164" s="58" t="s">
        <v>2496</v>
      </c>
      <c r="C164" s="59" t="s">
        <v>278</v>
      </c>
      <c r="D164" s="185">
        <v>1</v>
      </c>
      <c r="E164" s="128"/>
      <c r="F164" s="128"/>
      <c r="G164" s="124"/>
      <c r="H164" s="118"/>
    </row>
    <row r="165" spans="1:8" x14ac:dyDescent="0.35">
      <c r="A165" s="57">
        <f t="shared" si="3"/>
        <v>158</v>
      </c>
      <c r="B165" s="58" t="s">
        <v>2497</v>
      </c>
      <c r="C165" s="59" t="s">
        <v>278</v>
      </c>
      <c r="D165" s="185">
        <v>1</v>
      </c>
      <c r="E165" s="128"/>
      <c r="F165" s="128"/>
      <c r="G165" s="124"/>
      <c r="H165" s="118"/>
    </row>
    <row r="166" spans="1:8" x14ac:dyDescent="0.35">
      <c r="A166" s="57">
        <f t="shared" si="3"/>
        <v>159</v>
      </c>
      <c r="B166" s="58" t="s">
        <v>2498</v>
      </c>
      <c r="C166" s="59" t="s">
        <v>278</v>
      </c>
      <c r="D166" s="185">
        <v>1</v>
      </c>
      <c r="E166" s="128"/>
      <c r="F166" s="128"/>
      <c r="G166" s="124"/>
      <c r="H166" s="118"/>
    </row>
    <row r="167" spans="1:8" x14ac:dyDescent="0.35">
      <c r="A167" s="57">
        <f t="shared" si="3"/>
        <v>160</v>
      </c>
      <c r="B167" s="58" t="s">
        <v>2499</v>
      </c>
      <c r="C167" s="59" t="s">
        <v>278</v>
      </c>
      <c r="D167" s="185">
        <v>1</v>
      </c>
      <c r="E167" s="128"/>
      <c r="F167" s="128"/>
      <c r="G167" s="124"/>
      <c r="H167" s="118"/>
    </row>
    <row r="168" spans="1:8" x14ac:dyDescent="0.35">
      <c r="A168" s="57">
        <f t="shared" si="3"/>
        <v>161</v>
      </c>
      <c r="B168" s="58" t="s">
        <v>2500</v>
      </c>
      <c r="C168" s="59" t="s">
        <v>278</v>
      </c>
      <c r="D168" s="185">
        <v>1</v>
      </c>
      <c r="E168" s="128"/>
      <c r="F168" s="128"/>
      <c r="G168" s="124"/>
      <c r="H168" s="118"/>
    </row>
    <row r="169" spans="1:8" x14ac:dyDescent="0.35">
      <c r="A169" s="57">
        <f t="shared" si="3"/>
        <v>162</v>
      </c>
      <c r="B169" s="58" t="s">
        <v>2501</v>
      </c>
      <c r="C169" s="59" t="s">
        <v>278</v>
      </c>
      <c r="D169" s="185">
        <v>1</v>
      </c>
      <c r="E169" s="128"/>
      <c r="F169" s="128"/>
      <c r="G169" s="124"/>
      <c r="H169" s="118"/>
    </row>
    <row r="170" spans="1:8" x14ac:dyDescent="0.35">
      <c r="A170" s="57">
        <f t="shared" si="3"/>
        <v>163</v>
      </c>
      <c r="B170" s="58" t="s">
        <v>2502</v>
      </c>
      <c r="C170" s="59" t="s">
        <v>278</v>
      </c>
      <c r="D170" s="185">
        <v>1</v>
      </c>
      <c r="E170" s="128"/>
      <c r="F170" s="128"/>
      <c r="G170" s="124"/>
      <c r="H170" s="118"/>
    </row>
    <row r="171" spans="1:8" x14ac:dyDescent="0.35">
      <c r="A171" s="57">
        <f t="shared" si="3"/>
        <v>164</v>
      </c>
      <c r="B171" s="58" t="s">
        <v>2503</v>
      </c>
      <c r="C171" s="59" t="s">
        <v>278</v>
      </c>
      <c r="D171" s="185">
        <v>1</v>
      </c>
      <c r="E171" s="128"/>
      <c r="F171" s="128"/>
      <c r="G171" s="124"/>
      <c r="H171" s="118"/>
    </row>
    <row r="172" spans="1:8" x14ac:dyDescent="0.35">
      <c r="A172" s="57">
        <f t="shared" si="3"/>
        <v>165</v>
      </c>
      <c r="B172" s="58" t="s">
        <v>2504</v>
      </c>
      <c r="C172" s="59" t="s">
        <v>278</v>
      </c>
      <c r="D172" s="185">
        <v>1</v>
      </c>
      <c r="E172" s="128"/>
      <c r="F172" s="128"/>
      <c r="G172" s="124"/>
      <c r="H172" s="118"/>
    </row>
    <row r="173" spans="1:8" x14ac:dyDescent="0.35">
      <c r="A173" s="57">
        <f t="shared" si="3"/>
        <v>166</v>
      </c>
      <c r="B173" s="58" t="s">
        <v>2505</v>
      </c>
      <c r="C173" s="59" t="s">
        <v>278</v>
      </c>
      <c r="D173" s="185">
        <v>1</v>
      </c>
      <c r="E173" s="128"/>
      <c r="F173" s="128"/>
      <c r="G173" s="124"/>
      <c r="H173" s="118"/>
    </row>
    <row r="174" spans="1:8" x14ac:dyDescent="0.35">
      <c r="A174" s="57">
        <f t="shared" si="3"/>
        <v>167</v>
      </c>
      <c r="B174" s="58" t="s">
        <v>2506</v>
      </c>
      <c r="C174" s="59" t="s">
        <v>278</v>
      </c>
      <c r="D174" s="185">
        <v>1</v>
      </c>
      <c r="E174" s="128"/>
      <c r="F174" s="128"/>
      <c r="G174" s="124"/>
      <c r="H174" s="118"/>
    </row>
    <row r="175" spans="1:8" x14ac:dyDescent="0.35">
      <c r="A175" s="57">
        <f t="shared" si="3"/>
        <v>168</v>
      </c>
      <c r="B175" s="58" t="s">
        <v>2507</v>
      </c>
      <c r="C175" s="59" t="s">
        <v>278</v>
      </c>
      <c r="D175" s="185">
        <v>1</v>
      </c>
      <c r="E175" s="128"/>
      <c r="F175" s="128"/>
      <c r="G175" s="124"/>
      <c r="H175" s="118"/>
    </row>
    <row r="176" spans="1:8" x14ac:dyDescent="0.35">
      <c r="A176" s="57">
        <f t="shared" si="3"/>
        <v>169</v>
      </c>
      <c r="B176" s="58" t="s">
        <v>2508</v>
      </c>
      <c r="C176" s="59" t="s">
        <v>278</v>
      </c>
      <c r="D176" s="185">
        <v>1</v>
      </c>
      <c r="E176" s="128"/>
      <c r="F176" s="128"/>
      <c r="G176" s="124"/>
      <c r="H176" s="118"/>
    </row>
    <row r="177" spans="1:8" x14ac:dyDescent="0.35">
      <c r="A177" s="57">
        <f t="shared" si="3"/>
        <v>170</v>
      </c>
      <c r="B177" s="58" t="s">
        <v>2509</v>
      </c>
      <c r="C177" s="59" t="s">
        <v>278</v>
      </c>
      <c r="D177" s="185">
        <v>1</v>
      </c>
      <c r="E177" s="128"/>
      <c r="F177" s="128"/>
      <c r="G177" s="124"/>
      <c r="H177" s="118"/>
    </row>
    <row r="178" spans="1:8" x14ac:dyDescent="0.35">
      <c r="A178" s="57">
        <f t="shared" si="3"/>
        <v>171</v>
      </c>
      <c r="B178" s="58" t="s">
        <v>2510</v>
      </c>
      <c r="C178" s="59" t="s">
        <v>278</v>
      </c>
      <c r="D178" s="185">
        <v>1</v>
      </c>
      <c r="E178" s="128"/>
      <c r="F178" s="128"/>
      <c r="G178" s="124"/>
      <c r="H178" s="118"/>
    </row>
    <row r="179" spans="1:8" x14ac:dyDescent="0.35">
      <c r="A179" s="57">
        <f t="shared" si="3"/>
        <v>172</v>
      </c>
      <c r="B179" s="58" t="s">
        <v>2511</v>
      </c>
      <c r="C179" s="59" t="s">
        <v>278</v>
      </c>
      <c r="D179" s="185">
        <v>1</v>
      </c>
      <c r="E179" s="128"/>
      <c r="F179" s="128"/>
      <c r="G179" s="124"/>
      <c r="H179" s="118"/>
    </row>
    <row r="180" spans="1:8" x14ac:dyDescent="0.35">
      <c r="A180" s="57">
        <f t="shared" si="3"/>
        <v>173</v>
      </c>
      <c r="B180" s="58" t="s">
        <v>2512</v>
      </c>
      <c r="C180" s="59" t="s">
        <v>278</v>
      </c>
      <c r="D180" s="185">
        <v>1</v>
      </c>
      <c r="E180" s="128"/>
      <c r="F180" s="128"/>
      <c r="G180" s="124"/>
      <c r="H180" s="118"/>
    </row>
    <row r="181" spans="1:8" x14ac:dyDescent="0.35">
      <c r="A181" s="57">
        <f t="shared" si="3"/>
        <v>174</v>
      </c>
      <c r="B181" s="58" t="s">
        <v>2513</v>
      </c>
      <c r="C181" s="59" t="s">
        <v>278</v>
      </c>
      <c r="D181" s="185">
        <v>1</v>
      </c>
      <c r="E181" s="128"/>
      <c r="F181" s="128"/>
      <c r="G181" s="124"/>
      <c r="H181" s="118"/>
    </row>
    <row r="182" spans="1:8" x14ac:dyDescent="0.35">
      <c r="A182" s="57">
        <f t="shared" si="3"/>
        <v>175</v>
      </c>
      <c r="B182" s="58" t="s">
        <v>2514</v>
      </c>
      <c r="C182" s="59" t="s">
        <v>278</v>
      </c>
      <c r="D182" s="185">
        <v>1</v>
      </c>
      <c r="E182" s="128"/>
      <c r="F182" s="128"/>
      <c r="G182" s="124"/>
      <c r="H182" s="118"/>
    </row>
    <row r="183" spans="1:8" x14ac:dyDescent="0.35">
      <c r="A183" s="57">
        <f t="shared" si="3"/>
        <v>176</v>
      </c>
      <c r="B183" s="58" t="s">
        <v>2515</v>
      </c>
      <c r="C183" s="59" t="s">
        <v>278</v>
      </c>
      <c r="D183" s="185">
        <v>1</v>
      </c>
      <c r="E183" s="128"/>
      <c r="F183" s="128"/>
      <c r="G183" s="124"/>
      <c r="H183" s="118"/>
    </row>
    <row r="184" spans="1:8" x14ac:dyDescent="0.35">
      <c r="A184" s="57">
        <f t="shared" si="3"/>
        <v>177</v>
      </c>
      <c r="B184" s="58" t="s">
        <v>2516</v>
      </c>
      <c r="C184" s="59" t="s">
        <v>278</v>
      </c>
      <c r="D184" s="185">
        <v>1</v>
      </c>
      <c r="E184" s="128"/>
      <c r="F184" s="128"/>
      <c r="G184" s="124"/>
      <c r="H184" s="118"/>
    </row>
    <row r="185" spans="1:8" x14ac:dyDescent="0.35">
      <c r="A185" s="57">
        <f t="shared" si="3"/>
        <v>178</v>
      </c>
      <c r="B185" s="58" t="s">
        <v>2517</v>
      </c>
      <c r="C185" s="59" t="s">
        <v>278</v>
      </c>
      <c r="D185" s="185">
        <v>1</v>
      </c>
      <c r="E185" s="128"/>
      <c r="F185" s="128"/>
      <c r="G185" s="124"/>
      <c r="H185" s="118"/>
    </row>
    <row r="186" spans="1:8" x14ac:dyDescent="0.35">
      <c r="A186" s="57">
        <f t="shared" si="3"/>
        <v>179</v>
      </c>
      <c r="B186" s="58" t="s">
        <v>2518</v>
      </c>
      <c r="C186" s="59" t="s">
        <v>278</v>
      </c>
      <c r="D186" s="185">
        <v>1</v>
      </c>
      <c r="E186" s="128"/>
      <c r="F186" s="128"/>
      <c r="G186" s="124"/>
      <c r="H186" s="118"/>
    </row>
    <row r="187" spans="1:8" x14ac:dyDescent="0.35">
      <c r="A187" s="57">
        <f t="shared" si="3"/>
        <v>180</v>
      </c>
      <c r="B187" s="58" t="s">
        <v>2519</v>
      </c>
      <c r="C187" s="59" t="s">
        <v>278</v>
      </c>
      <c r="D187" s="185">
        <v>1</v>
      </c>
      <c r="E187" s="128"/>
      <c r="F187" s="128"/>
      <c r="G187" s="124"/>
      <c r="H187" s="118"/>
    </row>
    <row r="188" spans="1:8" x14ac:dyDescent="0.35">
      <c r="A188" s="57">
        <f t="shared" si="3"/>
        <v>181</v>
      </c>
      <c r="B188" s="58" t="s">
        <v>2520</v>
      </c>
      <c r="C188" s="59" t="s">
        <v>278</v>
      </c>
      <c r="D188" s="185">
        <v>1</v>
      </c>
      <c r="E188" s="128"/>
      <c r="F188" s="128"/>
      <c r="G188" s="124"/>
      <c r="H188" s="118"/>
    </row>
    <row r="189" spans="1:8" x14ac:dyDescent="0.35">
      <c r="A189" s="57">
        <f t="shared" si="3"/>
        <v>182</v>
      </c>
      <c r="B189" s="58" t="s">
        <v>2521</v>
      </c>
      <c r="C189" s="59" t="s">
        <v>278</v>
      </c>
      <c r="D189" s="185">
        <v>1</v>
      </c>
      <c r="E189" s="128"/>
      <c r="F189" s="128"/>
      <c r="G189" s="124"/>
      <c r="H189" s="118"/>
    </row>
    <row r="190" spans="1:8" x14ac:dyDescent="0.35">
      <c r="A190" s="57">
        <f t="shared" si="3"/>
        <v>183</v>
      </c>
      <c r="B190" s="58" t="s">
        <v>2522</v>
      </c>
      <c r="C190" s="59" t="s">
        <v>278</v>
      </c>
      <c r="D190" s="185">
        <v>1</v>
      </c>
      <c r="E190" s="128"/>
      <c r="F190" s="128"/>
      <c r="G190" s="124"/>
      <c r="H190" s="118"/>
    </row>
    <row r="191" spans="1:8" x14ac:dyDescent="0.35">
      <c r="A191" s="57">
        <f t="shared" si="3"/>
        <v>184</v>
      </c>
      <c r="B191" s="58" t="s">
        <v>2523</v>
      </c>
      <c r="C191" s="59" t="s">
        <v>278</v>
      </c>
      <c r="D191" s="185">
        <v>1</v>
      </c>
      <c r="E191" s="128"/>
      <c r="F191" s="128"/>
      <c r="G191" s="124"/>
      <c r="H191" s="118"/>
    </row>
    <row r="192" spans="1:8" x14ac:dyDescent="0.35">
      <c r="A192" s="57">
        <f t="shared" si="3"/>
        <v>185</v>
      </c>
      <c r="B192" s="58" t="s">
        <v>2524</v>
      </c>
      <c r="C192" s="59" t="s">
        <v>278</v>
      </c>
      <c r="D192" s="185">
        <v>1</v>
      </c>
      <c r="E192" s="128"/>
      <c r="F192" s="128"/>
      <c r="G192" s="124"/>
      <c r="H192" s="118"/>
    </row>
    <row r="193" spans="1:8" x14ac:dyDescent="0.35">
      <c r="A193" s="57">
        <f t="shared" si="3"/>
        <v>186</v>
      </c>
      <c r="B193" s="58" t="s">
        <v>2525</v>
      </c>
      <c r="C193" s="59" t="s">
        <v>278</v>
      </c>
      <c r="D193" s="185">
        <v>1</v>
      </c>
      <c r="E193" s="128"/>
      <c r="F193" s="128"/>
      <c r="G193" s="124"/>
      <c r="H193" s="118"/>
    </row>
    <row r="194" spans="1:8" x14ac:dyDescent="0.35">
      <c r="A194" s="57">
        <f t="shared" si="3"/>
        <v>187</v>
      </c>
      <c r="B194" s="58" t="s">
        <v>2526</v>
      </c>
      <c r="C194" s="59" t="s">
        <v>278</v>
      </c>
      <c r="D194" s="185">
        <v>1</v>
      </c>
      <c r="E194" s="128"/>
      <c r="F194" s="128"/>
      <c r="G194" s="124"/>
      <c r="H194" s="118"/>
    </row>
    <row r="195" spans="1:8" x14ac:dyDescent="0.35">
      <c r="A195" s="57">
        <f t="shared" si="3"/>
        <v>188</v>
      </c>
      <c r="B195" s="58" t="s">
        <v>2527</v>
      </c>
      <c r="C195" s="59" t="s">
        <v>278</v>
      </c>
      <c r="D195" s="185">
        <v>1</v>
      </c>
      <c r="E195" s="128"/>
      <c r="F195" s="128"/>
      <c r="G195" s="124"/>
      <c r="H195" s="118"/>
    </row>
    <row r="196" spans="1:8" x14ac:dyDescent="0.35">
      <c r="A196" s="57">
        <f t="shared" si="3"/>
        <v>189</v>
      </c>
      <c r="B196" s="58" t="s">
        <v>2528</v>
      </c>
      <c r="C196" s="59" t="s">
        <v>278</v>
      </c>
      <c r="D196" s="185">
        <v>1</v>
      </c>
      <c r="E196" s="128"/>
      <c r="F196" s="128"/>
      <c r="G196" s="124"/>
      <c r="H196" s="118"/>
    </row>
    <row r="197" spans="1:8" x14ac:dyDescent="0.35">
      <c r="A197" s="57">
        <f t="shared" si="3"/>
        <v>190</v>
      </c>
      <c r="B197" s="58" t="s">
        <v>2529</v>
      </c>
      <c r="C197" s="59" t="s">
        <v>278</v>
      </c>
      <c r="D197" s="185">
        <v>1</v>
      </c>
      <c r="E197" s="128"/>
      <c r="F197" s="128"/>
      <c r="G197" s="124"/>
      <c r="H197" s="118"/>
    </row>
    <row r="198" spans="1:8" x14ac:dyDescent="0.35">
      <c r="A198" s="57">
        <f t="shared" si="3"/>
        <v>191</v>
      </c>
      <c r="B198" s="58" t="s">
        <v>2530</v>
      </c>
      <c r="C198" s="59" t="s">
        <v>278</v>
      </c>
      <c r="D198" s="185">
        <v>1</v>
      </c>
      <c r="E198" s="128"/>
      <c r="F198" s="128"/>
      <c r="G198" s="124"/>
      <c r="H198" s="118"/>
    </row>
    <row r="199" spans="1:8" x14ac:dyDescent="0.35">
      <c r="A199" s="57">
        <f t="shared" si="3"/>
        <v>192</v>
      </c>
      <c r="B199" s="58" t="s">
        <v>2531</v>
      </c>
      <c r="C199" s="59" t="s">
        <v>278</v>
      </c>
      <c r="D199" s="185">
        <v>1</v>
      </c>
      <c r="E199" s="128"/>
      <c r="F199" s="128"/>
      <c r="G199" s="124"/>
      <c r="H199" s="118"/>
    </row>
    <row r="200" spans="1:8" x14ac:dyDescent="0.35">
      <c r="A200" s="57">
        <f t="shared" si="3"/>
        <v>193</v>
      </c>
      <c r="B200" s="58" t="s">
        <v>2532</v>
      </c>
      <c r="C200" s="59" t="s">
        <v>278</v>
      </c>
      <c r="D200" s="185">
        <v>1</v>
      </c>
      <c r="E200" s="128"/>
      <c r="F200" s="128"/>
      <c r="G200" s="124"/>
      <c r="H200" s="118"/>
    </row>
    <row r="201" spans="1:8" x14ac:dyDescent="0.35">
      <c r="A201" s="57">
        <f t="shared" si="3"/>
        <v>194</v>
      </c>
      <c r="B201" s="58" t="s">
        <v>2533</v>
      </c>
      <c r="C201" s="59" t="s">
        <v>278</v>
      </c>
      <c r="D201" s="185">
        <v>1</v>
      </c>
      <c r="E201" s="128"/>
      <c r="F201" s="128"/>
      <c r="G201" s="124"/>
      <c r="H201" s="118"/>
    </row>
    <row r="202" spans="1:8" x14ac:dyDescent="0.35">
      <c r="A202" s="57">
        <f t="shared" si="3"/>
        <v>195</v>
      </c>
      <c r="B202" s="58" t="s">
        <v>2534</v>
      </c>
      <c r="C202" s="59" t="s">
        <v>278</v>
      </c>
      <c r="D202" s="185">
        <v>1</v>
      </c>
      <c r="E202" s="128"/>
      <c r="F202" s="128"/>
      <c r="G202" s="124"/>
      <c r="H202" s="118"/>
    </row>
    <row r="203" spans="1:8" x14ac:dyDescent="0.35">
      <c r="A203" s="57">
        <f t="shared" si="3"/>
        <v>196</v>
      </c>
      <c r="B203" s="58" t="s">
        <v>2535</v>
      </c>
      <c r="C203" s="59" t="s">
        <v>278</v>
      </c>
      <c r="D203" s="185">
        <v>1</v>
      </c>
      <c r="E203" s="128"/>
      <c r="F203" s="128"/>
      <c r="G203" s="124"/>
      <c r="H203" s="118"/>
    </row>
    <row r="204" spans="1:8" x14ac:dyDescent="0.35">
      <c r="A204" s="57">
        <f t="shared" si="3"/>
        <v>197</v>
      </c>
      <c r="B204" s="58" t="s">
        <v>2536</v>
      </c>
      <c r="C204" s="59" t="s">
        <v>278</v>
      </c>
      <c r="D204" s="185">
        <v>1</v>
      </c>
      <c r="E204" s="128"/>
      <c r="F204" s="128"/>
      <c r="G204" s="124"/>
      <c r="H204" s="118"/>
    </row>
    <row r="205" spans="1:8" x14ac:dyDescent="0.35">
      <c r="A205" s="57">
        <f t="shared" si="3"/>
        <v>198</v>
      </c>
      <c r="B205" s="58" t="s">
        <v>2537</v>
      </c>
      <c r="C205" s="59" t="s">
        <v>278</v>
      </c>
      <c r="D205" s="185">
        <v>1</v>
      </c>
      <c r="E205" s="128"/>
      <c r="F205" s="128"/>
      <c r="G205" s="124"/>
      <c r="H205" s="118"/>
    </row>
    <row r="206" spans="1:8" x14ac:dyDescent="0.35">
      <c r="A206" s="57">
        <f t="shared" si="3"/>
        <v>199</v>
      </c>
      <c r="B206" s="58" t="s">
        <v>2538</v>
      </c>
      <c r="C206" s="59" t="s">
        <v>278</v>
      </c>
      <c r="D206" s="185">
        <v>1</v>
      </c>
      <c r="E206" s="128"/>
      <c r="F206" s="128"/>
      <c r="G206" s="124"/>
      <c r="H206" s="118"/>
    </row>
    <row r="207" spans="1:8" x14ac:dyDescent="0.35">
      <c r="A207" s="57">
        <f t="shared" si="3"/>
        <v>200</v>
      </c>
      <c r="B207" s="58" t="s">
        <v>2539</v>
      </c>
      <c r="C207" s="59" t="s">
        <v>278</v>
      </c>
      <c r="D207" s="185">
        <v>1</v>
      </c>
      <c r="E207" s="128"/>
      <c r="F207" s="128"/>
      <c r="G207" s="124"/>
      <c r="H207" s="118"/>
    </row>
    <row r="208" spans="1:8" x14ac:dyDescent="0.35">
      <c r="A208" s="57">
        <f t="shared" si="3"/>
        <v>201</v>
      </c>
      <c r="B208" s="58" t="s">
        <v>2540</v>
      </c>
      <c r="C208" s="59" t="s">
        <v>278</v>
      </c>
      <c r="D208" s="185">
        <v>1</v>
      </c>
      <c r="E208" s="128"/>
      <c r="F208" s="128"/>
      <c r="G208" s="124"/>
      <c r="H208" s="118"/>
    </row>
    <row r="209" spans="1:8" x14ac:dyDescent="0.35">
      <c r="A209" s="57">
        <f t="shared" si="3"/>
        <v>202</v>
      </c>
      <c r="B209" s="58" t="s">
        <v>2541</v>
      </c>
      <c r="C209" s="59" t="s">
        <v>278</v>
      </c>
      <c r="D209" s="185">
        <v>1</v>
      </c>
      <c r="E209" s="128"/>
      <c r="F209" s="128"/>
      <c r="G209" s="124"/>
      <c r="H209" s="118"/>
    </row>
    <row r="210" spans="1:8" x14ac:dyDescent="0.35">
      <c r="A210" s="57">
        <f t="shared" si="3"/>
        <v>203</v>
      </c>
      <c r="B210" s="58" t="s">
        <v>2542</v>
      </c>
      <c r="C210" s="59" t="s">
        <v>278</v>
      </c>
      <c r="D210" s="185">
        <v>1</v>
      </c>
      <c r="E210" s="128"/>
      <c r="F210" s="128"/>
      <c r="G210" s="124"/>
      <c r="H210" s="118"/>
    </row>
    <row r="211" spans="1:8" x14ac:dyDescent="0.35">
      <c r="A211" s="57">
        <f t="shared" si="3"/>
        <v>204</v>
      </c>
      <c r="B211" s="58" t="s">
        <v>2543</v>
      </c>
      <c r="C211" s="59" t="s">
        <v>278</v>
      </c>
      <c r="D211" s="185">
        <v>1</v>
      </c>
      <c r="E211" s="128"/>
      <c r="F211" s="128"/>
      <c r="G211" s="124"/>
      <c r="H211" s="118"/>
    </row>
    <row r="212" spans="1:8" x14ac:dyDescent="0.35">
      <c r="A212" s="57">
        <f t="shared" si="3"/>
        <v>205</v>
      </c>
      <c r="B212" s="58" t="s">
        <v>2544</v>
      </c>
      <c r="C212" s="59" t="s">
        <v>278</v>
      </c>
      <c r="D212" s="185">
        <v>1</v>
      </c>
      <c r="E212" s="128"/>
      <c r="F212" s="128"/>
      <c r="G212" s="124"/>
      <c r="H212" s="118"/>
    </row>
    <row r="213" spans="1:8" ht="15" thickBot="1" x14ac:dyDescent="0.4">
      <c r="A213" s="57">
        <f t="shared" ref="A213" si="4">A212+1</f>
        <v>206</v>
      </c>
      <c r="B213" s="58" t="s">
        <v>2545</v>
      </c>
      <c r="C213" s="59" t="s">
        <v>278</v>
      </c>
      <c r="D213" s="185">
        <v>1</v>
      </c>
      <c r="E213" s="129"/>
      <c r="F213" s="243"/>
      <c r="G213" s="124"/>
      <c r="H213" s="118"/>
    </row>
    <row r="214" spans="1:8" ht="15" thickBot="1" x14ac:dyDescent="0.4">
      <c r="A214" s="303" t="s">
        <v>2546</v>
      </c>
      <c r="B214" s="303"/>
      <c r="C214" s="303"/>
      <c r="D214" s="303"/>
      <c r="E214" s="303"/>
      <c r="F214" s="303"/>
      <c r="G214" s="303"/>
      <c r="H214" s="303"/>
    </row>
    <row r="215" spans="1:8" x14ac:dyDescent="0.35">
      <c r="A215" s="57">
        <v>207</v>
      </c>
      <c r="B215" s="58" t="s">
        <v>2547</v>
      </c>
      <c r="C215" s="59" t="s">
        <v>278</v>
      </c>
      <c r="D215" s="185">
        <v>1</v>
      </c>
      <c r="E215" s="127"/>
      <c r="F215" s="271"/>
      <c r="G215" s="124"/>
      <c r="H215" s="117"/>
    </row>
    <row r="216" spans="1:8" x14ac:dyDescent="0.35">
      <c r="A216" s="57">
        <f>A215+1</f>
        <v>208</v>
      </c>
      <c r="B216" s="58" t="s">
        <v>2548</v>
      </c>
      <c r="C216" s="59" t="s">
        <v>278</v>
      </c>
      <c r="D216" s="185">
        <v>1</v>
      </c>
      <c r="E216" s="128"/>
      <c r="F216" s="128"/>
      <c r="G216" s="124"/>
      <c r="H216" s="118"/>
    </row>
    <row r="217" spans="1:8" x14ac:dyDescent="0.35">
      <c r="A217" s="57">
        <f t="shared" ref="A217:A230" si="5">A216+1</f>
        <v>209</v>
      </c>
      <c r="B217" s="58" t="s">
        <v>2549</v>
      </c>
      <c r="C217" s="59" t="s">
        <v>278</v>
      </c>
      <c r="D217" s="185">
        <v>1</v>
      </c>
      <c r="E217" s="128"/>
      <c r="F217" s="128"/>
      <c r="G217" s="124"/>
      <c r="H217" s="118"/>
    </row>
    <row r="218" spans="1:8" x14ac:dyDescent="0.35">
      <c r="A218" s="57">
        <f t="shared" si="5"/>
        <v>210</v>
      </c>
      <c r="B218" s="58" t="s">
        <v>2550</v>
      </c>
      <c r="C218" s="59" t="s">
        <v>278</v>
      </c>
      <c r="D218" s="185">
        <v>1</v>
      </c>
      <c r="E218" s="128"/>
      <c r="F218" s="128"/>
      <c r="G218" s="124"/>
      <c r="H218" s="118"/>
    </row>
    <row r="219" spans="1:8" x14ac:dyDescent="0.35">
      <c r="A219" s="57">
        <f t="shared" si="5"/>
        <v>211</v>
      </c>
      <c r="B219" s="58" t="s">
        <v>2551</v>
      </c>
      <c r="C219" s="59" t="s">
        <v>278</v>
      </c>
      <c r="D219" s="185">
        <v>1</v>
      </c>
      <c r="E219" s="128"/>
      <c r="F219" s="128"/>
      <c r="G219" s="124"/>
      <c r="H219" s="118"/>
    </row>
    <row r="220" spans="1:8" x14ac:dyDescent="0.35">
      <c r="A220" s="57">
        <f t="shared" si="5"/>
        <v>212</v>
      </c>
      <c r="B220" s="58" t="s">
        <v>2552</v>
      </c>
      <c r="C220" s="59" t="s">
        <v>278</v>
      </c>
      <c r="D220" s="185">
        <v>1</v>
      </c>
      <c r="E220" s="128"/>
      <c r="F220" s="128"/>
      <c r="G220" s="124"/>
      <c r="H220" s="118"/>
    </row>
    <row r="221" spans="1:8" x14ac:dyDescent="0.35">
      <c r="A221" s="57">
        <f t="shared" si="5"/>
        <v>213</v>
      </c>
      <c r="B221" s="58" t="s">
        <v>2553</v>
      </c>
      <c r="C221" s="59" t="s">
        <v>278</v>
      </c>
      <c r="D221" s="185">
        <v>1</v>
      </c>
      <c r="E221" s="128"/>
      <c r="F221" s="128"/>
      <c r="G221" s="124"/>
      <c r="H221" s="118"/>
    </row>
    <row r="222" spans="1:8" x14ac:dyDescent="0.35">
      <c r="A222" s="57">
        <f t="shared" si="5"/>
        <v>214</v>
      </c>
      <c r="B222" s="58" t="s">
        <v>2554</v>
      </c>
      <c r="C222" s="59" t="s">
        <v>278</v>
      </c>
      <c r="D222" s="185">
        <v>1</v>
      </c>
      <c r="E222" s="128"/>
      <c r="F222" s="128"/>
      <c r="G222" s="124"/>
      <c r="H222" s="118"/>
    </row>
    <row r="223" spans="1:8" x14ac:dyDescent="0.35">
      <c r="A223" s="57">
        <f t="shared" si="5"/>
        <v>215</v>
      </c>
      <c r="B223" s="58" t="s">
        <v>2555</v>
      </c>
      <c r="C223" s="59" t="s">
        <v>278</v>
      </c>
      <c r="D223" s="185">
        <v>1</v>
      </c>
      <c r="E223" s="128"/>
      <c r="F223" s="128"/>
      <c r="G223" s="124"/>
      <c r="H223" s="118"/>
    </row>
    <row r="224" spans="1:8" x14ac:dyDescent="0.35">
      <c r="A224" s="57">
        <f t="shared" si="5"/>
        <v>216</v>
      </c>
      <c r="B224" s="58" t="s">
        <v>2556</v>
      </c>
      <c r="C224" s="59" t="s">
        <v>278</v>
      </c>
      <c r="D224" s="185">
        <v>1</v>
      </c>
      <c r="E224" s="128"/>
      <c r="F224" s="128"/>
      <c r="G224" s="124"/>
      <c r="H224" s="118"/>
    </row>
    <row r="225" spans="1:8" x14ac:dyDescent="0.35">
      <c r="A225" s="57">
        <f t="shared" si="5"/>
        <v>217</v>
      </c>
      <c r="B225" s="58" t="s">
        <v>2557</v>
      </c>
      <c r="C225" s="59" t="s">
        <v>278</v>
      </c>
      <c r="D225" s="185">
        <v>1</v>
      </c>
      <c r="E225" s="128"/>
      <c r="F225" s="128"/>
      <c r="G225" s="124"/>
      <c r="H225" s="118"/>
    </row>
    <row r="226" spans="1:8" x14ac:dyDescent="0.35">
      <c r="A226" s="57">
        <f t="shared" si="5"/>
        <v>218</v>
      </c>
      <c r="B226" s="58" t="s">
        <v>2558</v>
      </c>
      <c r="C226" s="59" t="s">
        <v>278</v>
      </c>
      <c r="D226" s="185">
        <v>1</v>
      </c>
      <c r="E226" s="128"/>
      <c r="F226" s="128"/>
      <c r="G226" s="124"/>
      <c r="H226" s="118"/>
    </row>
    <row r="227" spans="1:8" x14ac:dyDescent="0.35">
      <c r="A227" s="57">
        <f t="shared" si="5"/>
        <v>219</v>
      </c>
      <c r="B227" s="58" t="s">
        <v>2559</v>
      </c>
      <c r="C227" s="59" t="s">
        <v>278</v>
      </c>
      <c r="D227" s="185">
        <v>1</v>
      </c>
      <c r="E227" s="128"/>
      <c r="F227" s="128"/>
      <c r="G227" s="124"/>
      <c r="H227" s="118"/>
    </row>
    <row r="228" spans="1:8" x14ac:dyDescent="0.35">
      <c r="A228" s="57">
        <f t="shared" si="5"/>
        <v>220</v>
      </c>
      <c r="B228" s="58" t="s">
        <v>2560</v>
      </c>
      <c r="C228" s="59" t="s">
        <v>278</v>
      </c>
      <c r="D228" s="185">
        <v>1</v>
      </c>
      <c r="E228" s="128"/>
      <c r="F228" s="128"/>
      <c r="G228" s="124"/>
      <c r="H228" s="118"/>
    </row>
    <row r="229" spans="1:8" x14ac:dyDescent="0.35">
      <c r="A229" s="57">
        <f t="shared" si="5"/>
        <v>221</v>
      </c>
      <c r="B229" s="58" t="s">
        <v>2561</v>
      </c>
      <c r="C229" s="59" t="s">
        <v>278</v>
      </c>
      <c r="D229" s="185">
        <v>1</v>
      </c>
      <c r="E229" s="128"/>
      <c r="F229" s="128"/>
      <c r="G229" s="124"/>
      <c r="H229" s="118"/>
    </row>
    <row r="230" spans="1:8" ht="15" thickBot="1" x14ac:dyDescent="0.4">
      <c r="A230" s="57">
        <f t="shared" si="5"/>
        <v>222</v>
      </c>
      <c r="B230" s="58" t="s">
        <v>2562</v>
      </c>
      <c r="C230" s="59" t="s">
        <v>278</v>
      </c>
      <c r="D230" s="185">
        <v>1</v>
      </c>
      <c r="E230" s="128"/>
      <c r="F230" s="128"/>
      <c r="G230" s="124"/>
      <c r="H230" s="118"/>
    </row>
    <row r="231" spans="1:8" ht="15" thickBot="1" x14ac:dyDescent="0.4">
      <c r="A231" s="303" t="s">
        <v>2563</v>
      </c>
      <c r="B231" s="303"/>
      <c r="C231" s="303"/>
      <c r="D231" s="303"/>
      <c r="E231" s="303"/>
      <c r="F231" s="303"/>
      <c r="G231" s="303"/>
      <c r="H231" s="303"/>
    </row>
    <row r="232" spans="1:8" x14ac:dyDescent="0.35">
      <c r="A232" s="57">
        <v>223</v>
      </c>
      <c r="B232" s="58" t="s">
        <v>2564</v>
      </c>
      <c r="C232" s="59" t="s">
        <v>278</v>
      </c>
      <c r="D232" s="185">
        <v>1</v>
      </c>
      <c r="E232" s="127"/>
      <c r="F232" s="271"/>
      <c r="G232" s="124"/>
      <c r="H232" s="117"/>
    </row>
    <row r="233" spans="1:8" x14ac:dyDescent="0.35">
      <c r="A233" s="57">
        <f>A232+1</f>
        <v>224</v>
      </c>
      <c r="B233" s="58" t="s">
        <v>2565</v>
      </c>
      <c r="C233" s="59" t="s">
        <v>278</v>
      </c>
      <c r="D233" s="185">
        <v>1</v>
      </c>
      <c r="E233" s="128"/>
      <c r="F233" s="128"/>
      <c r="G233" s="124"/>
      <c r="H233" s="118"/>
    </row>
    <row r="234" spans="1:8" x14ac:dyDescent="0.35">
      <c r="A234" s="57">
        <f t="shared" ref="A234:A269" si="6">A233+1</f>
        <v>225</v>
      </c>
      <c r="B234" s="58" t="s">
        <v>2566</v>
      </c>
      <c r="C234" s="59" t="s">
        <v>278</v>
      </c>
      <c r="D234" s="185">
        <v>1</v>
      </c>
      <c r="E234" s="128"/>
      <c r="F234" s="128"/>
      <c r="G234" s="124"/>
      <c r="H234" s="118"/>
    </row>
    <row r="235" spans="1:8" x14ac:dyDescent="0.35">
      <c r="A235" s="57">
        <f t="shared" si="6"/>
        <v>226</v>
      </c>
      <c r="B235" s="58" t="s">
        <v>2567</v>
      </c>
      <c r="C235" s="59" t="s">
        <v>278</v>
      </c>
      <c r="D235" s="185">
        <v>1</v>
      </c>
      <c r="E235" s="128"/>
      <c r="F235" s="128"/>
      <c r="G235" s="124"/>
      <c r="H235" s="118"/>
    </row>
    <row r="236" spans="1:8" x14ac:dyDescent="0.35">
      <c r="A236" s="57">
        <f t="shared" si="6"/>
        <v>227</v>
      </c>
      <c r="B236" s="58" t="s">
        <v>2568</v>
      </c>
      <c r="C236" s="59" t="s">
        <v>278</v>
      </c>
      <c r="D236" s="185">
        <v>1</v>
      </c>
      <c r="E236" s="128"/>
      <c r="F236" s="128"/>
      <c r="G236" s="124"/>
      <c r="H236" s="118"/>
    </row>
    <row r="237" spans="1:8" x14ac:dyDescent="0.35">
      <c r="A237" s="57">
        <f t="shared" si="6"/>
        <v>228</v>
      </c>
      <c r="B237" s="58" t="s">
        <v>2569</v>
      </c>
      <c r="C237" s="59" t="s">
        <v>278</v>
      </c>
      <c r="D237" s="185">
        <v>1</v>
      </c>
      <c r="E237" s="128"/>
      <c r="F237" s="128"/>
      <c r="G237" s="124"/>
      <c r="H237" s="118"/>
    </row>
    <row r="238" spans="1:8" x14ac:dyDescent="0.35">
      <c r="A238" s="57">
        <f t="shared" si="6"/>
        <v>229</v>
      </c>
      <c r="B238" s="58" t="s">
        <v>2570</v>
      </c>
      <c r="C238" s="59" t="s">
        <v>278</v>
      </c>
      <c r="D238" s="185">
        <v>1</v>
      </c>
      <c r="E238" s="128"/>
      <c r="F238" s="128"/>
      <c r="G238" s="124"/>
      <c r="H238" s="118"/>
    </row>
    <row r="239" spans="1:8" x14ac:dyDescent="0.35">
      <c r="A239" s="57">
        <f t="shared" si="6"/>
        <v>230</v>
      </c>
      <c r="B239" s="58" t="s">
        <v>2571</v>
      </c>
      <c r="C239" s="59" t="s">
        <v>278</v>
      </c>
      <c r="D239" s="185">
        <v>1</v>
      </c>
      <c r="E239" s="128"/>
      <c r="F239" s="128"/>
      <c r="G239" s="124"/>
      <c r="H239" s="118"/>
    </row>
    <row r="240" spans="1:8" x14ac:dyDescent="0.35">
      <c r="A240" s="57">
        <f t="shared" si="6"/>
        <v>231</v>
      </c>
      <c r="B240" s="58" t="s">
        <v>2572</v>
      </c>
      <c r="C240" s="59" t="s">
        <v>278</v>
      </c>
      <c r="D240" s="185">
        <v>1</v>
      </c>
      <c r="E240" s="128"/>
      <c r="F240" s="128"/>
      <c r="G240" s="124"/>
      <c r="H240" s="118"/>
    </row>
    <row r="241" spans="1:8" x14ac:dyDescent="0.35">
      <c r="A241" s="57">
        <f t="shared" si="6"/>
        <v>232</v>
      </c>
      <c r="B241" s="58" t="s">
        <v>2573</v>
      </c>
      <c r="C241" s="59" t="s">
        <v>278</v>
      </c>
      <c r="D241" s="185">
        <v>1</v>
      </c>
      <c r="E241" s="128"/>
      <c r="F241" s="128"/>
      <c r="G241" s="124"/>
      <c r="H241" s="118"/>
    </row>
    <row r="242" spans="1:8" x14ac:dyDescent="0.35">
      <c r="A242" s="57">
        <f t="shared" si="6"/>
        <v>233</v>
      </c>
      <c r="B242" s="58" t="s">
        <v>2574</v>
      </c>
      <c r="C242" s="59" t="s">
        <v>278</v>
      </c>
      <c r="D242" s="185">
        <v>1</v>
      </c>
      <c r="E242" s="128"/>
      <c r="F242" s="128"/>
      <c r="G242" s="124"/>
      <c r="H242" s="118"/>
    </row>
    <row r="243" spans="1:8" x14ac:dyDescent="0.35">
      <c r="A243" s="57">
        <f t="shared" si="6"/>
        <v>234</v>
      </c>
      <c r="B243" s="58" t="s">
        <v>2575</v>
      </c>
      <c r="C243" s="59" t="s">
        <v>278</v>
      </c>
      <c r="D243" s="185">
        <v>1</v>
      </c>
      <c r="E243" s="128"/>
      <c r="F243" s="128"/>
      <c r="G243" s="124"/>
      <c r="H243" s="118"/>
    </row>
    <row r="244" spans="1:8" x14ac:dyDescent="0.35">
      <c r="A244" s="57">
        <f t="shared" si="6"/>
        <v>235</v>
      </c>
      <c r="B244" s="58" t="s">
        <v>2576</v>
      </c>
      <c r="C244" s="59" t="s">
        <v>278</v>
      </c>
      <c r="D244" s="185">
        <v>1</v>
      </c>
      <c r="E244" s="128"/>
      <c r="F244" s="128"/>
      <c r="G244" s="124"/>
      <c r="H244" s="118"/>
    </row>
    <row r="245" spans="1:8" x14ac:dyDescent="0.35">
      <c r="A245" s="57">
        <f t="shared" si="6"/>
        <v>236</v>
      </c>
      <c r="B245" s="58" t="s">
        <v>2577</v>
      </c>
      <c r="C245" s="59" t="s">
        <v>278</v>
      </c>
      <c r="D245" s="185">
        <v>1</v>
      </c>
      <c r="E245" s="128"/>
      <c r="F245" s="128"/>
      <c r="G245" s="124"/>
      <c r="H245" s="118"/>
    </row>
    <row r="246" spans="1:8" x14ac:dyDescent="0.35">
      <c r="A246" s="57">
        <f t="shared" si="6"/>
        <v>237</v>
      </c>
      <c r="B246" s="58" t="s">
        <v>2578</v>
      </c>
      <c r="C246" s="59" t="s">
        <v>278</v>
      </c>
      <c r="D246" s="185">
        <v>1</v>
      </c>
      <c r="E246" s="128"/>
      <c r="F246" s="128"/>
      <c r="G246" s="124"/>
      <c r="H246" s="118"/>
    </row>
    <row r="247" spans="1:8" x14ac:dyDescent="0.35">
      <c r="A247" s="57">
        <f t="shared" si="6"/>
        <v>238</v>
      </c>
      <c r="B247" s="58" t="s">
        <v>2579</v>
      </c>
      <c r="C247" s="59" t="s">
        <v>278</v>
      </c>
      <c r="D247" s="185">
        <v>1</v>
      </c>
      <c r="E247" s="128"/>
      <c r="F247" s="128"/>
      <c r="G247" s="124"/>
      <c r="H247" s="118"/>
    </row>
    <row r="248" spans="1:8" x14ac:dyDescent="0.35">
      <c r="A248" s="57">
        <f t="shared" si="6"/>
        <v>239</v>
      </c>
      <c r="B248" s="58" t="s">
        <v>2580</v>
      </c>
      <c r="C248" s="59" t="s">
        <v>278</v>
      </c>
      <c r="D248" s="185">
        <v>1</v>
      </c>
      <c r="E248" s="128"/>
      <c r="F248" s="128"/>
      <c r="G248" s="124"/>
      <c r="H248" s="118"/>
    </row>
    <row r="249" spans="1:8" x14ac:dyDescent="0.35">
      <c r="A249" s="57">
        <f t="shared" si="6"/>
        <v>240</v>
      </c>
      <c r="B249" s="58" t="s">
        <v>2581</v>
      </c>
      <c r="C249" s="59" t="s">
        <v>278</v>
      </c>
      <c r="D249" s="185">
        <v>1</v>
      </c>
      <c r="E249" s="128"/>
      <c r="F249" s="128"/>
      <c r="G249" s="124"/>
      <c r="H249" s="118"/>
    </row>
    <row r="250" spans="1:8" x14ac:dyDescent="0.35">
      <c r="A250" s="57">
        <f t="shared" si="6"/>
        <v>241</v>
      </c>
      <c r="B250" s="58" t="s">
        <v>2582</v>
      </c>
      <c r="C250" s="59" t="s">
        <v>278</v>
      </c>
      <c r="D250" s="185">
        <v>1</v>
      </c>
      <c r="E250" s="128"/>
      <c r="F250" s="128"/>
      <c r="G250" s="124"/>
      <c r="H250" s="118"/>
    </row>
    <row r="251" spans="1:8" x14ac:dyDescent="0.35">
      <c r="A251" s="57">
        <f t="shared" si="6"/>
        <v>242</v>
      </c>
      <c r="B251" s="58" t="s">
        <v>2583</v>
      </c>
      <c r="C251" s="59" t="s">
        <v>278</v>
      </c>
      <c r="D251" s="185">
        <v>1</v>
      </c>
      <c r="E251" s="128"/>
      <c r="F251" s="128"/>
      <c r="G251" s="124"/>
      <c r="H251" s="118"/>
    </row>
    <row r="252" spans="1:8" x14ac:dyDescent="0.35">
      <c r="A252" s="57">
        <f t="shared" si="6"/>
        <v>243</v>
      </c>
      <c r="B252" s="58" t="s">
        <v>2584</v>
      </c>
      <c r="C252" s="59" t="s">
        <v>278</v>
      </c>
      <c r="D252" s="185">
        <v>1</v>
      </c>
      <c r="E252" s="128"/>
      <c r="F252" s="128"/>
      <c r="G252" s="124"/>
      <c r="H252" s="118"/>
    </row>
    <row r="253" spans="1:8" x14ac:dyDescent="0.35">
      <c r="A253" s="57">
        <f t="shared" si="6"/>
        <v>244</v>
      </c>
      <c r="B253" s="58" t="s">
        <v>2585</v>
      </c>
      <c r="C253" s="59" t="s">
        <v>278</v>
      </c>
      <c r="D253" s="185">
        <v>1</v>
      </c>
      <c r="E253" s="128"/>
      <c r="F253" s="128"/>
      <c r="G253" s="124"/>
      <c r="H253" s="118"/>
    </row>
    <row r="254" spans="1:8" x14ac:dyDescent="0.35">
      <c r="A254" s="57">
        <f t="shared" si="6"/>
        <v>245</v>
      </c>
      <c r="B254" s="58" t="s">
        <v>2586</v>
      </c>
      <c r="C254" s="59" t="s">
        <v>278</v>
      </c>
      <c r="D254" s="185">
        <v>1</v>
      </c>
      <c r="E254" s="128"/>
      <c r="F254" s="128"/>
      <c r="G254" s="124"/>
      <c r="H254" s="118"/>
    </row>
    <row r="255" spans="1:8" x14ac:dyDescent="0.35">
      <c r="A255" s="57">
        <f t="shared" si="6"/>
        <v>246</v>
      </c>
      <c r="B255" s="58" t="s">
        <v>2587</v>
      </c>
      <c r="C255" s="59" t="s">
        <v>278</v>
      </c>
      <c r="D255" s="185">
        <v>1</v>
      </c>
      <c r="E255" s="128"/>
      <c r="F255" s="128"/>
      <c r="G255" s="124"/>
      <c r="H255" s="118"/>
    </row>
    <row r="256" spans="1:8" x14ac:dyDescent="0.35">
      <c r="A256" s="57">
        <f t="shared" si="6"/>
        <v>247</v>
      </c>
      <c r="B256" s="58" t="s">
        <v>2588</v>
      </c>
      <c r="C256" s="59" t="s">
        <v>278</v>
      </c>
      <c r="D256" s="185">
        <v>1</v>
      </c>
      <c r="E256" s="128"/>
      <c r="F256" s="128"/>
      <c r="G256" s="124"/>
      <c r="H256" s="118"/>
    </row>
    <row r="257" spans="1:8" x14ac:dyDescent="0.35">
      <c r="A257" s="57">
        <f t="shared" si="6"/>
        <v>248</v>
      </c>
      <c r="B257" s="58" t="s">
        <v>2589</v>
      </c>
      <c r="C257" s="59" t="s">
        <v>278</v>
      </c>
      <c r="D257" s="185">
        <v>1</v>
      </c>
      <c r="E257" s="128"/>
      <c r="F257" s="128"/>
      <c r="G257" s="124"/>
      <c r="H257" s="118"/>
    </row>
    <row r="258" spans="1:8" x14ac:dyDescent="0.35">
      <c r="A258" s="57">
        <f t="shared" si="6"/>
        <v>249</v>
      </c>
      <c r="B258" s="58" t="s">
        <v>2590</v>
      </c>
      <c r="C258" s="59" t="s">
        <v>278</v>
      </c>
      <c r="D258" s="185">
        <v>1</v>
      </c>
      <c r="E258" s="128"/>
      <c r="F258" s="128"/>
      <c r="G258" s="124"/>
      <c r="H258" s="118"/>
    </row>
    <row r="259" spans="1:8" x14ac:dyDescent="0.35">
      <c r="A259" s="57">
        <f t="shared" si="6"/>
        <v>250</v>
      </c>
      <c r="B259" s="58" t="s">
        <v>2591</v>
      </c>
      <c r="C259" s="59" t="s">
        <v>278</v>
      </c>
      <c r="D259" s="185">
        <v>1</v>
      </c>
      <c r="E259" s="128"/>
      <c r="F259" s="128"/>
      <c r="G259" s="124"/>
      <c r="H259" s="118"/>
    </row>
    <row r="260" spans="1:8" x14ac:dyDescent="0.35">
      <c r="A260" s="57">
        <f t="shared" si="6"/>
        <v>251</v>
      </c>
      <c r="B260" s="58" t="s">
        <v>2592</v>
      </c>
      <c r="C260" s="59" t="s">
        <v>278</v>
      </c>
      <c r="D260" s="185">
        <v>1</v>
      </c>
      <c r="E260" s="128"/>
      <c r="F260" s="128"/>
      <c r="G260" s="124"/>
      <c r="H260" s="118"/>
    </row>
    <row r="261" spans="1:8" x14ac:dyDescent="0.35">
      <c r="A261" s="57">
        <f t="shared" si="6"/>
        <v>252</v>
      </c>
      <c r="B261" s="58" t="s">
        <v>2593</v>
      </c>
      <c r="C261" s="59" t="s">
        <v>278</v>
      </c>
      <c r="D261" s="185">
        <v>1</v>
      </c>
      <c r="E261" s="128"/>
      <c r="F261" s="128"/>
      <c r="G261" s="124"/>
      <c r="H261" s="118"/>
    </row>
    <row r="262" spans="1:8" x14ac:dyDescent="0.35">
      <c r="A262" s="57">
        <f t="shared" si="6"/>
        <v>253</v>
      </c>
      <c r="B262" s="58" t="s">
        <v>2594</v>
      </c>
      <c r="C262" s="59" t="s">
        <v>278</v>
      </c>
      <c r="D262" s="185">
        <v>1</v>
      </c>
      <c r="E262" s="128"/>
      <c r="F262" s="128"/>
      <c r="G262" s="124"/>
      <c r="H262" s="118"/>
    </row>
    <row r="263" spans="1:8" x14ac:dyDescent="0.35">
      <c r="A263" s="57">
        <f t="shared" si="6"/>
        <v>254</v>
      </c>
      <c r="B263" s="58" t="s">
        <v>2595</v>
      </c>
      <c r="C263" s="59" t="s">
        <v>278</v>
      </c>
      <c r="D263" s="185">
        <v>1</v>
      </c>
      <c r="E263" s="128"/>
      <c r="F263" s="128"/>
      <c r="G263" s="124"/>
      <c r="H263" s="118"/>
    </row>
    <row r="264" spans="1:8" x14ac:dyDescent="0.35">
      <c r="A264" s="57">
        <f t="shared" si="6"/>
        <v>255</v>
      </c>
      <c r="B264" s="58" t="s">
        <v>2596</v>
      </c>
      <c r="C264" s="59" t="s">
        <v>278</v>
      </c>
      <c r="D264" s="185">
        <v>1</v>
      </c>
      <c r="E264" s="128"/>
      <c r="F264" s="128"/>
      <c r="G264" s="124"/>
      <c r="H264" s="118"/>
    </row>
    <row r="265" spans="1:8" x14ac:dyDescent="0.35">
      <c r="A265" s="57">
        <f t="shared" si="6"/>
        <v>256</v>
      </c>
      <c r="B265" s="58" t="s">
        <v>2597</v>
      </c>
      <c r="C265" s="59" t="s">
        <v>278</v>
      </c>
      <c r="D265" s="185">
        <v>1</v>
      </c>
      <c r="E265" s="128"/>
      <c r="F265" s="128"/>
      <c r="G265" s="124"/>
      <c r="H265" s="118"/>
    </row>
    <row r="266" spans="1:8" ht="26.25" customHeight="1" x14ac:dyDescent="0.35">
      <c r="A266" s="57">
        <f t="shared" si="6"/>
        <v>257</v>
      </c>
      <c r="B266" s="58" t="s">
        <v>2598</v>
      </c>
      <c r="C266" s="59" t="s">
        <v>278</v>
      </c>
      <c r="D266" s="185">
        <v>1</v>
      </c>
      <c r="E266" s="128"/>
      <c r="F266" s="128"/>
      <c r="G266" s="124"/>
      <c r="H266" s="118"/>
    </row>
    <row r="267" spans="1:8" x14ac:dyDescent="0.35">
      <c r="A267" s="57">
        <f t="shared" si="6"/>
        <v>258</v>
      </c>
      <c r="B267" s="58" t="s">
        <v>2599</v>
      </c>
      <c r="C267" s="59" t="s">
        <v>278</v>
      </c>
      <c r="D267" s="185">
        <v>1</v>
      </c>
      <c r="E267" s="128"/>
      <c r="F267" s="128"/>
      <c r="G267" s="124"/>
      <c r="H267" s="118"/>
    </row>
    <row r="268" spans="1:8" x14ac:dyDescent="0.35">
      <c r="A268" s="57">
        <f t="shared" si="6"/>
        <v>259</v>
      </c>
      <c r="B268" s="58" t="s">
        <v>2600</v>
      </c>
      <c r="C268" s="59" t="s">
        <v>278</v>
      </c>
      <c r="D268" s="185">
        <v>1</v>
      </c>
      <c r="E268" s="128"/>
      <c r="F268" s="128"/>
      <c r="G268" s="124"/>
      <c r="H268" s="118"/>
    </row>
    <row r="269" spans="1:8" ht="15" thickBot="1" x14ac:dyDescent="0.4">
      <c r="A269" s="57">
        <f t="shared" si="6"/>
        <v>260</v>
      </c>
      <c r="B269" s="58" t="s">
        <v>2601</v>
      </c>
      <c r="C269" s="59" t="s">
        <v>278</v>
      </c>
      <c r="D269" s="185">
        <v>1</v>
      </c>
      <c r="E269" s="128"/>
      <c r="F269" s="128"/>
      <c r="G269" s="124"/>
      <c r="H269" s="118"/>
    </row>
    <row r="270" spans="1:8" ht="15.75" customHeight="1" thickBot="1" x14ac:dyDescent="0.4">
      <c r="A270" s="308" t="s">
        <v>378</v>
      </c>
      <c r="B270" s="308"/>
      <c r="C270" s="308"/>
      <c r="D270" s="308"/>
      <c r="E270" s="308"/>
      <c r="F270" s="308"/>
      <c r="G270" s="308"/>
      <c r="H270" s="100"/>
    </row>
    <row r="271" spans="1:8" ht="15.5" x14ac:dyDescent="0.35">
      <c r="B271" s="62"/>
    </row>
    <row r="272" spans="1:8" x14ac:dyDescent="0.35">
      <c r="A272" s="293" t="s">
        <v>379</v>
      </c>
      <c r="B272" s="293"/>
      <c r="C272" s="293"/>
      <c r="D272" s="293"/>
      <c r="E272" s="293"/>
      <c r="F272" s="293"/>
      <c r="G272" s="293"/>
      <c r="H272" s="293"/>
    </row>
    <row r="273" spans="1:8" ht="15" customHeight="1" x14ac:dyDescent="0.35">
      <c r="A273" s="302" t="s">
        <v>380</v>
      </c>
      <c r="B273" s="302"/>
      <c r="C273" s="302"/>
      <c r="D273" s="302"/>
      <c r="E273" s="302"/>
      <c r="F273" s="302"/>
      <c r="G273" s="302"/>
      <c r="H273" s="302"/>
    </row>
    <row r="274" spans="1:8" ht="15" customHeight="1" x14ac:dyDescent="0.35">
      <c r="A274" s="298" t="s">
        <v>381</v>
      </c>
      <c r="B274" s="298"/>
      <c r="C274" s="298"/>
      <c r="D274" s="298"/>
      <c r="E274" s="298"/>
      <c r="F274" s="298"/>
      <c r="G274" s="298"/>
      <c r="H274" s="298"/>
    </row>
    <row r="275" spans="1:8" ht="15" customHeight="1" x14ac:dyDescent="0.35">
      <c r="A275" s="294" t="s">
        <v>382</v>
      </c>
      <c r="B275" s="294"/>
      <c r="C275" s="294"/>
      <c r="D275" s="294"/>
      <c r="E275" s="294"/>
      <c r="F275" s="294"/>
      <c r="G275" s="294"/>
      <c r="H275" s="294"/>
    </row>
    <row r="276" spans="1:8" s="44" customFormat="1" ht="15" customHeight="1" x14ac:dyDescent="0.35">
      <c r="A276" s="293" t="s">
        <v>3758</v>
      </c>
      <c r="B276" s="293"/>
      <c r="C276" s="293"/>
      <c r="D276" s="293"/>
      <c r="E276" s="293"/>
      <c r="F276" s="293"/>
      <c r="G276" s="293"/>
      <c r="H276" s="293"/>
    </row>
    <row r="277" spans="1:8" ht="39.75" customHeight="1" x14ac:dyDescent="0.35">
      <c r="A277" s="298" t="s">
        <v>383</v>
      </c>
      <c r="B277" s="298"/>
      <c r="C277" s="298"/>
      <c r="D277" s="298"/>
      <c r="E277" s="298"/>
      <c r="F277" s="298"/>
      <c r="G277" s="298"/>
      <c r="H277" s="298"/>
    </row>
    <row r="278" spans="1:8" ht="34.5" customHeight="1" x14ac:dyDescent="0.35">
      <c r="A278" s="298" t="s">
        <v>3776</v>
      </c>
      <c r="B278" s="298"/>
      <c r="C278" s="298"/>
      <c r="D278" s="298"/>
      <c r="E278" s="298"/>
      <c r="F278" s="298"/>
      <c r="G278" s="298"/>
      <c r="H278" s="298"/>
    </row>
    <row r="279" spans="1:8" ht="42.75" customHeight="1" x14ac:dyDescent="0.35">
      <c r="A279" s="299" t="s">
        <v>3770</v>
      </c>
      <c r="B279" s="299"/>
      <c r="C279" s="299"/>
      <c r="D279" s="299"/>
      <c r="E279" s="299"/>
      <c r="F279" s="299"/>
      <c r="G279" s="299"/>
      <c r="H279" s="299"/>
    </row>
    <row r="280" spans="1:8" ht="45.75" customHeight="1" x14ac:dyDescent="0.35">
      <c r="A280" s="298" t="s">
        <v>3771</v>
      </c>
      <c r="B280" s="298"/>
      <c r="C280" s="298"/>
      <c r="D280" s="298"/>
      <c r="E280" s="298"/>
      <c r="F280" s="298"/>
      <c r="G280" s="298"/>
      <c r="H280" s="298"/>
    </row>
    <row r="281" spans="1:8" ht="80.25" customHeight="1" x14ac:dyDescent="0.35">
      <c r="A281" s="296" t="s">
        <v>3772</v>
      </c>
      <c r="B281" s="296"/>
      <c r="C281" s="296"/>
      <c r="D281" s="296"/>
      <c r="E281" s="296"/>
      <c r="F281" s="296"/>
      <c r="G281" s="296"/>
      <c r="H281" s="296"/>
    </row>
    <row r="282" spans="1:8" ht="31.5" customHeight="1" x14ac:dyDescent="0.35">
      <c r="A282" s="294" t="s">
        <v>386</v>
      </c>
      <c r="B282" s="294"/>
      <c r="C282" s="294"/>
      <c r="D282" s="294"/>
      <c r="E282" s="294"/>
      <c r="F282" s="294"/>
      <c r="G282" s="294"/>
      <c r="H282" s="294"/>
    </row>
    <row r="284" spans="1:8" x14ac:dyDescent="0.35">
      <c r="A284" s="297"/>
      <c r="B284" s="297"/>
    </row>
    <row r="285" spans="1:8" ht="15" customHeight="1" x14ac:dyDescent="0.35">
      <c r="A285" s="294" t="s">
        <v>3704</v>
      </c>
      <c r="B285" s="294"/>
    </row>
    <row r="286" spans="1:8" x14ac:dyDescent="0.35">
      <c r="A286" s="294" t="s">
        <v>3705</v>
      </c>
      <c r="B286" s="294"/>
    </row>
    <row r="305" ht="16.5" customHeight="1" x14ac:dyDescent="0.35"/>
    <row r="306" ht="16.5" customHeight="1" x14ac:dyDescent="0.35"/>
    <row r="307" ht="16.5" customHeight="1" x14ac:dyDescent="0.35"/>
    <row r="308" ht="16.5" customHeight="1" x14ac:dyDescent="0.35"/>
    <row r="309" ht="16.5" customHeight="1" x14ac:dyDescent="0.35"/>
    <row r="315" ht="15.75" customHeight="1" x14ac:dyDescent="0.35"/>
    <row r="322" ht="30.75" customHeight="1" x14ac:dyDescent="0.35"/>
    <row r="323" ht="48.75" customHeight="1" x14ac:dyDescent="0.35"/>
    <row r="324" ht="59.25" customHeight="1" x14ac:dyDescent="0.35"/>
    <row r="325" ht="79.5" customHeight="1" x14ac:dyDescent="0.35"/>
    <row r="326" ht="36.75" customHeight="1" x14ac:dyDescent="0.35"/>
  </sheetData>
  <mergeCells count="23">
    <mergeCell ref="A1:C1"/>
    <mergeCell ref="E1:H1"/>
    <mergeCell ref="A7:H7"/>
    <mergeCell ref="A82:H82"/>
    <mergeCell ref="A214:H214"/>
    <mergeCell ref="A4:H4"/>
    <mergeCell ref="A72:H72"/>
    <mergeCell ref="A231:H231"/>
    <mergeCell ref="A270:G270"/>
    <mergeCell ref="A272:H272"/>
    <mergeCell ref="A273:H273"/>
    <mergeCell ref="A274:H274"/>
    <mergeCell ref="A275:H275"/>
    <mergeCell ref="A277:H277"/>
    <mergeCell ref="A278:H278"/>
    <mergeCell ref="A279:H279"/>
    <mergeCell ref="A280:H280"/>
    <mergeCell ref="A276:H276"/>
    <mergeCell ref="A286:B286"/>
    <mergeCell ref="A281:H281"/>
    <mergeCell ref="A282:H282"/>
    <mergeCell ref="A284:B284"/>
    <mergeCell ref="A285:B285"/>
  </mergeCells>
  <hyperlinks>
    <hyperlink ref="B34" r:id="rId1" xr:uid="{00000000-0004-0000-0800-000000000000}"/>
    <hyperlink ref="B35" r:id="rId2" xr:uid="{00000000-0004-0000-0800-000001000000}"/>
    <hyperlink ref="B36" r:id="rId3" xr:uid="{00000000-0004-0000-0800-000002000000}"/>
    <hyperlink ref="B37" r:id="rId4" xr:uid="{00000000-0004-0000-0800-000003000000}"/>
    <hyperlink ref="B38" r:id="rId5" xr:uid="{00000000-0004-0000-0800-000004000000}"/>
    <hyperlink ref="B39" r:id="rId6" xr:uid="{00000000-0004-0000-0800-000005000000}"/>
    <hyperlink ref="B40" r:id="rId7" xr:uid="{00000000-0004-0000-0800-000006000000}"/>
    <hyperlink ref="B41" r:id="rId8" xr:uid="{00000000-0004-0000-0800-000007000000}"/>
    <hyperlink ref="B42" r:id="rId9" xr:uid="{00000000-0004-0000-0800-000008000000}"/>
    <hyperlink ref="B43" r:id="rId10" xr:uid="{00000000-0004-0000-0800-000009000000}"/>
    <hyperlink ref="B44" r:id="rId11" xr:uid="{00000000-0004-0000-0800-00000A000000}"/>
    <hyperlink ref="B45" r:id="rId12" xr:uid="{00000000-0004-0000-0800-00000B000000}"/>
    <hyperlink ref="B46" r:id="rId13" xr:uid="{00000000-0004-0000-0800-00000C000000}"/>
    <hyperlink ref="B47" r:id="rId14" xr:uid="{00000000-0004-0000-0800-00000D000000}"/>
    <hyperlink ref="B48" r:id="rId15" xr:uid="{00000000-0004-0000-0800-00000E000000}"/>
    <hyperlink ref="B49" r:id="rId16" xr:uid="{00000000-0004-0000-0800-00000F000000}"/>
    <hyperlink ref="B50" r:id="rId17" xr:uid="{00000000-0004-0000-0800-000010000000}"/>
    <hyperlink ref="B51" r:id="rId18" xr:uid="{00000000-0004-0000-0800-000011000000}"/>
    <hyperlink ref="B52" r:id="rId19" xr:uid="{00000000-0004-0000-0800-000012000000}"/>
    <hyperlink ref="B53" r:id="rId20" xr:uid="{00000000-0004-0000-0800-000013000000}"/>
    <hyperlink ref="B54" r:id="rId21" xr:uid="{00000000-0004-0000-0800-000014000000}"/>
    <hyperlink ref="B55" r:id="rId22" xr:uid="{00000000-0004-0000-0800-000015000000}"/>
    <hyperlink ref="B56" r:id="rId23" xr:uid="{00000000-0004-0000-0800-000016000000}"/>
    <hyperlink ref="B57" r:id="rId24" xr:uid="{00000000-0004-0000-0800-000017000000}"/>
    <hyperlink ref="B58" r:id="rId25" xr:uid="{00000000-0004-0000-0800-000018000000}"/>
    <hyperlink ref="B59" r:id="rId26" xr:uid="{00000000-0004-0000-0800-000019000000}"/>
    <hyperlink ref="B60" r:id="rId27" xr:uid="{00000000-0004-0000-0800-00001A000000}"/>
    <hyperlink ref="B61" r:id="rId28" xr:uid="{00000000-0004-0000-0800-00001B000000}"/>
    <hyperlink ref="B62" r:id="rId29" xr:uid="{00000000-0004-0000-0800-00001C000000}"/>
    <hyperlink ref="B63" r:id="rId30" xr:uid="{00000000-0004-0000-0800-00001D000000}"/>
    <hyperlink ref="B64" r:id="rId31" xr:uid="{00000000-0004-0000-0800-00001E000000}"/>
    <hyperlink ref="B65" r:id="rId32" xr:uid="{00000000-0004-0000-0800-00001F000000}"/>
    <hyperlink ref="B66" r:id="rId33" xr:uid="{00000000-0004-0000-0800-000020000000}"/>
    <hyperlink ref="B67" r:id="rId34" xr:uid="{00000000-0004-0000-0800-000021000000}"/>
    <hyperlink ref="B68" r:id="rId35" xr:uid="{00000000-0004-0000-0800-000022000000}"/>
    <hyperlink ref="B69" r:id="rId36" xr:uid="{00000000-0004-0000-0800-000023000000}"/>
    <hyperlink ref="B70" r:id="rId37" xr:uid="{00000000-0004-0000-0800-000024000000}"/>
    <hyperlink ref="B71" r:id="rId38" xr:uid="{00000000-0004-0000-0800-000025000000}"/>
    <hyperlink ref="B89" r:id="rId39" xr:uid="{00000000-0004-0000-0800-000026000000}"/>
    <hyperlink ref="B90" r:id="rId40" xr:uid="{00000000-0004-0000-0800-000027000000}"/>
    <hyperlink ref="B91" r:id="rId41" xr:uid="{00000000-0004-0000-0800-000028000000}"/>
    <hyperlink ref="B92" r:id="rId42" xr:uid="{00000000-0004-0000-0800-000029000000}"/>
    <hyperlink ref="B93" r:id="rId43" xr:uid="{00000000-0004-0000-0800-00002A000000}"/>
    <hyperlink ref="B94" r:id="rId44" xr:uid="{00000000-0004-0000-0800-00002B000000}"/>
    <hyperlink ref="B95" r:id="rId45" xr:uid="{00000000-0004-0000-0800-00002C000000}"/>
    <hyperlink ref="B96" r:id="rId46" xr:uid="{00000000-0004-0000-0800-00002D000000}"/>
    <hyperlink ref="B97" r:id="rId47" xr:uid="{00000000-0004-0000-0800-00002E000000}"/>
    <hyperlink ref="B98" r:id="rId48" xr:uid="{00000000-0004-0000-0800-00002F000000}"/>
    <hyperlink ref="B99" r:id="rId49" xr:uid="{00000000-0004-0000-0800-000030000000}"/>
    <hyperlink ref="B100" r:id="rId50" xr:uid="{00000000-0004-0000-0800-000031000000}"/>
    <hyperlink ref="B101" r:id="rId51" xr:uid="{00000000-0004-0000-0800-000032000000}"/>
    <hyperlink ref="B102" r:id="rId52" xr:uid="{00000000-0004-0000-0800-000033000000}"/>
    <hyperlink ref="B103" r:id="rId53" xr:uid="{00000000-0004-0000-0800-000034000000}"/>
    <hyperlink ref="B104" r:id="rId54" xr:uid="{00000000-0004-0000-0800-000035000000}"/>
    <hyperlink ref="B105" r:id="rId55" xr:uid="{00000000-0004-0000-0800-000036000000}"/>
    <hyperlink ref="B106" r:id="rId56" xr:uid="{00000000-0004-0000-0800-000037000000}"/>
    <hyperlink ref="B107" r:id="rId57" xr:uid="{00000000-0004-0000-0800-000038000000}"/>
    <hyperlink ref="B108" r:id="rId58" xr:uid="{00000000-0004-0000-0800-000039000000}"/>
    <hyperlink ref="B109" r:id="rId59" xr:uid="{00000000-0004-0000-0800-00003A000000}"/>
    <hyperlink ref="B110" r:id="rId60" xr:uid="{00000000-0004-0000-0800-00003B000000}"/>
    <hyperlink ref="B111" r:id="rId61" xr:uid="{00000000-0004-0000-0800-00003C000000}"/>
    <hyperlink ref="B112" r:id="rId62" xr:uid="{00000000-0004-0000-0800-00003D000000}"/>
    <hyperlink ref="B113" r:id="rId63" xr:uid="{00000000-0004-0000-0800-00003E000000}"/>
    <hyperlink ref="B114" r:id="rId64" xr:uid="{00000000-0004-0000-0800-00003F000000}"/>
    <hyperlink ref="B115" r:id="rId65" xr:uid="{00000000-0004-0000-0800-000040000000}"/>
    <hyperlink ref="B116" r:id="rId66" xr:uid="{00000000-0004-0000-0800-000041000000}"/>
    <hyperlink ref="B117" r:id="rId67" xr:uid="{00000000-0004-0000-0800-000042000000}"/>
    <hyperlink ref="B118" r:id="rId68" xr:uid="{00000000-0004-0000-0800-000043000000}"/>
    <hyperlink ref="B119" r:id="rId69" xr:uid="{00000000-0004-0000-0800-000044000000}"/>
    <hyperlink ref="B120" r:id="rId70" xr:uid="{00000000-0004-0000-0800-000045000000}"/>
    <hyperlink ref="B121" r:id="rId71" xr:uid="{00000000-0004-0000-0800-000046000000}"/>
    <hyperlink ref="B122" r:id="rId72" xr:uid="{00000000-0004-0000-0800-000047000000}"/>
    <hyperlink ref="B123" r:id="rId73" xr:uid="{00000000-0004-0000-0800-000048000000}"/>
    <hyperlink ref="B124" r:id="rId74" xr:uid="{00000000-0004-0000-0800-000049000000}"/>
    <hyperlink ref="B125" r:id="rId75" xr:uid="{00000000-0004-0000-0800-00004A000000}"/>
    <hyperlink ref="B126" r:id="rId76" xr:uid="{00000000-0004-0000-0800-00004B000000}"/>
    <hyperlink ref="B127" r:id="rId77" xr:uid="{00000000-0004-0000-0800-00004C000000}"/>
    <hyperlink ref="B128" r:id="rId78" xr:uid="{00000000-0004-0000-0800-00004D000000}"/>
    <hyperlink ref="B129" r:id="rId79" xr:uid="{00000000-0004-0000-0800-00004E000000}"/>
    <hyperlink ref="B130" r:id="rId80" xr:uid="{00000000-0004-0000-0800-00004F000000}"/>
    <hyperlink ref="B131" r:id="rId81" xr:uid="{00000000-0004-0000-0800-000050000000}"/>
    <hyperlink ref="B132" r:id="rId82" xr:uid="{00000000-0004-0000-0800-000051000000}"/>
    <hyperlink ref="B133" r:id="rId83" xr:uid="{00000000-0004-0000-0800-000052000000}"/>
    <hyperlink ref="B134" r:id="rId84" xr:uid="{00000000-0004-0000-0800-000053000000}"/>
    <hyperlink ref="B135" r:id="rId85" xr:uid="{00000000-0004-0000-0800-000054000000}"/>
    <hyperlink ref="B136" r:id="rId86" xr:uid="{00000000-0004-0000-0800-000055000000}"/>
    <hyperlink ref="B137" r:id="rId87" xr:uid="{00000000-0004-0000-0800-000056000000}"/>
    <hyperlink ref="B138" r:id="rId88" xr:uid="{00000000-0004-0000-0800-000057000000}"/>
    <hyperlink ref="B139" r:id="rId89" xr:uid="{00000000-0004-0000-0800-000058000000}"/>
    <hyperlink ref="B140" r:id="rId90" xr:uid="{00000000-0004-0000-0800-000059000000}"/>
    <hyperlink ref="B141" r:id="rId91" xr:uid="{00000000-0004-0000-0800-00005A000000}"/>
    <hyperlink ref="B142" r:id="rId92" xr:uid="{00000000-0004-0000-0800-00005B000000}"/>
    <hyperlink ref="B143" r:id="rId93" xr:uid="{00000000-0004-0000-0800-00005C000000}"/>
    <hyperlink ref="B144" r:id="rId94" xr:uid="{00000000-0004-0000-0800-00005D000000}"/>
    <hyperlink ref="B145" r:id="rId95" xr:uid="{00000000-0004-0000-0800-00005E000000}"/>
    <hyperlink ref="B146" r:id="rId96" xr:uid="{00000000-0004-0000-0800-00005F000000}"/>
    <hyperlink ref="B147" r:id="rId97" xr:uid="{00000000-0004-0000-0800-000060000000}"/>
    <hyperlink ref="B148" r:id="rId98" xr:uid="{00000000-0004-0000-0800-000061000000}"/>
    <hyperlink ref="B149" r:id="rId99" xr:uid="{00000000-0004-0000-0800-000062000000}"/>
    <hyperlink ref="B150" r:id="rId100" xr:uid="{00000000-0004-0000-0800-000063000000}"/>
    <hyperlink ref="B151" r:id="rId101" xr:uid="{00000000-0004-0000-0800-000064000000}"/>
    <hyperlink ref="B152" r:id="rId102" xr:uid="{00000000-0004-0000-0800-000065000000}"/>
    <hyperlink ref="B153" r:id="rId103" xr:uid="{00000000-0004-0000-0800-000066000000}"/>
    <hyperlink ref="B154" r:id="rId104" xr:uid="{00000000-0004-0000-0800-000067000000}"/>
    <hyperlink ref="B155" r:id="rId105" xr:uid="{00000000-0004-0000-0800-000068000000}"/>
    <hyperlink ref="B156" r:id="rId106" xr:uid="{00000000-0004-0000-0800-000069000000}"/>
    <hyperlink ref="B157" r:id="rId107" xr:uid="{00000000-0004-0000-0800-00006A000000}"/>
    <hyperlink ref="B158" r:id="rId108" xr:uid="{00000000-0004-0000-0800-00006B000000}"/>
    <hyperlink ref="B159" r:id="rId109" xr:uid="{00000000-0004-0000-0800-00006C000000}"/>
    <hyperlink ref="B160" r:id="rId110" xr:uid="{00000000-0004-0000-0800-00006D000000}"/>
    <hyperlink ref="B161" r:id="rId111" xr:uid="{00000000-0004-0000-0800-00006E000000}"/>
    <hyperlink ref="B162" r:id="rId112" xr:uid="{00000000-0004-0000-0800-00006F000000}"/>
    <hyperlink ref="B163" r:id="rId113" xr:uid="{00000000-0004-0000-0800-000070000000}"/>
    <hyperlink ref="B164" r:id="rId114" xr:uid="{00000000-0004-0000-0800-000071000000}"/>
    <hyperlink ref="B165" r:id="rId115" xr:uid="{00000000-0004-0000-0800-000072000000}"/>
    <hyperlink ref="B166" r:id="rId116" xr:uid="{00000000-0004-0000-0800-000073000000}"/>
    <hyperlink ref="B167" r:id="rId117" xr:uid="{00000000-0004-0000-0800-000074000000}"/>
    <hyperlink ref="B168" r:id="rId118" xr:uid="{00000000-0004-0000-0800-000075000000}"/>
    <hyperlink ref="B169" r:id="rId119" xr:uid="{00000000-0004-0000-0800-000076000000}"/>
    <hyperlink ref="B170" r:id="rId120" xr:uid="{00000000-0004-0000-0800-000077000000}"/>
    <hyperlink ref="B171" r:id="rId121" xr:uid="{00000000-0004-0000-0800-000078000000}"/>
    <hyperlink ref="B172" r:id="rId122" xr:uid="{00000000-0004-0000-0800-000079000000}"/>
    <hyperlink ref="B173" r:id="rId123" xr:uid="{00000000-0004-0000-0800-00007A000000}"/>
    <hyperlink ref="B174" r:id="rId124" xr:uid="{00000000-0004-0000-0800-00007B000000}"/>
    <hyperlink ref="B175" r:id="rId125" xr:uid="{00000000-0004-0000-0800-00007C000000}"/>
    <hyperlink ref="B176" r:id="rId126" xr:uid="{00000000-0004-0000-0800-00007D000000}"/>
    <hyperlink ref="B177" r:id="rId127" xr:uid="{00000000-0004-0000-0800-00007E000000}"/>
    <hyperlink ref="B178" r:id="rId128" xr:uid="{00000000-0004-0000-0800-00007F000000}"/>
    <hyperlink ref="B179" r:id="rId129" xr:uid="{00000000-0004-0000-0800-000080000000}"/>
    <hyperlink ref="B180" r:id="rId130" xr:uid="{00000000-0004-0000-0800-000081000000}"/>
    <hyperlink ref="B181" r:id="rId131" xr:uid="{00000000-0004-0000-0800-000082000000}"/>
    <hyperlink ref="B182" r:id="rId132" xr:uid="{00000000-0004-0000-0800-000083000000}"/>
    <hyperlink ref="B183" r:id="rId133" xr:uid="{00000000-0004-0000-0800-000084000000}"/>
    <hyperlink ref="B184" r:id="rId134" xr:uid="{00000000-0004-0000-0800-000085000000}"/>
    <hyperlink ref="B185" r:id="rId135" xr:uid="{00000000-0004-0000-0800-000086000000}"/>
    <hyperlink ref="B186" r:id="rId136" xr:uid="{00000000-0004-0000-0800-000087000000}"/>
    <hyperlink ref="B187" r:id="rId137" xr:uid="{00000000-0004-0000-0800-000088000000}"/>
    <hyperlink ref="B188" r:id="rId138" xr:uid="{00000000-0004-0000-0800-000089000000}"/>
    <hyperlink ref="B189" r:id="rId139" xr:uid="{00000000-0004-0000-0800-00008A000000}"/>
    <hyperlink ref="B190" r:id="rId140" xr:uid="{00000000-0004-0000-0800-00008B000000}"/>
    <hyperlink ref="B191" r:id="rId141" xr:uid="{00000000-0004-0000-0800-00008C000000}"/>
    <hyperlink ref="B192" r:id="rId142" xr:uid="{00000000-0004-0000-0800-00008D000000}"/>
    <hyperlink ref="B193" r:id="rId143" xr:uid="{00000000-0004-0000-0800-00008E000000}"/>
    <hyperlink ref="B194" r:id="rId144" xr:uid="{00000000-0004-0000-0800-00008F000000}"/>
    <hyperlink ref="B195" r:id="rId145" xr:uid="{00000000-0004-0000-0800-000090000000}"/>
    <hyperlink ref="B196" r:id="rId146" xr:uid="{00000000-0004-0000-0800-000091000000}"/>
    <hyperlink ref="B197" r:id="rId147" xr:uid="{00000000-0004-0000-0800-000092000000}"/>
    <hyperlink ref="B198" r:id="rId148" xr:uid="{00000000-0004-0000-0800-000093000000}"/>
    <hyperlink ref="B199" r:id="rId149" xr:uid="{00000000-0004-0000-0800-000094000000}"/>
    <hyperlink ref="B200" r:id="rId150" xr:uid="{00000000-0004-0000-0800-000095000000}"/>
    <hyperlink ref="B201" r:id="rId151" xr:uid="{00000000-0004-0000-0800-000096000000}"/>
    <hyperlink ref="B202" r:id="rId152" xr:uid="{00000000-0004-0000-0800-000097000000}"/>
    <hyperlink ref="B203" r:id="rId153" xr:uid="{00000000-0004-0000-0800-000098000000}"/>
    <hyperlink ref="B204" r:id="rId154" xr:uid="{00000000-0004-0000-0800-000099000000}"/>
    <hyperlink ref="B205" r:id="rId155" xr:uid="{00000000-0004-0000-0800-00009A000000}"/>
    <hyperlink ref="B206" r:id="rId156" xr:uid="{00000000-0004-0000-0800-00009B000000}"/>
    <hyperlink ref="B207" r:id="rId157" xr:uid="{00000000-0004-0000-0800-00009C000000}"/>
    <hyperlink ref="B208" r:id="rId158" xr:uid="{00000000-0004-0000-0800-00009D000000}"/>
    <hyperlink ref="B209" r:id="rId159" xr:uid="{00000000-0004-0000-0800-00009E000000}"/>
    <hyperlink ref="B210" r:id="rId160" xr:uid="{00000000-0004-0000-0800-00009F000000}"/>
    <hyperlink ref="B211" r:id="rId161" xr:uid="{00000000-0004-0000-0800-0000A0000000}"/>
    <hyperlink ref="B212" r:id="rId162" xr:uid="{00000000-0004-0000-0800-0000A1000000}"/>
    <hyperlink ref="B213" r:id="rId163" xr:uid="{00000000-0004-0000-0800-0000A2000000}"/>
    <hyperlink ref="B215" r:id="rId164" xr:uid="{00000000-0004-0000-0800-0000A3000000}"/>
    <hyperlink ref="B216" r:id="rId165" xr:uid="{00000000-0004-0000-0800-0000A4000000}"/>
    <hyperlink ref="B217" r:id="rId166" xr:uid="{00000000-0004-0000-0800-0000A5000000}"/>
    <hyperlink ref="B218" r:id="rId167" xr:uid="{00000000-0004-0000-0800-0000A6000000}"/>
    <hyperlink ref="B219" r:id="rId168" xr:uid="{00000000-0004-0000-0800-0000A7000000}"/>
    <hyperlink ref="B220" r:id="rId169" xr:uid="{00000000-0004-0000-0800-0000A8000000}"/>
    <hyperlink ref="B221" r:id="rId170" xr:uid="{00000000-0004-0000-0800-0000A9000000}"/>
    <hyperlink ref="B222" r:id="rId171" xr:uid="{00000000-0004-0000-0800-0000AA000000}"/>
    <hyperlink ref="B223" r:id="rId172" xr:uid="{00000000-0004-0000-0800-0000AB000000}"/>
    <hyperlink ref="B224" r:id="rId173" xr:uid="{00000000-0004-0000-0800-0000AC000000}"/>
    <hyperlink ref="B225" r:id="rId174" xr:uid="{00000000-0004-0000-0800-0000AD000000}"/>
    <hyperlink ref="B226" r:id="rId175" xr:uid="{00000000-0004-0000-0800-0000AE000000}"/>
    <hyperlink ref="B227" r:id="rId176" xr:uid="{00000000-0004-0000-0800-0000AF000000}"/>
    <hyperlink ref="B228" r:id="rId177" xr:uid="{00000000-0004-0000-0800-0000B0000000}"/>
    <hyperlink ref="B229" r:id="rId178" xr:uid="{00000000-0004-0000-0800-0000B1000000}"/>
    <hyperlink ref="B230" r:id="rId179" xr:uid="{00000000-0004-0000-0800-0000B2000000}"/>
    <hyperlink ref="B232" r:id="rId180" xr:uid="{00000000-0004-0000-0800-0000B3000000}"/>
    <hyperlink ref="B233" r:id="rId181" xr:uid="{00000000-0004-0000-0800-0000B4000000}"/>
    <hyperlink ref="B234" r:id="rId182" xr:uid="{00000000-0004-0000-0800-0000B5000000}"/>
    <hyperlink ref="B235" r:id="rId183" xr:uid="{00000000-0004-0000-0800-0000B6000000}"/>
    <hyperlink ref="B236" r:id="rId184" xr:uid="{00000000-0004-0000-0800-0000B7000000}"/>
    <hyperlink ref="B237" r:id="rId185" xr:uid="{00000000-0004-0000-0800-0000B8000000}"/>
    <hyperlink ref="B238" r:id="rId186" xr:uid="{00000000-0004-0000-0800-0000B9000000}"/>
    <hyperlink ref="B239" r:id="rId187" xr:uid="{00000000-0004-0000-0800-0000BA000000}"/>
    <hyperlink ref="B240" r:id="rId188" xr:uid="{00000000-0004-0000-0800-0000BB000000}"/>
    <hyperlink ref="B241" r:id="rId189" xr:uid="{00000000-0004-0000-0800-0000BC000000}"/>
    <hyperlink ref="B242" r:id="rId190" xr:uid="{00000000-0004-0000-0800-0000BD000000}"/>
    <hyperlink ref="B243" r:id="rId191" xr:uid="{00000000-0004-0000-0800-0000BE000000}"/>
    <hyperlink ref="B244" r:id="rId192" xr:uid="{00000000-0004-0000-0800-0000BF000000}"/>
    <hyperlink ref="B245" r:id="rId193" xr:uid="{00000000-0004-0000-0800-0000C0000000}"/>
    <hyperlink ref="B246" r:id="rId194" xr:uid="{00000000-0004-0000-0800-0000C1000000}"/>
    <hyperlink ref="B247" r:id="rId195" xr:uid="{00000000-0004-0000-0800-0000C2000000}"/>
    <hyperlink ref="B248" r:id="rId196" xr:uid="{00000000-0004-0000-0800-0000C3000000}"/>
    <hyperlink ref="B249" r:id="rId197" xr:uid="{00000000-0004-0000-0800-0000C4000000}"/>
    <hyperlink ref="B250" r:id="rId198" xr:uid="{00000000-0004-0000-0800-0000C5000000}"/>
    <hyperlink ref="B251" r:id="rId199" xr:uid="{00000000-0004-0000-0800-0000C6000000}"/>
    <hyperlink ref="B252" r:id="rId200" xr:uid="{00000000-0004-0000-0800-0000C7000000}"/>
    <hyperlink ref="B253" r:id="rId201" xr:uid="{00000000-0004-0000-0800-0000C8000000}"/>
    <hyperlink ref="B254" r:id="rId202" xr:uid="{00000000-0004-0000-0800-0000C9000000}"/>
    <hyperlink ref="B255" r:id="rId203" xr:uid="{00000000-0004-0000-0800-0000CA000000}"/>
    <hyperlink ref="B256" r:id="rId204" xr:uid="{00000000-0004-0000-0800-0000CB000000}"/>
    <hyperlink ref="B257" r:id="rId205" xr:uid="{00000000-0004-0000-0800-0000CC000000}"/>
    <hyperlink ref="B258" r:id="rId206" xr:uid="{00000000-0004-0000-0800-0000CD000000}"/>
    <hyperlink ref="B259" r:id="rId207" xr:uid="{00000000-0004-0000-0800-0000CE000000}"/>
    <hyperlink ref="B260" r:id="rId208" xr:uid="{00000000-0004-0000-0800-0000CF000000}"/>
    <hyperlink ref="B261" r:id="rId209" xr:uid="{00000000-0004-0000-0800-0000D0000000}"/>
    <hyperlink ref="B262" r:id="rId210" xr:uid="{00000000-0004-0000-0800-0000D1000000}"/>
    <hyperlink ref="B263" r:id="rId211" xr:uid="{00000000-0004-0000-0800-0000D2000000}"/>
    <hyperlink ref="B264" r:id="rId212" xr:uid="{00000000-0004-0000-0800-0000D3000000}"/>
    <hyperlink ref="B265" r:id="rId213" xr:uid="{00000000-0004-0000-0800-0000D4000000}"/>
    <hyperlink ref="B266" r:id="rId214" xr:uid="{00000000-0004-0000-0800-0000D5000000}"/>
    <hyperlink ref="B267" r:id="rId215" xr:uid="{00000000-0004-0000-0800-0000D6000000}"/>
    <hyperlink ref="B268" r:id="rId216" xr:uid="{00000000-0004-0000-0800-0000D7000000}"/>
    <hyperlink ref="B269" r:id="rId217" xr:uid="{00000000-0004-0000-0800-0000D8000000}"/>
  </hyperlinks>
  <pageMargins left="0.7" right="0.7" top="0.75" bottom="0.75" header="0.51180555555555496" footer="0.51180555555555496"/>
  <pageSetup paperSize="9" scale="87" firstPageNumber="0" fitToHeight="0" orientation="landscape" horizontalDpi="300" verticalDpi="300" r:id="rId2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A532"/>
  <sheetViews>
    <sheetView topLeftCell="A384" zoomScale="90" zoomScaleNormal="90" workbookViewId="0">
      <selection activeCell="A404" sqref="A404:H404"/>
    </sheetView>
  </sheetViews>
  <sheetFormatPr defaultRowHeight="14.5" x14ac:dyDescent="0.35"/>
  <cols>
    <col min="1" max="1" width="10.453125" style="1" customWidth="1"/>
    <col min="2" max="2" width="47.81640625" style="1" customWidth="1"/>
    <col min="3" max="3" width="8.26953125" style="1" customWidth="1"/>
    <col min="4" max="4" width="15.26953125" style="172" customWidth="1"/>
    <col min="5" max="6" width="30" style="1" customWidth="1"/>
    <col min="7" max="7" width="13.1796875" style="2" customWidth="1"/>
    <col min="8" max="8" width="15.7265625" style="101" customWidth="1"/>
    <col min="9" max="9" width="16.26953125" style="1" customWidth="1"/>
    <col min="10" max="963" width="9.1796875" style="1" customWidth="1"/>
  </cols>
  <sheetData>
    <row r="1" spans="1:9" x14ac:dyDescent="0.35">
      <c r="A1" s="305" t="s">
        <v>0</v>
      </c>
      <c r="B1" s="305"/>
      <c r="C1" s="305"/>
      <c r="D1" s="165"/>
      <c r="E1" s="306" t="s">
        <v>1</v>
      </c>
      <c r="F1" s="306"/>
      <c r="G1" s="306"/>
      <c r="H1" s="306"/>
    </row>
    <row r="2" spans="1:9" ht="130.5" customHeight="1" x14ac:dyDescent="0.35">
      <c r="A2" s="5" t="s">
        <v>2</v>
      </c>
      <c r="B2" s="6" t="s">
        <v>3</v>
      </c>
      <c r="C2" s="7" t="s">
        <v>4</v>
      </c>
      <c r="D2" s="166" t="s">
        <v>5</v>
      </c>
      <c r="E2" s="8" t="s">
        <v>6</v>
      </c>
      <c r="F2" s="8" t="s">
        <v>3757</v>
      </c>
      <c r="G2" s="9" t="s">
        <v>7</v>
      </c>
      <c r="H2" s="98" t="s">
        <v>3759</v>
      </c>
    </row>
    <row r="3" spans="1:9" x14ac:dyDescent="0.35">
      <c r="A3" s="11">
        <v>1</v>
      </c>
      <c r="B3" s="12">
        <v>2</v>
      </c>
      <c r="C3" s="13">
        <v>3</v>
      </c>
      <c r="D3" s="167">
        <v>4</v>
      </c>
      <c r="E3" s="13">
        <v>5</v>
      </c>
      <c r="F3" s="13">
        <v>6</v>
      </c>
      <c r="G3" s="14">
        <v>7</v>
      </c>
      <c r="H3" s="121">
        <v>8</v>
      </c>
    </row>
    <row r="4" spans="1:9" x14ac:dyDescent="0.35">
      <c r="A4" s="303" t="s">
        <v>8</v>
      </c>
      <c r="B4" s="303"/>
      <c r="C4" s="303"/>
      <c r="D4" s="303"/>
      <c r="E4" s="303"/>
      <c r="F4" s="303"/>
      <c r="G4" s="303"/>
      <c r="H4" s="303"/>
    </row>
    <row r="5" spans="1:9" x14ac:dyDescent="0.35">
      <c r="A5" s="16">
        <v>1</v>
      </c>
      <c r="B5" s="17" t="s">
        <v>9</v>
      </c>
      <c r="C5" s="18" t="s">
        <v>10</v>
      </c>
      <c r="D5" s="168">
        <v>1</v>
      </c>
      <c r="E5" s="20"/>
      <c r="F5" s="276"/>
      <c r="G5" s="21"/>
      <c r="H5" s="99"/>
      <c r="I5" s="195"/>
    </row>
    <row r="6" spans="1:9" x14ac:dyDescent="0.35">
      <c r="A6" s="16">
        <v>2</v>
      </c>
      <c r="B6" s="17" t="s">
        <v>11</v>
      </c>
      <c r="C6" s="18" t="s">
        <v>10</v>
      </c>
      <c r="D6" s="168">
        <v>1</v>
      </c>
      <c r="E6" s="20"/>
      <c r="F6" s="276"/>
      <c r="G6" s="21"/>
      <c r="H6" s="99"/>
    </row>
    <row r="7" spans="1:9" x14ac:dyDescent="0.35">
      <c r="A7" s="16">
        <v>3</v>
      </c>
      <c r="B7" s="17" t="s">
        <v>12</v>
      </c>
      <c r="C7" s="18" t="s">
        <v>10</v>
      </c>
      <c r="D7" s="168">
        <v>1</v>
      </c>
      <c r="E7" s="20"/>
      <c r="F7" s="276"/>
      <c r="G7" s="21"/>
      <c r="H7" s="99"/>
    </row>
    <row r="8" spans="1:9" x14ac:dyDescent="0.35">
      <c r="A8" s="16">
        <v>4</v>
      </c>
      <c r="B8" s="17" t="s">
        <v>13</v>
      </c>
      <c r="C8" s="18" t="s">
        <v>10</v>
      </c>
      <c r="D8" s="168">
        <v>1</v>
      </c>
      <c r="E8" s="20"/>
      <c r="F8" s="276"/>
      <c r="G8" s="21"/>
      <c r="H8" s="99"/>
    </row>
    <row r="9" spans="1:9" x14ac:dyDescent="0.35">
      <c r="A9" s="16">
        <v>5</v>
      </c>
      <c r="B9" s="17" t="s">
        <v>14</v>
      </c>
      <c r="C9" s="18" t="s">
        <v>10</v>
      </c>
      <c r="D9" s="168">
        <v>1</v>
      </c>
      <c r="E9" s="20"/>
      <c r="F9" s="276"/>
      <c r="G9" s="93"/>
      <c r="H9" s="99"/>
    </row>
    <row r="10" spans="1:9" x14ac:dyDescent="0.35">
      <c r="A10" s="16">
        <v>6</v>
      </c>
      <c r="B10" s="17" t="s">
        <v>15</v>
      </c>
      <c r="C10" s="18" t="s">
        <v>10</v>
      </c>
      <c r="D10" s="168">
        <v>1</v>
      </c>
      <c r="E10" s="20"/>
      <c r="F10" s="276"/>
      <c r="G10" s="93"/>
      <c r="H10" s="99"/>
    </row>
    <row r="11" spans="1:9" x14ac:dyDescent="0.35">
      <c r="A11" s="16">
        <v>7</v>
      </c>
      <c r="B11" s="17" t="s">
        <v>16</v>
      </c>
      <c r="C11" s="18" t="s">
        <v>10</v>
      </c>
      <c r="D11" s="168">
        <v>1</v>
      </c>
      <c r="E11" s="20"/>
      <c r="F11" s="276"/>
      <c r="G11" s="93"/>
      <c r="H11" s="99"/>
    </row>
    <row r="12" spans="1:9" x14ac:dyDescent="0.35">
      <c r="A12" s="16">
        <v>8</v>
      </c>
      <c r="B12" s="17" t="s">
        <v>17</v>
      </c>
      <c r="C12" s="18" t="s">
        <v>10</v>
      </c>
      <c r="D12" s="168">
        <v>1</v>
      </c>
      <c r="E12" s="20"/>
      <c r="F12" s="276"/>
      <c r="G12" s="93"/>
      <c r="H12" s="99"/>
    </row>
    <row r="13" spans="1:9" x14ac:dyDescent="0.35">
      <c r="A13" s="16">
        <v>9</v>
      </c>
      <c r="B13" s="17" t="s">
        <v>18</v>
      </c>
      <c r="C13" s="18" t="s">
        <v>10</v>
      </c>
      <c r="D13" s="168">
        <v>1</v>
      </c>
      <c r="E13" s="20"/>
      <c r="F13" s="276"/>
      <c r="G13" s="93"/>
      <c r="H13" s="99"/>
    </row>
    <row r="14" spans="1:9" x14ac:dyDescent="0.35">
      <c r="A14" s="16">
        <v>10</v>
      </c>
      <c r="B14" s="17" t="s">
        <v>19</v>
      </c>
      <c r="C14" s="18" t="s">
        <v>10</v>
      </c>
      <c r="D14" s="168">
        <v>1</v>
      </c>
      <c r="E14" s="20"/>
      <c r="F14" s="276"/>
      <c r="G14" s="93"/>
      <c r="H14" s="99"/>
    </row>
    <row r="15" spans="1:9" x14ac:dyDescent="0.35">
      <c r="A15" s="16">
        <v>11</v>
      </c>
      <c r="B15" s="17" t="s">
        <v>20</v>
      </c>
      <c r="C15" s="18" t="s">
        <v>10</v>
      </c>
      <c r="D15" s="168">
        <v>1</v>
      </c>
      <c r="E15" s="20"/>
      <c r="F15" s="276"/>
      <c r="G15" s="93"/>
      <c r="H15" s="99"/>
    </row>
    <row r="16" spans="1:9" x14ac:dyDescent="0.35">
      <c r="A16" s="16">
        <v>12</v>
      </c>
      <c r="B16" s="17" t="s">
        <v>21</v>
      </c>
      <c r="C16" s="18" t="s">
        <v>10</v>
      </c>
      <c r="D16" s="168">
        <v>1</v>
      </c>
      <c r="E16" s="20"/>
      <c r="F16" s="276"/>
      <c r="G16" s="93"/>
      <c r="H16" s="99"/>
    </row>
    <row r="17" spans="1:8" x14ac:dyDescent="0.35">
      <c r="A17" s="16">
        <v>13</v>
      </c>
      <c r="B17" s="17" t="s">
        <v>22</v>
      </c>
      <c r="C17" s="18" t="s">
        <v>10</v>
      </c>
      <c r="D17" s="168">
        <v>1</v>
      </c>
      <c r="E17" s="20"/>
      <c r="F17" s="276"/>
      <c r="G17" s="93"/>
      <c r="H17" s="99"/>
    </row>
    <row r="18" spans="1:8" x14ac:dyDescent="0.35">
      <c r="A18" s="16">
        <v>14</v>
      </c>
      <c r="B18" s="17" t="s">
        <v>23</v>
      </c>
      <c r="C18" s="18" t="s">
        <v>10</v>
      </c>
      <c r="D18" s="168">
        <v>1</v>
      </c>
      <c r="E18" s="20"/>
      <c r="F18" s="276"/>
      <c r="G18" s="93"/>
      <c r="H18" s="99"/>
    </row>
    <row r="19" spans="1:8" x14ac:dyDescent="0.35">
      <c r="A19" s="16">
        <v>15</v>
      </c>
      <c r="B19" s="17" t="s">
        <v>24</v>
      </c>
      <c r="C19" s="18" t="s">
        <v>10</v>
      </c>
      <c r="D19" s="168">
        <v>1</v>
      </c>
      <c r="E19" s="20"/>
      <c r="F19" s="276"/>
      <c r="G19" s="93"/>
      <c r="H19" s="99"/>
    </row>
    <row r="20" spans="1:8" x14ac:dyDescent="0.35">
      <c r="A20" s="16">
        <v>16</v>
      </c>
      <c r="B20" s="17" t="s">
        <v>25</v>
      </c>
      <c r="C20" s="18" t="s">
        <v>10</v>
      </c>
      <c r="D20" s="168">
        <v>1</v>
      </c>
      <c r="E20" s="20"/>
      <c r="F20" s="276"/>
      <c r="G20" s="93"/>
      <c r="H20" s="99"/>
    </row>
    <row r="21" spans="1:8" x14ac:dyDescent="0.35">
      <c r="A21" s="16">
        <v>17</v>
      </c>
      <c r="B21" s="17" t="s">
        <v>26</v>
      </c>
      <c r="C21" s="18" t="s">
        <v>10</v>
      </c>
      <c r="D21" s="168">
        <v>1</v>
      </c>
      <c r="E21" s="20"/>
      <c r="F21" s="276"/>
      <c r="G21" s="93"/>
      <c r="H21" s="99"/>
    </row>
    <row r="22" spans="1:8" x14ac:dyDescent="0.35">
      <c r="A22" s="16">
        <v>18</v>
      </c>
      <c r="B22" s="17" t="s">
        <v>27</v>
      </c>
      <c r="C22" s="18" t="s">
        <v>10</v>
      </c>
      <c r="D22" s="168">
        <v>1</v>
      </c>
      <c r="E22" s="20"/>
      <c r="F22" s="276"/>
      <c r="G22" s="93"/>
      <c r="H22" s="99"/>
    </row>
    <row r="23" spans="1:8" x14ac:dyDescent="0.35">
      <c r="A23" s="16">
        <v>19</v>
      </c>
      <c r="B23" s="17" t="s">
        <v>28</v>
      </c>
      <c r="C23" s="18" t="s">
        <v>10</v>
      </c>
      <c r="D23" s="168">
        <v>1</v>
      </c>
      <c r="E23" s="20"/>
      <c r="F23" s="276"/>
      <c r="G23" s="93"/>
      <c r="H23" s="99"/>
    </row>
    <row r="24" spans="1:8" x14ac:dyDescent="0.35">
      <c r="A24" s="16">
        <v>20</v>
      </c>
      <c r="B24" s="17" t="s">
        <v>29</v>
      </c>
      <c r="C24" s="18" t="s">
        <v>10</v>
      </c>
      <c r="D24" s="168">
        <v>1</v>
      </c>
      <c r="E24" s="20"/>
      <c r="F24" s="276"/>
      <c r="G24" s="93"/>
      <c r="H24" s="99"/>
    </row>
    <row r="25" spans="1:8" x14ac:dyDescent="0.35">
      <c r="A25" s="16">
        <v>21</v>
      </c>
      <c r="B25" s="17" t="s">
        <v>30</v>
      </c>
      <c r="C25" s="18" t="s">
        <v>10</v>
      </c>
      <c r="D25" s="168">
        <v>1</v>
      </c>
      <c r="E25" s="20"/>
      <c r="F25" s="276"/>
      <c r="G25" s="93"/>
      <c r="H25" s="99"/>
    </row>
    <row r="26" spans="1:8" x14ac:dyDescent="0.35">
      <c r="A26" s="16">
        <v>22</v>
      </c>
      <c r="B26" s="17" t="s">
        <v>31</v>
      </c>
      <c r="C26" s="18" t="s">
        <v>10</v>
      </c>
      <c r="D26" s="168">
        <v>1</v>
      </c>
      <c r="E26" s="20"/>
      <c r="F26" s="276"/>
      <c r="G26" s="21"/>
      <c r="H26" s="99"/>
    </row>
    <row r="27" spans="1:8" x14ac:dyDescent="0.35">
      <c r="A27" s="16">
        <v>23</v>
      </c>
      <c r="B27" s="17" t="s">
        <v>32</v>
      </c>
      <c r="C27" s="18" t="s">
        <v>10</v>
      </c>
      <c r="D27" s="168">
        <v>1</v>
      </c>
      <c r="E27" s="20"/>
      <c r="F27" s="276"/>
      <c r="G27" s="21"/>
      <c r="H27" s="99"/>
    </row>
    <row r="28" spans="1:8" x14ac:dyDescent="0.35">
      <c r="A28" s="16">
        <v>24</v>
      </c>
      <c r="B28" s="17" t="s">
        <v>33</v>
      </c>
      <c r="C28" s="18" t="s">
        <v>10</v>
      </c>
      <c r="D28" s="168">
        <v>1</v>
      </c>
      <c r="E28" s="20"/>
      <c r="F28" s="276"/>
      <c r="G28" s="21"/>
      <c r="H28" s="99"/>
    </row>
    <row r="29" spans="1:8" x14ac:dyDescent="0.35">
      <c r="A29" s="16">
        <v>25</v>
      </c>
      <c r="B29" s="17" t="s">
        <v>34</v>
      </c>
      <c r="C29" s="18" t="s">
        <v>10</v>
      </c>
      <c r="D29" s="168">
        <v>1</v>
      </c>
      <c r="E29" s="20"/>
      <c r="F29" s="276"/>
      <c r="G29" s="21"/>
      <c r="H29" s="99"/>
    </row>
    <row r="30" spans="1:8" x14ac:dyDescent="0.35">
      <c r="A30" s="16">
        <v>26</v>
      </c>
      <c r="B30" s="17" t="s">
        <v>35</v>
      </c>
      <c r="C30" s="18" t="s">
        <v>10</v>
      </c>
      <c r="D30" s="168">
        <v>1</v>
      </c>
      <c r="E30" s="20"/>
      <c r="F30" s="276"/>
      <c r="G30" s="93"/>
      <c r="H30" s="99"/>
    </row>
    <row r="31" spans="1:8" x14ac:dyDescent="0.35">
      <c r="A31" s="16">
        <v>27</v>
      </c>
      <c r="B31" s="17" t="s">
        <v>36</v>
      </c>
      <c r="C31" s="18" t="s">
        <v>10</v>
      </c>
      <c r="D31" s="168">
        <v>1</v>
      </c>
      <c r="E31" s="20"/>
      <c r="F31" s="276"/>
      <c r="G31" s="93"/>
      <c r="H31" s="99"/>
    </row>
    <row r="32" spans="1:8" x14ac:dyDescent="0.35">
      <c r="A32" s="16">
        <v>28</v>
      </c>
      <c r="B32" s="17" t="s">
        <v>37</v>
      </c>
      <c r="C32" s="18" t="s">
        <v>10</v>
      </c>
      <c r="D32" s="168">
        <v>1</v>
      </c>
      <c r="E32" s="20"/>
      <c r="F32" s="276"/>
      <c r="G32" s="93"/>
      <c r="H32" s="99"/>
    </row>
    <row r="33" spans="1:8" x14ac:dyDescent="0.35">
      <c r="A33" s="16">
        <v>29</v>
      </c>
      <c r="B33" s="17" t="s">
        <v>38</v>
      </c>
      <c r="C33" s="18" t="s">
        <v>10</v>
      </c>
      <c r="D33" s="168">
        <v>1</v>
      </c>
      <c r="E33" s="20"/>
      <c r="F33" s="276"/>
      <c r="G33" s="93"/>
      <c r="H33" s="99"/>
    </row>
    <row r="34" spans="1:8" x14ac:dyDescent="0.35">
      <c r="A34" s="16">
        <v>30</v>
      </c>
      <c r="B34" s="17" t="s">
        <v>39</v>
      </c>
      <c r="C34" s="18" t="s">
        <v>10</v>
      </c>
      <c r="D34" s="168">
        <v>1</v>
      </c>
      <c r="E34" s="20"/>
      <c r="F34" s="276"/>
      <c r="G34" s="93"/>
      <c r="H34" s="99"/>
    </row>
    <row r="35" spans="1:8" x14ac:dyDescent="0.35">
      <c r="A35" s="16">
        <v>31</v>
      </c>
      <c r="B35" s="17" t="s">
        <v>40</v>
      </c>
      <c r="C35" s="18" t="s">
        <v>10</v>
      </c>
      <c r="D35" s="168">
        <v>1</v>
      </c>
      <c r="E35" s="20"/>
      <c r="F35" s="276"/>
      <c r="G35" s="93"/>
      <c r="H35" s="99"/>
    </row>
    <row r="36" spans="1:8" x14ac:dyDescent="0.35">
      <c r="A36" s="16">
        <v>32</v>
      </c>
      <c r="B36" s="17" t="s">
        <v>41</v>
      </c>
      <c r="C36" s="18" t="s">
        <v>10</v>
      </c>
      <c r="D36" s="168">
        <v>1</v>
      </c>
      <c r="E36" s="20"/>
      <c r="F36" s="276"/>
      <c r="G36" s="93"/>
      <c r="H36" s="99"/>
    </row>
    <row r="37" spans="1:8" x14ac:dyDescent="0.35">
      <c r="A37" s="16">
        <v>33</v>
      </c>
      <c r="B37" s="17" t="s">
        <v>42</v>
      </c>
      <c r="C37" s="18" t="s">
        <v>10</v>
      </c>
      <c r="D37" s="168">
        <v>1</v>
      </c>
      <c r="E37" s="20"/>
      <c r="F37" s="276"/>
      <c r="G37" s="93"/>
      <c r="H37" s="99"/>
    </row>
    <row r="38" spans="1:8" x14ac:dyDescent="0.35">
      <c r="A38" s="16">
        <v>34</v>
      </c>
      <c r="B38" s="17" t="s">
        <v>43</v>
      </c>
      <c r="C38" s="18" t="s">
        <v>10</v>
      </c>
      <c r="D38" s="168">
        <v>1</v>
      </c>
      <c r="E38" s="20"/>
      <c r="F38" s="276"/>
      <c r="G38" s="93"/>
      <c r="H38" s="99"/>
    </row>
    <row r="39" spans="1:8" x14ac:dyDescent="0.35">
      <c r="A39" s="16">
        <v>35</v>
      </c>
      <c r="B39" s="17" t="s">
        <v>44</v>
      </c>
      <c r="C39" s="18" t="s">
        <v>10</v>
      </c>
      <c r="D39" s="168">
        <v>1</v>
      </c>
      <c r="E39" s="20"/>
      <c r="F39" s="276"/>
      <c r="G39" s="93"/>
      <c r="H39" s="99"/>
    </row>
    <row r="40" spans="1:8" x14ac:dyDescent="0.35">
      <c r="A40" s="16">
        <v>36</v>
      </c>
      <c r="B40" s="17" t="s">
        <v>45</v>
      </c>
      <c r="C40" s="18" t="s">
        <v>10</v>
      </c>
      <c r="D40" s="168">
        <v>1</v>
      </c>
      <c r="E40" s="20"/>
      <c r="F40" s="276"/>
      <c r="G40" s="21"/>
      <c r="H40" s="99"/>
    </row>
    <row r="41" spans="1:8" x14ac:dyDescent="0.35">
      <c r="A41" s="16">
        <v>37</v>
      </c>
      <c r="B41" s="17" t="s">
        <v>46</v>
      </c>
      <c r="C41" s="18" t="s">
        <v>10</v>
      </c>
      <c r="D41" s="168">
        <v>1</v>
      </c>
      <c r="E41" s="20"/>
      <c r="F41" s="276"/>
      <c r="G41" s="21"/>
      <c r="H41" s="99"/>
    </row>
    <row r="42" spans="1:8" x14ac:dyDescent="0.35">
      <c r="A42" s="16">
        <v>38</v>
      </c>
      <c r="B42" s="17" t="s">
        <v>47</v>
      </c>
      <c r="C42" s="18" t="s">
        <v>10</v>
      </c>
      <c r="D42" s="168">
        <v>1</v>
      </c>
      <c r="E42" s="20"/>
      <c r="F42" s="276"/>
      <c r="G42" s="21"/>
      <c r="H42" s="99"/>
    </row>
    <row r="43" spans="1:8" x14ac:dyDescent="0.35">
      <c r="A43" s="16">
        <v>39</v>
      </c>
      <c r="B43" s="17" t="s">
        <v>48</v>
      </c>
      <c r="C43" s="18" t="s">
        <v>10</v>
      </c>
      <c r="D43" s="168">
        <v>1</v>
      </c>
      <c r="E43" s="20"/>
      <c r="F43" s="276"/>
      <c r="G43" s="21"/>
      <c r="H43" s="99"/>
    </row>
    <row r="44" spans="1:8" x14ac:dyDescent="0.35">
      <c r="A44" s="16">
        <v>40</v>
      </c>
      <c r="B44" s="17" t="s">
        <v>49</v>
      </c>
      <c r="C44" s="18" t="s">
        <v>10</v>
      </c>
      <c r="D44" s="168">
        <v>1</v>
      </c>
      <c r="E44" s="20"/>
      <c r="F44" s="276"/>
      <c r="G44" s="21"/>
      <c r="H44" s="99"/>
    </row>
    <row r="45" spans="1:8" x14ac:dyDescent="0.35">
      <c r="A45" s="16">
        <v>41</v>
      </c>
      <c r="B45" s="17" t="s">
        <v>50</v>
      </c>
      <c r="C45" s="18" t="s">
        <v>10</v>
      </c>
      <c r="D45" s="168">
        <v>1</v>
      </c>
      <c r="E45" s="20"/>
      <c r="F45" s="276"/>
      <c r="G45" s="21"/>
      <c r="H45" s="99"/>
    </row>
    <row r="46" spans="1:8" x14ac:dyDescent="0.35">
      <c r="A46" s="16">
        <v>42</v>
      </c>
      <c r="B46" s="17" t="s">
        <v>51</v>
      </c>
      <c r="C46" s="18" t="s">
        <v>10</v>
      </c>
      <c r="D46" s="168">
        <v>1</v>
      </c>
      <c r="E46" s="20"/>
      <c r="F46" s="276"/>
      <c r="G46" s="21"/>
      <c r="H46" s="99"/>
    </row>
    <row r="47" spans="1:8" x14ac:dyDescent="0.35">
      <c r="A47" s="16">
        <v>43</v>
      </c>
      <c r="B47" s="17" t="s">
        <v>52</v>
      </c>
      <c r="C47" s="18" t="s">
        <v>10</v>
      </c>
      <c r="D47" s="168">
        <v>1</v>
      </c>
      <c r="E47" s="20"/>
      <c r="F47" s="276"/>
      <c r="G47" s="21"/>
      <c r="H47" s="99"/>
    </row>
    <row r="48" spans="1:8" x14ac:dyDescent="0.35">
      <c r="A48" s="16">
        <v>44</v>
      </c>
      <c r="B48" s="17" t="s">
        <v>53</v>
      </c>
      <c r="C48" s="18" t="s">
        <v>10</v>
      </c>
      <c r="D48" s="168">
        <v>1</v>
      </c>
      <c r="E48" s="20"/>
      <c r="F48" s="276"/>
      <c r="G48" s="21"/>
      <c r="H48" s="99"/>
    </row>
    <row r="49" spans="1:8" x14ac:dyDescent="0.35">
      <c r="A49" s="16">
        <v>45</v>
      </c>
      <c r="B49" s="17" t="s">
        <v>54</v>
      </c>
      <c r="C49" s="18" t="s">
        <v>10</v>
      </c>
      <c r="D49" s="168">
        <v>1</v>
      </c>
      <c r="E49" s="20"/>
      <c r="F49" s="276"/>
      <c r="G49" s="21"/>
      <c r="H49" s="99"/>
    </row>
    <row r="50" spans="1:8" x14ac:dyDescent="0.35">
      <c r="A50" s="16">
        <v>46</v>
      </c>
      <c r="B50" s="17" t="s">
        <v>55</v>
      </c>
      <c r="C50" s="18" t="s">
        <v>10</v>
      </c>
      <c r="D50" s="168">
        <v>1</v>
      </c>
      <c r="E50" s="20"/>
      <c r="F50" s="276"/>
      <c r="G50" s="21"/>
      <c r="H50" s="99"/>
    </row>
    <row r="51" spans="1:8" x14ac:dyDescent="0.35">
      <c r="A51" s="16">
        <v>47</v>
      </c>
      <c r="B51" s="17" t="s">
        <v>56</v>
      </c>
      <c r="C51" s="18" t="s">
        <v>10</v>
      </c>
      <c r="D51" s="168">
        <v>1</v>
      </c>
      <c r="E51" s="20"/>
      <c r="F51" s="276"/>
      <c r="G51" s="21"/>
      <c r="H51" s="99"/>
    </row>
    <row r="52" spans="1:8" x14ac:dyDescent="0.35">
      <c r="A52" s="16">
        <v>48</v>
      </c>
      <c r="B52" s="17" t="s">
        <v>57</v>
      </c>
      <c r="C52" s="18" t="s">
        <v>10</v>
      </c>
      <c r="D52" s="168">
        <v>1</v>
      </c>
      <c r="E52" s="20"/>
      <c r="F52" s="276"/>
      <c r="G52" s="21"/>
      <c r="H52" s="99"/>
    </row>
    <row r="53" spans="1:8" x14ac:dyDescent="0.35">
      <c r="A53" s="16">
        <v>49</v>
      </c>
      <c r="B53" s="17" t="s">
        <v>58</v>
      </c>
      <c r="C53" s="18" t="s">
        <v>10</v>
      </c>
      <c r="D53" s="168">
        <v>1</v>
      </c>
      <c r="E53" s="20"/>
      <c r="F53" s="276"/>
      <c r="G53" s="21"/>
      <c r="H53" s="99"/>
    </row>
    <row r="54" spans="1:8" x14ac:dyDescent="0.35">
      <c r="A54" s="16">
        <v>50</v>
      </c>
      <c r="B54" s="17" t="s">
        <v>59</v>
      </c>
      <c r="C54" s="18" t="s">
        <v>10</v>
      </c>
      <c r="D54" s="168">
        <v>1</v>
      </c>
      <c r="E54" s="20"/>
      <c r="F54" s="276"/>
      <c r="G54" s="21"/>
      <c r="H54" s="99"/>
    </row>
    <row r="55" spans="1:8" x14ac:dyDescent="0.35">
      <c r="A55" s="16">
        <v>51</v>
      </c>
      <c r="B55" s="17" t="s">
        <v>60</v>
      </c>
      <c r="C55" s="18" t="s">
        <v>10</v>
      </c>
      <c r="D55" s="168">
        <v>1</v>
      </c>
      <c r="E55" s="20"/>
      <c r="F55" s="276"/>
      <c r="G55" s="21"/>
      <c r="H55" s="99"/>
    </row>
    <row r="56" spans="1:8" x14ac:dyDescent="0.35">
      <c r="A56" s="16">
        <v>52</v>
      </c>
      <c r="B56" s="17" t="s">
        <v>61</v>
      </c>
      <c r="C56" s="18" t="s">
        <v>10</v>
      </c>
      <c r="D56" s="168">
        <v>1</v>
      </c>
      <c r="E56" s="20"/>
      <c r="F56" s="276"/>
      <c r="G56" s="21"/>
      <c r="H56" s="99"/>
    </row>
    <row r="57" spans="1:8" x14ac:dyDescent="0.35">
      <c r="A57" s="16">
        <v>53</v>
      </c>
      <c r="B57" s="17" t="s">
        <v>62</v>
      </c>
      <c r="C57" s="18" t="s">
        <v>10</v>
      </c>
      <c r="D57" s="168">
        <v>1</v>
      </c>
      <c r="E57" s="20"/>
      <c r="F57" s="276"/>
      <c r="G57" s="21"/>
      <c r="H57" s="99"/>
    </row>
    <row r="58" spans="1:8" x14ac:dyDescent="0.35">
      <c r="A58" s="16">
        <v>54</v>
      </c>
      <c r="B58" s="17" t="s">
        <v>63</v>
      </c>
      <c r="C58" s="18" t="s">
        <v>10</v>
      </c>
      <c r="D58" s="168">
        <v>1</v>
      </c>
      <c r="E58" s="20"/>
      <c r="F58" s="276"/>
      <c r="G58" s="21"/>
      <c r="H58" s="99"/>
    </row>
    <row r="59" spans="1:8" x14ac:dyDescent="0.35">
      <c r="A59" s="16">
        <v>55</v>
      </c>
      <c r="B59" s="17" t="s">
        <v>64</v>
      </c>
      <c r="C59" s="18" t="s">
        <v>10</v>
      </c>
      <c r="D59" s="168">
        <v>1</v>
      </c>
      <c r="E59" s="20"/>
      <c r="F59" s="276"/>
      <c r="G59" s="21"/>
      <c r="H59" s="99"/>
    </row>
    <row r="60" spans="1:8" x14ac:dyDescent="0.35">
      <c r="A60" s="16">
        <v>56</v>
      </c>
      <c r="B60" s="17" t="s">
        <v>65</v>
      </c>
      <c r="C60" s="18" t="s">
        <v>10</v>
      </c>
      <c r="D60" s="168">
        <v>1</v>
      </c>
      <c r="E60" s="20"/>
      <c r="F60" s="276"/>
      <c r="G60" s="21"/>
      <c r="H60" s="99"/>
    </row>
    <row r="61" spans="1:8" x14ac:dyDescent="0.35">
      <c r="A61" s="16">
        <v>57</v>
      </c>
      <c r="B61" s="17" t="s">
        <v>66</v>
      </c>
      <c r="C61" s="18" t="s">
        <v>10</v>
      </c>
      <c r="D61" s="168">
        <v>1</v>
      </c>
      <c r="E61" s="20"/>
      <c r="F61" s="276"/>
      <c r="G61" s="21"/>
      <c r="H61" s="99"/>
    </row>
    <row r="62" spans="1:8" x14ac:dyDescent="0.35">
      <c r="A62" s="16">
        <v>58</v>
      </c>
      <c r="B62" s="17" t="s">
        <v>67</v>
      </c>
      <c r="C62" s="18" t="s">
        <v>10</v>
      </c>
      <c r="D62" s="168">
        <v>1</v>
      </c>
      <c r="E62" s="20"/>
      <c r="F62" s="276"/>
      <c r="G62" s="21"/>
      <c r="H62" s="99"/>
    </row>
    <row r="63" spans="1:8" x14ac:dyDescent="0.35">
      <c r="A63" s="16">
        <v>59</v>
      </c>
      <c r="B63" s="17" t="s">
        <v>68</v>
      </c>
      <c r="C63" s="18" t="s">
        <v>10</v>
      </c>
      <c r="D63" s="168">
        <v>1</v>
      </c>
      <c r="E63" s="20"/>
      <c r="F63" s="276"/>
      <c r="G63" s="21"/>
      <c r="H63" s="99"/>
    </row>
    <row r="64" spans="1:8" x14ac:dyDescent="0.35">
      <c r="A64" s="16">
        <v>60</v>
      </c>
      <c r="B64" s="17" t="s">
        <v>69</v>
      </c>
      <c r="C64" s="18" t="s">
        <v>10</v>
      </c>
      <c r="D64" s="168">
        <v>1</v>
      </c>
      <c r="E64" s="20"/>
      <c r="F64" s="276"/>
      <c r="G64" s="21"/>
      <c r="H64" s="99"/>
    </row>
    <row r="65" spans="1:8" x14ac:dyDescent="0.35">
      <c r="A65" s="16">
        <v>61</v>
      </c>
      <c r="B65" s="17" t="s">
        <v>70</v>
      </c>
      <c r="C65" s="18" t="s">
        <v>10</v>
      </c>
      <c r="D65" s="168">
        <v>1</v>
      </c>
      <c r="E65" s="20"/>
      <c r="F65" s="276"/>
      <c r="G65" s="21"/>
      <c r="H65" s="99"/>
    </row>
    <row r="66" spans="1:8" x14ac:dyDescent="0.35">
      <c r="A66" s="16">
        <v>62</v>
      </c>
      <c r="B66" s="17" t="s">
        <v>71</v>
      </c>
      <c r="C66" s="18" t="s">
        <v>10</v>
      </c>
      <c r="D66" s="168">
        <v>1</v>
      </c>
      <c r="E66" s="20"/>
      <c r="F66" s="276"/>
      <c r="G66" s="21"/>
      <c r="H66" s="99"/>
    </row>
    <row r="67" spans="1:8" x14ac:dyDescent="0.35">
      <c r="A67" s="16">
        <v>63</v>
      </c>
      <c r="B67" s="17" t="s">
        <v>72</v>
      </c>
      <c r="C67" s="18" t="s">
        <v>10</v>
      </c>
      <c r="D67" s="168">
        <v>1</v>
      </c>
      <c r="E67" s="20"/>
      <c r="F67" s="276"/>
      <c r="G67" s="21"/>
      <c r="H67" s="99"/>
    </row>
    <row r="68" spans="1:8" x14ac:dyDescent="0.35">
      <c r="A68" s="16">
        <v>64</v>
      </c>
      <c r="B68" s="17" t="s">
        <v>73</v>
      </c>
      <c r="C68" s="18" t="s">
        <v>10</v>
      </c>
      <c r="D68" s="168">
        <v>1</v>
      </c>
      <c r="E68" s="20"/>
      <c r="F68" s="276"/>
      <c r="G68" s="21"/>
      <c r="H68" s="99"/>
    </row>
    <row r="69" spans="1:8" x14ac:dyDescent="0.35">
      <c r="A69" s="16">
        <v>65</v>
      </c>
      <c r="B69" s="17" t="s">
        <v>74</v>
      </c>
      <c r="C69" s="18" t="s">
        <v>10</v>
      </c>
      <c r="D69" s="168">
        <v>1</v>
      </c>
      <c r="E69" s="20"/>
      <c r="F69" s="276"/>
      <c r="G69" s="21"/>
      <c r="H69" s="99"/>
    </row>
    <row r="70" spans="1:8" x14ac:dyDescent="0.35">
      <c r="A70" s="16">
        <v>66</v>
      </c>
      <c r="B70" s="17" t="s">
        <v>75</v>
      </c>
      <c r="C70" s="18" t="s">
        <v>10</v>
      </c>
      <c r="D70" s="168">
        <v>1</v>
      </c>
      <c r="E70" s="20"/>
      <c r="F70" s="276"/>
      <c r="G70" s="21"/>
      <c r="H70" s="99"/>
    </row>
    <row r="71" spans="1:8" x14ac:dyDescent="0.35">
      <c r="A71" s="16">
        <v>67</v>
      </c>
      <c r="B71" s="17" t="s">
        <v>76</v>
      </c>
      <c r="C71" s="18" t="s">
        <v>10</v>
      </c>
      <c r="D71" s="168">
        <v>1</v>
      </c>
      <c r="E71" s="20"/>
      <c r="F71" s="276"/>
      <c r="G71" s="21"/>
      <c r="H71" s="99"/>
    </row>
    <row r="72" spans="1:8" x14ac:dyDescent="0.35">
      <c r="A72" s="16">
        <v>68</v>
      </c>
      <c r="B72" s="17" t="s">
        <v>77</v>
      </c>
      <c r="C72" s="18" t="s">
        <v>10</v>
      </c>
      <c r="D72" s="168">
        <v>1</v>
      </c>
      <c r="E72" s="20"/>
      <c r="F72" s="276"/>
      <c r="G72" s="21"/>
      <c r="H72" s="99"/>
    </row>
    <row r="73" spans="1:8" x14ac:dyDescent="0.35">
      <c r="A73" s="16">
        <v>69</v>
      </c>
      <c r="B73" s="17" t="s">
        <v>78</v>
      </c>
      <c r="C73" s="18" t="s">
        <v>10</v>
      </c>
      <c r="D73" s="168">
        <v>1</v>
      </c>
      <c r="E73" s="20"/>
      <c r="F73" s="276"/>
      <c r="G73" s="21"/>
      <c r="H73" s="99"/>
    </row>
    <row r="74" spans="1:8" x14ac:dyDescent="0.35">
      <c r="A74" s="16">
        <v>70</v>
      </c>
      <c r="B74" s="17" t="s">
        <v>79</v>
      </c>
      <c r="C74" s="18" t="s">
        <v>10</v>
      </c>
      <c r="D74" s="168">
        <v>1</v>
      </c>
      <c r="E74" s="20"/>
      <c r="F74" s="276"/>
      <c r="G74" s="21"/>
      <c r="H74" s="99"/>
    </row>
    <row r="75" spans="1:8" x14ac:dyDescent="0.35">
      <c r="A75" s="16">
        <v>71</v>
      </c>
      <c r="B75" s="17" t="s">
        <v>80</v>
      </c>
      <c r="C75" s="18" t="s">
        <v>10</v>
      </c>
      <c r="D75" s="168">
        <v>1</v>
      </c>
      <c r="E75" s="20"/>
      <c r="F75" s="276"/>
      <c r="G75" s="21"/>
      <c r="H75" s="99"/>
    </row>
    <row r="76" spans="1:8" x14ac:dyDescent="0.35">
      <c r="A76" s="16">
        <v>72</v>
      </c>
      <c r="B76" s="17" t="s">
        <v>81</v>
      </c>
      <c r="C76" s="18" t="s">
        <v>10</v>
      </c>
      <c r="D76" s="168">
        <v>1</v>
      </c>
      <c r="E76" s="20"/>
      <c r="F76" s="276"/>
      <c r="G76" s="21"/>
      <c r="H76" s="99"/>
    </row>
    <row r="77" spans="1:8" x14ac:dyDescent="0.35">
      <c r="A77" s="16">
        <v>73</v>
      </c>
      <c r="B77" s="17" t="s">
        <v>82</v>
      </c>
      <c r="C77" s="18" t="s">
        <v>10</v>
      </c>
      <c r="D77" s="168">
        <v>1</v>
      </c>
      <c r="E77" s="20"/>
      <c r="F77" s="276"/>
      <c r="G77" s="21"/>
      <c r="H77" s="99"/>
    </row>
    <row r="78" spans="1:8" x14ac:dyDescent="0.35">
      <c r="A78" s="16">
        <v>74</v>
      </c>
      <c r="B78" s="17" t="s">
        <v>83</v>
      </c>
      <c r="C78" s="18" t="s">
        <v>10</v>
      </c>
      <c r="D78" s="168">
        <v>1</v>
      </c>
      <c r="E78" s="20"/>
      <c r="F78" s="276"/>
      <c r="G78" s="21"/>
      <c r="H78" s="99"/>
    </row>
    <row r="79" spans="1:8" x14ac:dyDescent="0.35">
      <c r="A79" s="16">
        <v>75</v>
      </c>
      <c r="B79" s="17" t="s">
        <v>84</v>
      </c>
      <c r="C79" s="18" t="s">
        <v>10</v>
      </c>
      <c r="D79" s="168">
        <v>1</v>
      </c>
      <c r="E79" s="20"/>
      <c r="F79" s="276"/>
      <c r="G79" s="21"/>
      <c r="H79" s="99"/>
    </row>
    <row r="80" spans="1:8" x14ac:dyDescent="0.35">
      <c r="A80" s="16">
        <v>76</v>
      </c>
      <c r="B80" s="17" t="s">
        <v>85</v>
      </c>
      <c r="C80" s="18" t="s">
        <v>10</v>
      </c>
      <c r="D80" s="168">
        <v>1</v>
      </c>
      <c r="E80" s="20"/>
      <c r="F80" s="276"/>
      <c r="G80" s="21"/>
      <c r="H80" s="99"/>
    </row>
    <row r="81" spans="1:8" x14ac:dyDescent="0.35">
      <c r="A81" s="16">
        <v>77</v>
      </c>
      <c r="B81" s="17" t="s">
        <v>86</v>
      </c>
      <c r="C81" s="18" t="s">
        <v>10</v>
      </c>
      <c r="D81" s="168">
        <v>1</v>
      </c>
      <c r="E81" s="20"/>
      <c r="F81" s="276"/>
      <c r="G81" s="21"/>
      <c r="H81" s="99"/>
    </row>
    <row r="82" spans="1:8" x14ac:dyDescent="0.35">
      <c r="A82" s="16">
        <v>78</v>
      </c>
      <c r="B82" s="17" t="s">
        <v>87</v>
      </c>
      <c r="C82" s="18" t="s">
        <v>10</v>
      </c>
      <c r="D82" s="168">
        <v>1</v>
      </c>
      <c r="E82" s="20"/>
      <c r="F82" s="276"/>
      <c r="G82" s="21"/>
      <c r="H82" s="99"/>
    </row>
    <row r="83" spans="1:8" x14ac:dyDescent="0.35">
      <c r="A83" s="16">
        <v>79</v>
      </c>
      <c r="B83" s="17" t="s">
        <v>88</v>
      </c>
      <c r="C83" s="18" t="s">
        <v>10</v>
      </c>
      <c r="D83" s="168">
        <v>1</v>
      </c>
      <c r="E83" s="20"/>
      <c r="F83" s="276"/>
      <c r="G83" s="21"/>
      <c r="H83" s="99"/>
    </row>
    <row r="84" spans="1:8" x14ac:dyDescent="0.35">
      <c r="A84" s="16">
        <v>80</v>
      </c>
      <c r="B84" s="17" t="s">
        <v>89</v>
      </c>
      <c r="C84" s="18" t="s">
        <v>10</v>
      </c>
      <c r="D84" s="168">
        <v>1</v>
      </c>
      <c r="E84" s="20"/>
      <c r="F84" s="276"/>
      <c r="G84" s="21"/>
      <c r="H84" s="99"/>
    </row>
    <row r="85" spans="1:8" x14ac:dyDescent="0.35">
      <c r="A85" s="16">
        <v>81</v>
      </c>
      <c r="B85" s="17" t="s">
        <v>90</v>
      </c>
      <c r="C85" s="18" t="s">
        <v>10</v>
      </c>
      <c r="D85" s="168">
        <v>1</v>
      </c>
      <c r="E85" s="20"/>
      <c r="F85" s="276"/>
      <c r="G85" s="21"/>
      <c r="H85" s="99"/>
    </row>
    <row r="86" spans="1:8" x14ac:dyDescent="0.35">
      <c r="A86" s="16">
        <v>82</v>
      </c>
      <c r="B86" s="17" t="s">
        <v>91</v>
      </c>
      <c r="C86" s="18" t="s">
        <v>10</v>
      </c>
      <c r="D86" s="168">
        <v>1</v>
      </c>
      <c r="E86" s="20"/>
      <c r="F86" s="276"/>
      <c r="G86" s="21"/>
      <c r="H86" s="99"/>
    </row>
    <row r="87" spans="1:8" x14ac:dyDescent="0.35">
      <c r="A87" s="16">
        <v>83</v>
      </c>
      <c r="B87" s="17" t="s">
        <v>92</v>
      </c>
      <c r="C87" s="18" t="s">
        <v>10</v>
      </c>
      <c r="D87" s="168">
        <v>1</v>
      </c>
      <c r="E87" s="20"/>
      <c r="F87" s="276"/>
      <c r="G87" s="93"/>
      <c r="H87" s="99"/>
    </row>
    <row r="88" spans="1:8" x14ac:dyDescent="0.35">
      <c r="A88" s="16">
        <v>84</v>
      </c>
      <c r="B88" s="17" t="s">
        <v>93</v>
      </c>
      <c r="C88" s="18" t="s">
        <v>10</v>
      </c>
      <c r="D88" s="168">
        <v>1</v>
      </c>
      <c r="E88" s="20"/>
      <c r="F88" s="276"/>
      <c r="G88" s="93"/>
      <c r="H88" s="99"/>
    </row>
    <row r="89" spans="1:8" x14ac:dyDescent="0.35">
      <c r="A89" s="16">
        <v>85</v>
      </c>
      <c r="B89" s="17" t="s">
        <v>94</v>
      </c>
      <c r="C89" s="18" t="s">
        <v>10</v>
      </c>
      <c r="D89" s="168">
        <v>1</v>
      </c>
      <c r="E89" s="20"/>
      <c r="F89" s="276"/>
      <c r="G89" s="93"/>
      <c r="H89" s="99"/>
    </row>
    <row r="90" spans="1:8" x14ac:dyDescent="0.35">
      <c r="A90" s="16">
        <v>86</v>
      </c>
      <c r="B90" s="17" t="s">
        <v>95</v>
      </c>
      <c r="C90" s="18" t="s">
        <v>10</v>
      </c>
      <c r="D90" s="168">
        <v>1</v>
      </c>
      <c r="E90" s="20"/>
      <c r="F90" s="276"/>
      <c r="G90" s="93"/>
      <c r="H90" s="99"/>
    </row>
    <row r="91" spans="1:8" x14ac:dyDescent="0.35">
      <c r="A91" s="16">
        <v>87</v>
      </c>
      <c r="B91" s="17" t="s">
        <v>96</v>
      </c>
      <c r="C91" s="18" t="s">
        <v>10</v>
      </c>
      <c r="D91" s="168">
        <v>1</v>
      </c>
      <c r="E91" s="20"/>
      <c r="F91" s="276"/>
      <c r="G91" s="93"/>
      <c r="H91" s="99"/>
    </row>
    <row r="92" spans="1:8" x14ac:dyDescent="0.35">
      <c r="A92" s="16">
        <v>88</v>
      </c>
      <c r="B92" s="17" t="s">
        <v>97</v>
      </c>
      <c r="C92" s="18" t="s">
        <v>10</v>
      </c>
      <c r="D92" s="168">
        <v>1</v>
      </c>
      <c r="E92" s="20"/>
      <c r="F92" s="276"/>
      <c r="G92" s="93"/>
      <c r="H92" s="99"/>
    </row>
    <row r="93" spans="1:8" x14ac:dyDescent="0.35">
      <c r="A93" s="16">
        <v>89</v>
      </c>
      <c r="B93" s="17" t="s">
        <v>98</v>
      </c>
      <c r="C93" s="18" t="s">
        <v>10</v>
      </c>
      <c r="D93" s="168">
        <v>1</v>
      </c>
      <c r="E93" s="20"/>
      <c r="F93" s="276"/>
      <c r="G93" s="93"/>
      <c r="H93" s="99"/>
    </row>
    <row r="94" spans="1:8" x14ac:dyDescent="0.35">
      <c r="A94" s="16">
        <v>90</v>
      </c>
      <c r="B94" s="17" t="s">
        <v>99</v>
      </c>
      <c r="C94" s="18" t="s">
        <v>10</v>
      </c>
      <c r="D94" s="168">
        <v>1</v>
      </c>
      <c r="E94" s="20"/>
      <c r="F94" s="276"/>
      <c r="G94" s="21"/>
      <c r="H94" s="99"/>
    </row>
    <row r="95" spans="1:8" x14ac:dyDescent="0.35">
      <c r="A95" s="16">
        <v>91</v>
      </c>
      <c r="B95" s="17" t="s">
        <v>100</v>
      </c>
      <c r="C95" s="18" t="s">
        <v>10</v>
      </c>
      <c r="D95" s="168">
        <v>1</v>
      </c>
      <c r="E95" s="20"/>
      <c r="F95" s="276"/>
      <c r="G95" s="21"/>
      <c r="H95" s="99"/>
    </row>
    <row r="96" spans="1:8" x14ac:dyDescent="0.35">
      <c r="A96" s="16">
        <v>92</v>
      </c>
      <c r="B96" s="17" t="s">
        <v>101</v>
      </c>
      <c r="C96" s="18" t="s">
        <v>10</v>
      </c>
      <c r="D96" s="168">
        <v>1</v>
      </c>
      <c r="E96" s="20"/>
      <c r="F96" s="276"/>
      <c r="G96" s="21"/>
      <c r="H96" s="99"/>
    </row>
    <row r="97" spans="1:8" x14ac:dyDescent="0.35">
      <c r="A97" s="16">
        <v>93</v>
      </c>
      <c r="B97" s="17" t="s">
        <v>102</v>
      </c>
      <c r="C97" s="18" t="s">
        <v>10</v>
      </c>
      <c r="D97" s="168">
        <v>1</v>
      </c>
      <c r="E97" s="20"/>
      <c r="F97" s="276"/>
      <c r="G97" s="21"/>
      <c r="H97" s="99"/>
    </row>
    <row r="98" spans="1:8" x14ac:dyDescent="0.35">
      <c r="A98" s="16">
        <v>94</v>
      </c>
      <c r="B98" s="17" t="s">
        <v>103</v>
      </c>
      <c r="C98" s="18" t="s">
        <v>10</v>
      </c>
      <c r="D98" s="168">
        <v>1</v>
      </c>
      <c r="E98" s="20"/>
      <c r="F98" s="276"/>
      <c r="G98" s="21"/>
      <c r="H98" s="99"/>
    </row>
    <row r="99" spans="1:8" x14ac:dyDescent="0.35">
      <c r="A99" s="16">
        <v>95</v>
      </c>
      <c r="B99" s="17" t="s">
        <v>104</v>
      </c>
      <c r="C99" s="18" t="s">
        <v>10</v>
      </c>
      <c r="D99" s="168">
        <v>1</v>
      </c>
      <c r="E99" s="20"/>
      <c r="F99" s="276"/>
      <c r="G99" s="21"/>
      <c r="H99" s="99"/>
    </row>
    <row r="100" spans="1:8" x14ac:dyDescent="0.35">
      <c r="A100" s="16">
        <v>96</v>
      </c>
      <c r="B100" s="17" t="s">
        <v>105</v>
      </c>
      <c r="C100" s="18" t="s">
        <v>10</v>
      </c>
      <c r="D100" s="168">
        <v>1</v>
      </c>
      <c r="E100" s="20"/>
      <c r="F100" s="276"/>
      <c r="G100" s="21"/>
      <c r="H100" s="99"/>
    </row>
    <row r="101" spans="1:8" x14ac:dyDescent="0.35">
      <c r="A101" s="16">
        <v>97</v>
      </c>
      <c r="B101" s="17" t="s">
        <v>106</v>
      </c>
      <c r="C101" s="18" t="s">
        <v>10</v>
      </c>
      <c r="D101" s="168">
        <v>1</v>
      </c>
      <c r="E101" s="20"/>
      <c r="F101" s="276"/>
      <c r="G101" s="21"/>
      <c r="H101" s="99"/>
    </row>
    <row r="102" spans="1:8" x14ac:dyDescent="0.35">
      <c r="A102" s="16">
        <v>98</v>
      </c>
      <c r="B102" s="17" t="s">
        <v>107</v>
      </c>
      <c r="C102" s="18" t="s">
        <v>10</v>
      </c>
      <c r="D102" s="168">
        <v>1</v>
      </c>
      <c r="E102" s="20"/>
      <c r="F102" s="276"/>
      <c r="G102" s="93"/>
      <c r="H102" s="99"/>
    </row>
    <row r="103" spans="1:8" x14ac:dyDescent="0.35">
      <c r="A103" s="16">
        <v>99</v>
      </c>
      <c r="B103" s="17" t="s">
        <v>108</v>
      </c>
      <c r="C103" s="18" t="s">
        <v>10</v>
      </c>
      <c r="D103" s="168">
        <v>1</v>
      </c>
      <c r="E103" s="20"/>
      <c r="F103" s="276"/>
      <c r="G103" s="93"/>
      <c r="H103" s="99"/>
    </row>
    <row r="104" spans="1:8" x14ac:dyDescent="0.35">
      <c r="A104" s="16">
        <v>100</v>
      </c>
      <c r="B104" s="17" t="s">
        <v>109</v>
      </c>
      <c r="C104" s="18" t="s">
        <v>10</v>
      </c>
      <c r="D104" s="168">
        <v>1</v>
      </c>
      <c r="E104" s="20"/>
      <c r="F104" s="276"/>
      <c r="G104" s="93"/>
      <c r="H104" s="99"/>
    </row>
    <row r="105" spans="1:8" x14ac:dyDescent="0.35">
      <c r="A105" s="16">
        <v>101</v>
      </c>
      <c r="B105" s="17" t="s">
        <v>110</v>
      </c>
      <c r="C105" s="18" t="s">
        <v>10</v>
      </c>
      <c r="D105" s="168">
        <v>1</v>
      </c>
      <c r="E105" s="20"/>
      <c r="F105" s="276"/>
      <c r="G105" s="93"/>
      <c r="H105" s="99"/>
    </row>
    <row r="106" spans="1:8" x14ac:dyDescent="0.35">
      <c r="A106" s="16">
        <v>102</v>
      </c>
      <c r="B106" s="17" t="s">
        <v>111</v>
      </c>
      <c r="C106" s="18" t="s">
        <v>10</v>
      </c>
      <c r="D106" s="168">
        <v>1</v>
      </c>
      <c r="E106" s="20"/>
      <c r="F106" s="276"/>
      <c r="G106" s="93"/>
      <c r="H106" s="99"/>
    </row>
    <row r="107" spans="1:8" x14ac:dyDescent="0.35">
      <c r="A107" s="16">
        <v>103</v>
      </c>
      <c r="B107" s="17" t="s">
        <v>112</v>
      </c>
      <c r="C107" s="18" t="s">
        <v>10</v>
      </c>
      <c r="D107" s="168">
        <v>1</v>
      </c>
      <c r="E107" s="20"/>
      <c r="F107" s="276"/>
      <c r="G107" s="93"/>
      <c r="H107" s="99"/>
    </row>
    <row r="108" spans="1:8" x14ac:dyDescent="0.35">
      <c r="A108" s="16">
        <v>104</v>
      </c>
      <c r="B108" s="17" t="s">
        <v>113</v>
      </c>
      <c r="C108" s="18" t="s">
        <v>10</v>
      </c>
      <c r="D108" s="168">
        <v>1</v>
      </c>
      <c r="E108" s="20"/>
      <c r="F108" s="276"/>
      <c r="G108" s="93"/>
      <c r="H108" s="99"/>
    </row>
    <row r="109" spans="1:8" x14ac:dyDescent="0.35">
      <c r="A109" s="16">
        <v>105</v>
      </c>
      <c r="B109" s="17" t="s">
        <v>114</v>
      </c>
      <c r="C109" s="18" t="s">
        <v>10</v>
      </c>
      <c r="D109" s="168">
        <v>1</v>
      </c>
      <c r="E109" s="20"/>
      <c r="F109" s="276"/>
      <c r="G109" s="21"/>
      <c r="H109" s="99"/>
    </row>
    <row r="110" spans="1:8" x14ac:dyDescent="0.35">
      <c r="A110" s="16">
        <v>106</v>
      </c>
      <c r="B110" s="17" t="s">
        <v>115</v>
      </c>
      <c r="C110" s="18" t="s">
        <v>10</v>
      </c>
      <c r="D110" s="168">
        <v>1</v>
      </c>
      <c r="E110" s="20"/>
      <c r="F110" s="276"/>
      <c r="G110" s="93"/>
      <c r="H110" s="99"/>
    </row>
    <row r="111" spans="1:8" x14ac:dyDescent="0.35">
      <c r="A111" s="16">
        <v>107</v>
      </c>
      <c r="B111" s="17" t="s">
        <v>116</v>
      </c>
      <c r="C111" s="18" t="s">
        <v>10</v>
      </c>
      <c r="D111" s="168">
        <v>1</v>
      </c>
      <c r="E111" s="20"/>
      <c r="F111" s="276"/>
      <c r="G111" s="93"/>
      <c r="H111" s="99"/>
    </row>
    <row r="112" spans="1:8" x14ac:dyDescent="0.35">
      <c r="A112" s="16">
        <v>108</v>
      </c>
      <c r="B112" s="17" t="s">
        <v>117</v>
      </c>
      <c r="C112" s="18" t="s">
        <v>10</v>
      </c>
      <c r="D112" s="168">
        <v>1</v>
      </c>
      <c r="E112" s="20"/>
      <c r="F112" s="276"/>
      <c r="G112" s="93"/>
      <c r="H112" s="99"/>
    </row>
    <row r="113" spans="1:8" x14ac:dyDescent="0.35">
      <c r="A113" s="16">
        <v>109</v>
      </c>
      <c r="B113" s="17" t="s">
        <v>118</v>
      </c>
      <c r="C113" s="18" t="s">
        <v>10</v>
      </c>
      <c r="D113" s="168">
        <v>1</v>
      </c>
      <c r="E113" s="20"/>
      <c r="F113" s="276"/>
      <c r="G113" s="93"/>
      <c r="H113" s="99"/>
    </row>
    <row r="114" spans="1:8" x14ac:dyDescent="0.35">
      <c r="A114" s="16">
        <v>110</v>
      </c>
      <c r="B114" s="17" t="s">
        <v>119</v>
      </c>
      <c r="C114" s="18" t="s">
        <v>10</v>
      </c>
      <c r="D114" s="168">
        <v>1</v>
      </c>
      <c r="E114" s="20"/>
      <c r="F114" s="276"/>
      <c r="G114" s="93"/>
      <c r="H114" s="99"/>
    </row>
    <row r="115" spans="1:8" x14ac:dyDescent="0.35">
      <c r="A115" s="16">
        <v>111</v>
      </c>
      <c r="B115" s="17" t="s">
        <v>120</v>
      </c>
      <c r="C115" s="18" t="s">
        <v>10</v>
      </c>
      <c r="D115" s="168">
        <v>1</v>
      </c>
      <c r="E115" s="20"/>
      <c r="F115" s="276"/>
      <c r="G115" s="93"/>
      <c r="H115" s="99"/>
    </row>
    <row r="116" spans="1:8" x14ac:dyDescent="0.35">
      <c r="A116" s="16">
        <v>112</v>
      </c>
      <c r="B116" s="17" t="s">
        <v>121</v>
      </c>
      <c r="C116" s="18" t="s">
        <v>10</v>
      </c>
      <c r="D116" s="168">
        <v>1</v>
      </c>
      <c r="E116" s="20"/>
      <c r="F116" s="276"/>
      <c r="G116" s="93"/>
      <c r="H116" s="99"/>
    </row>
    <row r="117" spans="1:8" x14ac:dyDescent="0.35">
      <c r="A117" s="16">
        <v>113</v>
      </c>
      <c r="B117" s="17" t="s">
        <v>122</v>
      </c>
      <c r="C117" s="18" t="s">
        <v>10</v>
      </c>
      <c r="D117" s="168">
        <v>1</v>
      </c>
      <c r="E117" s="20"/>
      <c r="F117" s="276"/>
      <c r="G117" s="93"/>
      <c r="H117" s="99"/>
    </row>
    <row r="118" spans="1:8" x14ac:dyDescent="0.35">
      <c r="A118" s="16">
        <v>114</v>
      </c>
      <c r="B118" s="17" t="s">
        <v>123</v>
      </c>
      <c r="C118" s="18" t="s">
        <v>10</v>
      </c>
      <c r="D118" s="168">
        <v>1</v>
      </c>
      <c r="E118" s="20"/>
      <c r="F118" s="276"/>
      <c r="G118" s="93"/>
      <c r="H118" s="99"/>
    </row>
    <row r="119" spans="1:8" x14ac:dyDescent="0.35">
      <c r="A119" s="16">
        <v>115</v>
      </c>
      <c r="B119" s="17" t="s">
        <v>124</v>
      </c>
      <c r="C119" s="18" t="s">
        <v>10</v>
      </c>
      <c r="D119" s="168">
        <v>1</v>
      </c>
      <c r="E119" s="20"/>
      <c r="F119" s="276"/>
      <c r="G119" s="93"/>
      <c r="H119" s="99"/>
    </row>
    <row r="120" spans="1:8" x14ac:dyDescent="0.35">
      <c r="A120" s="16">
        <v>116</v>
      </c>
      <c r="B120" s="17" t="s">
        <v>125</v>
      </c>
      <c r="C120" s="18" t="s">
        <v>10</v>
      </c>
      <c r="D120" s="168">
        <v>1</v>
      </c>
      <c r="E120" s="20"/>
      <c r="F120" s="276"/>
      <c r="G120" s="93"/>
      <c r="H120" s="99"/>
    </row>
    <row r="121" spans="1:8" x14ac:dyDescent="0.35">
      <c r="A121" s="16">
        <v>117</v>
      </c>
      <c r="B121" s="17" t="s">
        <v>126</v>
      </c>
      <c r="C121" s="18" t="s">
        <v>10</v>
      </c>
      <c r="D121" s="168">
        <v>1</v>
      </c>
      <c r="E121" s="20"/>
      <c r="F121" s="276"/>
      <c r="G121" s="93"/>
      <c r="H121" s="99"/>
    </row>
    <row r="122" spans="1:8" x14ac:dyDescent="0.35">
      <c r="A122" s="16">
        <v>118</v>
      </c>
      <c r="B122" s="17" t="s">
        <v>127</v>
      </c>
      <c r="C122" s="18" t="s">
        <v>10</v>
      </c>
      <c r="D122" s="168">
        <v>1</v>
      </c>
      <c r="E122" s="20"/>
      <c r="F122" s="276"/>
      <c r="G122" s="93"/>
      <c r="H122" s="99"/>
    </row>
    <row r="123" spans="1:8" x14ac:dyDescent="0.35">
      <c r="A123" s="16">
        <v>119</v>
      </c>
      <c r="B123" s="17" t="s">
        <v>128</v>
      </c>
      <c r="C123" s="18" t="s">
        <v>10</v>
      </c>
      <c r="D123" s="168">
        <v>1</v>
      </c>
      <c r="E123" s="20"/>
      <c r="F123" s="276"/>
      <c r="G123" s="93"/>
      <c r="H123" s="99"/>
    </row>
    <row r="124" spans="1:8" x14ac:dyDescent="0.35">
      <c r="A124" s="16">
        <v>120</v>
      </c>
      <c r="B124" s="17" t="s">
        <v>129</v>
      </c>
      <c r="C124" s="18" t="s">
        <v>10</v>
      </c>
      <c r="D124" s="168">
        <v>1</v>
      </c>
      <c r="E124" s="20"/>
      <c r="F124" s="276"/>
      <c r="G124" s="93"/>
      <c r="H124" s="99"/>
    </row>
    <row r="125" spans="1:8" x14ac:dyDescent="0.35">
      <c r="A125" s="16">
        <v>121</v>
      </c>
      <c r="B125" s="17" t="s">
        <v>130</v>
      </c>
      <c r="C125" s="18" t="s">
        <v>10</v>
      </c>
      <c r="D125" s="168">
        <v>1</v>
      </c>
      <c r="E125" s="20"/>
      <c r="F125" s="276"/>
      <c r="G125" s="93"/>
      <c r="H125" s="99"/>
    </row>
    <row r="126" spans="1:8" x14ac:dyDescent="0.35">
      <c r="A126" s="16">
        <v>122</v>
      </c>
      <c r="B126" s="17" t="s">
        <v>131</v>
      </c>
      <c r="C126" s="18" t="s">
        <v>10</v>
      </c>
      <c r="D126" s="168">
        <v>1</v>
      </c>
      <c r="E126" s="20"/>
      <c r="F126" s="276"/>
      <c r="G126" s="93"/>
      <c r="H126" s="99"/>
    </row>
    <row r="127" spans="1:8" x14ac:dyDescent="0.35">
      <c r="A127" s="16">
        <v>123</v>
      </c>
      <c r="B127" s="17" t="s">
        <v>132</v>
      </c>
      <c r="C127" s="18" t="s">
        <v>10</v>
      </c>
      <c r="D127" s="168">
        <v>1</v>
      </c>
      <c r="E127" s="20"/>
      <c r="F127" s="276"/>
      <c r="G127" s="93"/>
      <c r="H127" s="99"/>
    </row>
    <row r="128" spans="1:8" x14ac:dyDescent="0.35">
      <c r="A128" s="16">
        <v>124</v>
      </c>
      <c r="B128" s="17" t="s">
        <v>133</v>
      </c>
      <c r="C128" s="18" t="s">
        <v>10</v>
      </c>
      <c r="D128" s="168">
        <v>1</v>
      </c>
      <c r="E128" s="20"/>
      <c r="F128" s="276"/>
      <c r="G128" s="93"/>
      <c r="H128" s="99"/>
    </row>
    <row r="129" spans="1:8" x14ac:dyDescent="0.35">
      <c r="A129" s="16">
        <v>125</v>
      </c>
      <c r="B129" s="17" t="s">
        <v>134</v>
      </c>
      <c r="C129" s="18" t="s">
        <v>10</v>
      </c>
      <c r="D129" s="168">
        <v>1</v>
      </c>
      <c r="E129" s="20"/>
      <c r="F129" s="276"/>
      <c r="G129" s="93"/>
      <c r="H129" s="99"/>
    </row>
    <row r="130" spans="1:8" x14ac:dyDescent="0.35">
      <c r="A130" s="16">
        <v>126</v>
      </c>
      <c r="B130" s="17" t="s">
        <v>135</v>
      </c>
      <c r="C130" s="18" t="s">
        <v>10</v>
      </c>
      <c r="D130" s="168">
        <v>1</v>
      </c>
      <c r="E130" s="20"/>
      <c r="F130" s="276"/>
      <c r="G130" s="93"/>
      <c r="H130" s="99"/>
    </row>
    <row r="131" spans="1:8" x14ac:dyDescent="0.35">
      <c r="A131" s="16">
        <v>127</v>
      </c>
      <c r="B131" s="17" t="s">
        <v>136</v>
      </c>
      <c r="C131" s="18" t="s">
        <v>10</v>
      </c>
      <c r="D131" s="168">
        <v>1</v>
      </c>
      <c r="E131" s="20"/>
      <c r="F131" s="276"/>
      <c r="G131" s="93"/>
      <c r="H131" s="99"/>
    </row>
    <row r="132" spans="1:8" x14ac:dyDescent="0.35">
      <c r="A132" s="16">
        <v>128</v>
      </c>
      <c r="B132" s="17" t="s">
        <v>137</v>
      </c>
      <c r="C132" s="18" t="s">
        <v>10</v>
      </c>
      <c r="D132" s="168">
        <v>1</v>
      </c>
      <c r="E132" s="20"/>
      <c r="F132" s="276"/>
      <c r="G132" s="93"/>
      <c r="H132" s="99"/>
    </row>
    <row r="133" spans="1:8" x14ac:dyDescent="0.35">
      <c r="A133" s="16">
        <v>129</v>
      </c>
      <c r="B133" s="17" t="s">
        <v>138</v>
      </c>
      <c r="C133" s="18" t="s">
        <v>10</v>
      </c>
      <c r="D133" s="168">
        <v>1</v>
      </c>
      <c r="E133" s="20"/>
      <c r="F133" s="276"/>
      <c r="G133" s="93"/>
      <c r="H133" s="99"/>
    </row>
    <row r="134" spans="1:8" x14ac:dyDescent="0.35">
      <c r="A134" s="16">
        <v>130</v>
      </c>
      <c r="B134" s="17" t="s">
        <v>139</v>
      </c>
      <c r="C134" s="18" t="s">
        <v>10</v>
      </c>
      <c r="D134" s="168">
        <v>1</v>
      </c>
      <c r="E134" s="20"/>
      <c r="F134" s="276"/>
      <c r="G134" s="93"/>
      <c r="H134" s="99"/>
    </row>
    <row r="135" spans="1:8" x14ac:dyDescent="0.35">
      <c r="A135" s="16">
        <v>131</v>
      </c>
      <c r="B135" s="17" t="s">
        <v>140</v>
      </c>
      <c r="C135" s="18" t="s">
        <v>10</v>
      </c>
      <c r="D135" s="168">
        <v>1</v>
      </c>
      <c r="E135" s="20"/>
      <c r="F135" s="276"/>
      <c r="G135" s="93"/>
      <c r="H135" s="99"/>
    </row>
    <row r="136" spans="1:8" x14ac:dyDescent="0.35">
      <c r="A136" s="16">
        <v>132</v>
      </c>
      <c r="B136" s="17" t="s">
        <v>141</v>
      </c>
      <c r="C136" s="18" t="s">
        <v>10</v>
      </c>
      <c r="D136" s="168">
        <v>1</v>
      </c>
      <c r="E136" s="20"/>
      <c r="F136" s="276"/>
      <c r="G136" s="93"/>
      <c r="H136" s="99"/>
    </row>
    <row r="137" spans="1:8" x14ac:dyDescent="0.35">
      <c r="A137" s="16">
        <v>133</v>
      </c>
      <c r="B137" s="17" t="s">
        <v>142</v>
      </c>
      <c r="C137" s="18" t="s">
        <v>10</v>
      </c>
      <c r="D137" s="168">
        <v>1</v>
      </c>
      <c r="E137" s="20"/>
      <c r="F137" s="276"/>
      <c r="G137" s="93"/>
      <c r="H137" s="99"/>
    </row>
    <row r="138" spans="1:8" x14ac:dyDescent="0.35">
      <c r="A138" s="16">
        <v>134</v>
      </c>
      <c r="B138" s="17" t="s">
        <v>143</v>
      </c>
      <c r="C138" s="18" t="s">
        <v>10</v>
      </c>
      <c r="D138" s="168">
        <v>1</v>
      </c>
      <c r="E138" s="20"/>
      <c r="F138" s="276"/>
      <c r="G138" s="93"/>
      <c r="H138" s="99"/>
    </row>
    <row r="139" spans="1:8" x14ac:dyDescent="0.35">
      <c r="A139" s="16">
        <v>135</v>
      </c>
      <c r="B139" s="17" t="s">
        <v>144</v>
      </c>
      <c r="C139" s="18" t="s">
        <v>10</v>
      </c>
      <c r="D139" s="168">
        <v>1</v>
      </c>
      <c r="E139" s="20"/>
      <c r="F139" s="276"/>
      <c r="G139" s="93"/>
      <c r="H139" s="99"/>
    </row>
    <row r="140" spans="1:8" x14ac:dyDescent="0.35">
      <c r="A140" s="16">
        <v>136</v>
      </c>
      <c r="B140" s="17" t="s">
        <v>145</v>
      </c>
      <c r="C140" s="18" t="s">
        <v>10</v>
      </c>
      <c r="D140" s="168">
        <v>1</v>
      </c>
      <c r="E140" s="20"/>
      <c r="F140" s="276"/>
      <c r="G140" s="93"/>
      <c r="H140" s="99"/>
    </row>
    <row r="141" spans="1:8" x14ac:dyDescent="0.35">
      <c r="A141" s="16">
        <v>137</v>
      </c>
      <c r="B141" s="17" t="s">
        <v>146</v>
      </c>
      <c r="C141" s="18" t="s">
        <v>10</v>
      </c>
      <c r="D141" s="168">
        <v>1</v>
      </c>
      <c r="E141" s="20"/>
      <c r="F141" s="276"/>
      <c r="G141" s="93"/>
      <c r="H141" s="99"/>
    </row>
    <row r="142" spans="1:8" x14ac:dyDescent="0.35">
      <c r="A142" s="16">
        <v>138</v>
      </c>
      <c r="B142" s="17" t="s">
        <v>147</v>
      </c>
      <c r="C142" s="18" t="s">
        <v>10</v>
      </c>
      <c r="D142" s="168">
        <v>1</v>
      </c>
      <c r="E142" s="20"/>
      <c r="F142" s="276"/>
      <c r="G142" s="93"/>
      <c r="H142" s="99"/>
    </row>
    <row r="143" spans="1:8" x14ac:dyDescent="0.35">
      <c r="A143" s="16">
        <v>139</v>
      </c>
      <c r="B143" s="17" t="s">
        <v>148</v>
      </c>
      <c r="C143" s="18" t="s">
        <v>10</v>
      </c>
      <c r="D143" s="168">
        <v>1</v>
      </c>
      <c r="E143" s="20"/>
      <c r="F143" s="276"/>
      <c r="G143" s="93"/>
      <c r="H143" s="99"/>
    </row>
    <row r="144" spans="1:8" x14ac:dyDescent="0.35">
      <c r="A144" s="16">
        <v>140</v>
      </c>
      <c r="B144" s="17" t="s">
        <v>149</v>
      </c>
      <c r="C144" s="18" t="s">
        <v>10</v>
      </c>
      <c r="D144" s="168">
        <v>1</v>
      </c>
      <c r="E144" s="20"/>
      <c r="F144" s="276"/>
      <c r="G144" s="93"/>
      <c r="H144" s="99"/>
    </row>
    <row r="145" spans="1:8" x14ac:dyDescent="0.35">
      <c r="A145" s="16">
        <v>141</v>
      </c>
      <c r="B145" s="17" t="s">
        <v>150</v>
      </c>
      <c r="C145" s="18" t="s">
        <v>10</v>
      </c>
      <c r="D145" s="168">
        <v>1</v>
      </c>
      <c r="E145" s="20"/>
      <c r="F145" s="276"/>
      <c r="G145" s="93"/>
      <c r="H145" s="99"/>
    </row>
    <row r="146" spans="1:8" x14ac:dyDescent="0.35">
      <c r="A146" s="16">
        <v>142</v>
      </c>
      <c r="B146" s="17" t="s">
        <v>151</v>
      </c>
      <c r="C146" s="18" t="s">
        <v>10</v>
      </c>
      <c r="D146" s="168">
        <v>1</v>
      </c>
      <c r="E146" s="20"/>
      <c r="F146" s="276"/>
      <c r="G146" s="93"/>
      <c r="H146" s="99"/>
    </row>
    <row r="147" spans="1:8" x14ac:dyDescent="0.35">
      <c r="A147" s="16">
        <v>143</v>
      </c>
      <c r="B147" s="17" t="s">
        <v>152</v>
      </c>
      <c r="C147" s="18" t="s">
        <v>10</v>
      </c>
      <c r="D147" s="168">
        <v>1</v>
      </c>
      <c r="E147" s="20"/>
      <c r="F147" s="276"/>
      <c r="G147" s="93"/>
      <c r="H147" s="99"/>
    </row>
    <row r="148" spans="1:8" x14ac:dyDescent="0.35">
      <c r="A148" s="16">
        <v>144</v>
      </c>
      <c r="B148" s="17" t="s">
        <v>153</v>
      </c>
      <c r="C148" s="18" t="s">
        <v>10</v>
      </c>
      <c r="D148" s="168">
        <v>1</v>
      </c>
      <c r="E148" s="20"/>
      <c r="F148" s="276"/>
      <c r="G148" s="93"/>
      <c r="H148" s="99"/>
    </row>
    <row r="149" spans="1:8" x14ac:dyDescent="0.35">
      <c r="A149" s="16">
        <v>145</v>
      </c>
      <c r="B149" s="17" t="s">
        <v>154</v>
      </c>
      <c r="C149" s="18" t="s">
        <v>10</v>
      </c>
      <c r="D149" s="168">
        <v>1</v>
      </c>
      <c r="E149" s="20"/>
      <c r="F149" s="276"/>
      <c r="G149" s="93"/>
      <c r="H149" s="99"/>
    </row>
    <row r="150" spans="1:8" x14ac:dyDescent="0.35">
      <c r="A150" s="16">
        <v>146</v>
      </c>
      <c r="B150" s="17" t="s">
        <v>155</v>
      </c>
      <c r="C150" s="18" t="s">
        <v>10</v>
      </c>
      <c r="D150" s="168">
        <v>1</v>
      </c>
      <c r="E150" s="20"/>
      <c r="F150" s="276"/>
      <c r="G150" s="93"/>
      <c r="H150" s="99"/>
    </row>
    <row r="151" spans="1:8" x14ac:dyDescent="0.35">
      <c r="A151" s="303" t="s">
        <v>156</v>
      </c>
      <c r="B151" s="303"/>
      <c r="C151" s="303"/>
      <c r="D151" s="303"/>
      <c r="E151" s="303"/>
      <c r="F151" s="303"/>
      <c r="G151" s="303"/>
      <c r="H151" s="303"/>
    </row>
    <row r="152" spans="1:8" x14ac:dyDescent="0.35">
      <c r="A152" s="16">
        <v>147</v>
      </c>
      <c r="B152" s="17" t="s">
        <v>157</v>
      </c>
      <c r="C152" s="18" t="s">
        <v>10</v>
      </c>
      <c r="D152" s="168">
        <v>1</v>
      </c>
      <c r="E152" s="20"/>
      <c r="F152" s="276"/>
      <c r="G152" s="21"/>
      <c r="H152" s="99"/>
    </row>
    <row r="153" spans="1:8" x14ac:dyDescent="0.35">
      <c r="A153" s="16">
        <v>148</v>
      </c>
      <c r="B153" s="17" t="s">
        <v>158</v>
      </c>
      <c r="C153" s="18" t="s">
        <v>10</v>
      </c>
      <c r="D153" s="168">
        <v>1</v>
      </c>
      <c r="E153" s="20"/>
      <c r="F153" s="276"/>
      <c r="G153" s="21"/>
      <c r="H153" s="99"/>
    </row>
    <row r="154" spans="1:8" x14ac:dyDescent="0.35">
      <c r="A154" s="16">
        <v>149</v>
      </c>
      <c r="B154" s="17" t="s">
        <v>159</v>
      </c>
      <c r="C154" s="18" t="s">
        <v>10</v>
      </c>
      <c r="D154" s="168">
        <v>1</v>
      </c>
      <c r="E154" s="20"/>
      <c r="F154" s="276"/>
      <c r="G154" s="21"/>
      <c r="H154" s="99"/>
    </row>
    <row r="155" spans="1:8" x14ac:dyDescent="0.35">
      <c r="A155" s="16">
        <v>150</v>
      </c>
      <c r="B155" s="17" t="s">
        <v>160</v>
      </c>
      <c r="C155" s="18" t="s">
        <v>10</v>
      </c>
      <c r="D155" s="168">
        <v>1</v>
      </c>
      <c r="E155" s="20"/>
      <c r="F155" s="276"/>
      <c r="G155" s="21"/>
      <c r="H155" s="99"/>
    </row>
    <row r="156" spans="1:8" x14ac:dyDescent="0.35">
      <c r="A156" s="16">
        <v>151</v>
      </c>
      <c r="B156" s="17" t="s">
        <v>161</v>
      </c>
      <c r="C156" s="18" t="s">
        <v>10</v>
      </c>
      <c r="D156" s="168">
        <v>1</v>
      </c>
      <c r="E156" s="20"/>
      <c r="F156" s="276"/>
      <c r="G156" s="21"/>
      <c r="H156" s="99"/>
    </row>
    <row r="157" spans="1:8" x14ac:dyDescent="0.35">
      <c r="A157" s="16">
        <v>152</v>
      </c>
      <c r="B157" s="17" t="s">
        <v>162</v>
      </c>
      <c r="C157" s="18" t="s">
        <v>10</v>
      </c>
      <c r="D157" s="168">
        <v>1</v>
      </c>
      <c r="E157" s="20"/>
      <c r="F157" s="276"/>
      <c r="G157" s="21"/>
      <c r="H157" s="99"/>
    </row>
    <row r="158" spans="1:8" x14ac:dyDescent="0.35">
      <c r="A158" s="16">
        <v>153</v>
      </c>
      <c r="B158" s="17" t="s">
        <v>163</v>
      </c>
      <c r="C158" s="18" t="s">
        <v>10</v>
      </c>
      <c r="D158" s="168">
        <v>1</v>
      </c>
      <c r="E158" s="20"/>
      <c r="F158" s="276"/>
      <c r="G158" s="21"/>
      <c r="H158" s="99"/>
    </row>
    <row r="159" spans="1:8" x14ac:dyDescent="0.35">
      <c r="A159" s="16">
        <v>154</v>
      </c>
      <c r="B159" s="17" t="s">
        <v>164</v>
      </c>
      <c r="C159" s="18" t="s">
        <v>10</v>
      </c>
      <c r="D159" s="168">
        <v>1</v>
      </c>
      <c r="E159" s="20"/>
      <c r="F159" s="276"/>
      <c r="G159" s="21"/>
      <c r="H159" s="99"/>
    </row>
    <row r="160" spans="1:8" x14ac:dyDescent="0.35">
      <c r="A160" s="16">
        <v>155</v>
      </c>
      <c r="B160" s="17" t="s">
        <v>165</v>
      </c>
      <c r="C160" s="18" t="s">
        <v>10</v>
      </c>
      <c r="D160" s="168">
        <v>1</v>
      </c>
      <c r="E160" s="20"/>
      <c r="F160" s="276"/>
      <c r="G160" s="21"/>
      <c r="H160" s="99"/>
    </row>
    <row r="161" spans="1:8" x14ac:dyDescent="0.35">
      <c r="A161" s="16">
        <v>156</v>
      </c>
      <c r="B161" s="17" t="s">
        <v>166</v>
      </c>
      <c r="C161" s="18" t="s">
        <v>10</v>
      </c>
      <c r="D161" s="168">
        <v>1</v>
      </c>
      <c r="E161" s="20"/>
      <c r="F161" s="276"/>
      <c r="G161" s="21"/>
      <c r="H161" s="99"/>
    </row>
    <row r="162" spans="1:8" x14ac:dyDescent="0.35">
      <c r="A162" s="16">
        <v>157</v>
      </c>
      <c r="B162" s="17" t="s">
        <v>167</v>
      </c>
      <c r="C162" s="18" t="s">
        <v>10</v>
      </c>
      <c r="D162" s="168">
        <v>1</v>
      </c>
      <c r="E162" s="20"/>
      <c r="F162" s="276"/>
      <c r="G162" s="21"/>
      <c r="H162" s="99"/>
    </row>
    <row r="163" spans="1:8" x14ac:dyDescent="0.35">
      <c r="A163" s="16">
        <v>158</v>
      </c>
      <c r="B163" s="17" t="s">
        <v>168</v>
      </c>
      <c r="C163" s="18" t="s">
        <v>10</v>
      </c>
      <c r="D163" s="168">
        <v>1</v>
      </c>
      <c r="E163" s="20"/>
      <c r="F163" s="276"/>
      <c r="G163" s="21"/>
      <c r="H163" s="99"/>
    </row>
    <row r="164" spans="1:8" x14ac:dyDescent="0.35">
      <c r="A164" s="16">
        <v>159</v>
      </c>
      <c r="B164" s="17" t="s">
        <v>169</v>
      </c>
      <c r="C164" s="18" t="s">
        <v>10</v>
      </c>
      <c r="D164" s="168">
        <v>1</v>
      </c>
      <c r="E164" s="20"/>
      <c r="F164" s="276"/>
      <c r="G164" s="21"/>
      <c r="H164" s="99"/>
    </row>
    <row r="165" spans="1:8" x14ac:dyDescent="0.35">
      <c r="A165" s="16">
        <v>160</v>
      </c>
      <c r="B165" s="17" t="s">
        <v>170</v>
      </c>
      <c r="C165" s="18" t="s">
        <v>10</v>
      </c>
      <c r="D165" s="168">
        <v>1</v>
      </c>
      <c r="E165" s="20"/>
      <c r="F165" s="276"/>
      <c r="G165" s="21"/>
      <c r="H165" s="99"/>
    </row>
    <row r="166" spans="1:8" x14ac:dyDescent="0.35">
      <c r="A166" s="16">
        <v>161</v>
      </c>
      <c r="B166" s="17" t="s">
        <v>171</v>
      </c>
      <c r="C166" s="18" t="s">
        <v>10</v>
      </c>
      <c r="D166" s="168">
        <v>1</v>
      </c>
      <c r="E166" s="20"/>
      <c r="F166" s="276"/>
      <c r="G166" s="21"/>
      <c r="H166" s="99"/>
    </row>
    <row r="167" spans="1:8" x14ac:dyDescent="0.35">
      <c r="A167" s="16">
        <v>162</v>
      </c>
      <c r="B167" s="17" t="s">
        <v>172</v>
      </c>
      <c r="C167" s="18" t="s">
        <v>10</v>
      </c>
      <c r="D167" s="168">
        <v>1</v>
      </c>
      <c r="E167" s="20"/>
      <c r="F167" s="276"/>
      <c r="G167" s="21"/>
      <c r="H167" s="99"/>
    </row>
    <row r="168" spans="1:8" x14ac:dyDescent="0.35">
      <c r="A168" s="16">
        <v>163</v>
      </c>
      <c r="B168" s="17" t="s">
        <v>173</v>
      </c>
      <c r="C168" s="18" t="s">
        <v>10</v>
      </c>
      <c r="D168" s="168">
        <v>1</v>
      </c>
      <c r="E168" s="20"/>
      <c r="F168" s="276"/>
      <c r="G168" s="21"/>
      <c r="H168" s="99"/>
    </row>
    <row r="169" spans="1:8" x14ac:dyDescent="0.35">
      <c r="A169" s="16">
        <v>164</v>
      </c>
      <c r="B169" s="17" t="s">
        <v>174</v>
      </c>
      <c r="C169" s="18" t="s">
        <v>10</v>
      </c>
      <c r="D169" s="168">
        <v>1</v>
      </c>
      <c r="E169" s="20"/>
      <c r="F169" s="276"/>
      <c r="G169" s="21"/>
      <c r="H169" s="99"/>
    </row>
    <row r="170" spans="1:8" x14ac:dyDescent="0.35">
      <c r="A170" s="16">
        <v>165</v>
      </c>
      <c r="B170" s="17" t="s">
        <v>175</v>
      </c>
      <c r="C170" s="18" t="s">
        <v>10</v>
      </c>
      <c r="D170" s="168">
        <v>1</v>
      </c>
      <c r="E170" s="20"/>
      <c r="F170" s="276"/>
      <c r="G170" s="21"/>
      <c r="H170" s="99"/>
    </row>
    <row r="171" spans="1:8" x14ac:dyDescent="0.35">
      <c r="A171" s="16">
        <v>166</v>
      </c>
      <c r="B171" s="17" t="s">
        <v>176</v>
      </c>
      <c r="C171" s="18" t="s">
        <v>10</v>
      </c>
      <c r="D171" s="168">
        <v>1</v>
      </c>
      <c r="E171" s="20"/>
      <c r="F171" s="276"/>
      <c r="G171" s="21"/>
      <c r="H171" s="99"/>
    </row>
    <row r="172" spans="1:8" x14ac:dyDescent="0.35">
      <c r="A172" s="16">
        <v>167</v>
      </c>
      <c r="B172" s="17" t="s">
        <v>177</v>
      </c>
      <c r="C172" s="18" t="s">
        <v>10</v>
      </c>
      <c r="D172" s="168">
        <v>1</v>
      </c>
      <c r="E172" s="20"/>
      <c r="F172" s="276"/>
      <c r="G172" s="21"/>
      <c r="H172" s="99"/>
    </row>
    <row r="173" spans="1:8" x14ac:dyDescent="0.35">
      <c r="A173" s="16">
        <v>168</v>
      </c>
      <c r="B173" s="17" t="s">
        <v>178</v>
      </c>
      <c r="C173" s="18" t="s">
        <v>10</v>
      </c>
      <c r="D173" s="168">
        <v>1</v>
      </c>
      <c r="E173" s="20"/>
      <c r="F173" s="276"/>
      <c r="G173" s="21"/>
      <c r="H173" s="99"/>
    </row>
    <row r="174" spans="1:8" x14ac:dyDescent="0.35">
      <c r="A174" s="16">
        <v>169</v>
      </c>
      <c r="B174" s="17" t="s">
        <v>179</v>
      </c>
      <c r="C174" s="18" t="s">
        <v>10</v>
      </c>
      <c r="D174" s="168">
        <v>1</v>
      </c>
      <c r="E174" s="20"/>
      <c r="F174" s="276"/>
      <c r="G174" s="21"/>
      <c r="H174" s="99"/>
    </row>
    <row r="175" spans="1:8" x14ac:dyDescent="0.35">
      <c r="A175" s="16">
        <v>170</v>
      </c>
      <c r="B175" s="17" t="s">
        <v>180</v>
      </c>
      <c r="C175" s="18" t="s">
        <v>10</v>
      </c>
      <c r="D175" s="168">
        <v>1</v>
      </c>
      <c r="E175" s="20"/>
      <c r="F175" s="276"/>
      <c r="G175" s="21"/>
      <c r="H175" s="99"/>
    </row>
    <row r="176" spans="1:8" x14ac:dyDescent="0.35">
      <c r="A176" s="16">
        <v>171</v>
      </c>
      <c r="B176" s="17" t="s">
        <v>181</v>
      </c>
      <c r="C176" s="18" t="s">
        <v>10</v>
      </c>
      <c r="D176" s="168">
        <v>1</v>
      </c>
      <c r="E176" s="20"/>
      <c r="F176" s="276"/>
      <c r="G176" s="21"/>
      <c r="H176" s="99"/>
    </row>
    <row r="177" spans="1:8" x14ac:dyDescent="0.35">
      <c r="A177" s="16">
        <v>172</v>
      </c>
      <c r="B177" s="17" t="s">
        <v>182</v>
      </c>
      <c r="C177" s="18" t="s">
        <v>10</v>
      </c>
      <c r="D177" s="168">
        <v>1</v>
      </c>
      <c r="E177" s="20"/>
      <c r="F177" s="276"/>
      <c r="G177" s="21"/>
      <c r="H177" s="99"/>
    </row>
    <row r="178" spans="1:8" x14ac:dyDescent="0.35">
      <c r="A178" s="16">
        <v>173</v>
      </c>
      <c r="B178" s="17" t="s">
        <v>183</v>
      </c>
      <c r="C178" s="18" t="s">
        <v>10</v>
      </c>
      <c r="D178" s="168">
        <v>1</v>
      </c>
      <c r="E178" s="20"/>
      <c r="F178" s="276"/>
      <c r="G178" s="21"/>
      <c r="H178" s="99"/>
    </row>
    <row r="179" spans="1:8" x14ac:dyDescent="0.35">
      <c r="A179" s="16">
        <v>174</v>
      </c>
      <c r="B179" s="17" t="s">
        <v>184</v>
      </c>
      <c r="C179" s="18" t="s">
        <v>10</v>
      </c>
      <c r="D179" s="168">
        <v>1</v>
      </c>
      <c r="E179" s="20"/>
      <c r="F179" s="276"/>
      <c r="G179" s="21"/>
      <c r="H179" s="99"/>
    </row>
    <row r="180" spans="1:8" x14ac:dyDescent="0.35">
      <c r="A180" s="16">
        <v>175</v>
      </c>
      <c r="B180" s="17" t="s">
        <v>185</v>
      </c>
      <c r="C180" s="18" t="s">
        <v>10</v>
      </c>
      <c r="D180" s="168">
        <v>1</v>
      </c>
      <c r="E180" s="20"/>
      <c r="F180" s="276"/>
      <c r="G180" s="21"/>
      <c r="H180" s="99"/>
    </row>
    <row r="181" spans="1:8" ht="28" x14ac:dyDescent="0.35">
      <c r="A181" s="16">
        <v>176</v>
      </c>
      <c r="B181" s="17" t="s">
        <v>186</v>
      </c>
      <c r="C181" s="18" t="s">
        <v>10</v>
      </c>
      <c r="D181" s="168">
        <v>1</v>
      </c>
      <c r="E181" s="20"/>
      <c r="F181" s="276"/>
      <c r="G181" s="21"/>
      <c r="H181" s="99"/>
    </row>
    <row r="182" spans="1:8" x14ac:dyDescent="0.35">
      <c r="A182" s="16">
        <v>177</v>
      </c>
      <c r="B182" s="17" t="s">
        <v>187</v>
      </c>
      <c r="C182" s="18" t="s">
        <v>10</v>
      </c>
      <c r="D182" s="168">
        <v>1</v>
      </c>
      <c r="E182" s="20"/>
      <c r="F182" s="276"/>
      <c r="G182" s="21"/>
      <c r="H182" s="99"/>
    </row>
    <row r="183" spans="1:8" x14ac:dyDescent="0.35">
      <c r="A183" s="16">
        <v>178</v>
      </c>
      <c r="B183" s="17" t="s">
        <v>188</v>
      </c>
      <c r="C183" s="18" t="s">
        <v>10</v>
      </c>
      <c r="D183" s="168">
        <v>1</v>
      </c>
      <c r="E183" s="20"/>
      <c r="F183" s="276"/>
      <c r="G183" s="21"/>
      <c r="H183" s="99"/>
    </row>
    <row r="184" spans="1:8" x14ac:dyDescent="0.35">
      <c r="A184" s="16">
        <v>179</v>
      </c>
      <c r="B184" s="17" t="s">
        <v>189</v>
      </c>
      <c r="C184" s="18" t="s">
        <v>10</v>
      </c>
      <c r="D184" s="168">
        <v>1</v>
      </c>
      <c r="E184" s="20"/>
      <c r="F184" s="276"/>
      <c r="G184" s="21"/>
      <c r="H184" s="99"/>
    </row>
    <row r="185" spans="1:8" x14ac:dyDescent="0.35">
      <c r="A185" s="16">
        <v>180</v>
      </c>
      <c r="B185" s="17" t="s">
        <v>190</v>
      </c>
      <c r="C185" s="18" t="s">
        <v>10</v>
      </c>
      <c r="D185" s="168">
        <v>1</v>
      </c>
      <c r="E185" s="20"/>
      <c r="F185" s="276"/>
      <c r="G185" s="21"/>
      <c r="H185" s="99"/>
    </row>
    <row r="186" spans="1:8" ht="28" x14ac:dyDescent="0.35">
      <c r="A186" s="16">
        <v>181</v>
      </c>
      <c r="B186" s="17" t="s">
        <v>191</v>
      </c>
      <c r="C186" s="18" t="s">
        <v>10</v>
      </c>
      <c r="D186" s="168">
        <v>1</v>
      </c>
      <c r="E186" s="20"/>
      <c r="F186" s="276"/>
      <c r="G186" s="21"/>
      <c r="H186" s="99"/>
    </row>
    <row r="187" spans="1:8" x14ac:dyDescent="0.35">
      <c r="A187" s="16">
        <v>182</v>
      </c>
      <c r="B187" s="17" t="s">
        <v>192</v>
      </c>
      <c r="C187" s="18" t="s">
        <v>10</v>
      </c>
      <c r="D187" s="168">
        <v>1</v>
      </c>
      <c r="E187" s="20"/>
      <c r="F187" s="276"/>
      <c r="G187" s="21"/>
      <c r="H187" s="99"/>
    </row>
    <row r="188" spans="1:8" x14ac:dyDescent="0.35">
      <c r="A188" s="16">
        <v>183</v>
      </c>
      <c r="B188" s="17" t="s">
        <v>193</v>
      </c>
      <c r="C188" s="18" t="s">
        <v>10</v>
      </c>
      <c r="D188" s="168">
        <v>1</v>
      </c>
      <c r="E188" s="20"/>
      <c r="F188" s="276"/>
      <c r="G188" s="21"/>
      <c r="H188" s="99"/>
    </row>
    <row r="189" spans="1:8" ht="28" x14ac:dyDescent="0.35">
      <c r="A189" s="16">
        <v>184</v>
      </c>
      <c r="B189" s="17" t="s">
        <v>194</v>
      </c>
      <c r="C189" s="18" t="s">
        <v>10</v>
      </c>
      <c r="D189" s="168">
        <v>1</v>
      </c>
      <c r="E189" s="20"/>
      <c r="F189" s="276"/>
      <c r="G189" s="21"/>
      <c r="H189" s="99"/>
    </row>
    <row r="190" spans="1:8" x14ac:dyDescent="0.35">
      <c r="A190" s="16">
        <v>185</v>
      </c>
      <c r="B190" s="17" t="s">
        <v>195</v>
      </c>
      <c r="C190" s="18" t="s">
        <v>10</v>
      </c>
      <c r="D190" s="168">
        <v>1</v>
      </c>
      <c r="E190" s="20"/>
      <c r="F190" s="276"/>
      <c r="G190" s="21"/>
      <c r="H190" s="99"/>
    </row>
    <row r="191" spans="1:8" x14ac:dyDescent="0.35">
      <c r="A191" s="16">
        <v>186</v>
      </c>
      <c r="B191" s="17" t="s">
        <v>196</v>
      </c>
      <c r="C191" s="18" t="s">
        <v>10</v>
      </c>
      <c r="D191" s="168">
        <v>1</v>
      </c>
      <c r="E191" s="20"/>
      <c r="F191" s="276"/>
      <c r="G191" s="21"/>
      <c r="H191" s="99"/>
    </row>
    <row r="192" spans="1:8" x14ac:dyDescent="0.35">
      <c r="A192" s="199">
        <v>187</v>
      </c>
      <c r="B192" s="17" t="s">
        <v>197</v>
      </c>
      <c r="C192" s="18" t="s">
        <v>10</v>
      </c>
      <c r="D192" s="168">
        <v>1</v>
      </c>
      <c r="E192" s="20"/>
      <c r="F192" s="276"/>
      <c r="G192" s="21"/>
      <c r="H192" s="99"/>
    </row>
    <row r="193" spans="1:8" x14ac:dyDescent="0.35">
      <c r="A193" s="199">
        <v>188</v>
      </c>
      <c r="B193" s="17" t="s">
        <v>198</v>
      </c>
      <c r="C193" s="18" t="s">
        <v>10</v>
      </c>
      <c r="D193" s="168">
        <v>1</v>
      </c>
      <c r="E193" s="20"/>
      <c r="F193" s="276"/>
      <c r="G193" s="21"/>
      <c r="H193" s="99"/>
    </row>
    <row r="194" spans="1:8" ht="28" x14ac:dyDescent="0.35">
      <c r="A194" s="199">
        <v>189</v>
      </c>
      <c r="B194" s="17" t="s">
        <v>199</v>
      </c>
      <c r="C194" s="18" t="s">
        <v>10</v>
      </c>
      <c r="D194" s="168">
        <v>1</v>
      </c>
      <c r="E194" s="20"/>
      <c r="F194" s="276"/>
      <c r="G194" s="21"/>
      <c r="H194" s="99"/>
    </row>
    <row r="195" spans="1:8" ht="28" x14ac:dyDescent="0.35">
      <c r="A195" s="16">
        <v>190</v>
      </c>
      <c r="B195" s="17" t="s">
        <v>200</v>
      </c>
      <c r="C195" s="18" t="s">
        <v>10</v>
      </c>
      <c r="D195" s="168">
        <v>1</v>
      </c>
      <c r="E195" s="20"/>
      <c r="F195" s="276"/>
      <c r="G195" s="21"/>
      <c r="H195" s="99"/>
    </row>
    <row r="196" spans="1:8" x14ac:dyDescent="0.35">
      <c r="A196" s="16">
        <v>191</v>
      </c>
      <c r="B196" s="17" t="s">
        <v>201</v>
      </c>
      <c r="C196" s="18" t="s">
        <v>10</v>
      </c>
      <c r="D196" s="168">
        <v>1</v>
      </c>
      <c r="E196" s="20"/>
      <c r="F196" s="276"/>
      <c r="G196" s="21"/>
      <c r="H196" s="99"/>
    </row>
    <row r="197" spans="1:8" x14ac:dyDescent="0.35">
      <c r="A197" s="16">
        <v>192</v>
      </c>
      <c r="B197" s="17" t="s">
        <v>202</v>
      </c>
      <c r="C197" s="18" t="s">
        <v>10</v>
      </c>
      <c r="D197" s="168">
        <v>1</v>
      </c>
      <c r="E197" s="20"/>
      <c r="F197" s="276"/>
      <c r="G197" s="21"/>
      <c r="H197" s="99"/>
    </row>
    <row r="198" spans="1:8" ht="45.75" customHeight="1" x14ac:dyDescent="0.35">
      <c r="A198" s="16">
        <v>193</v>
      </c>
      <c r="B198" s="17" t="s">
        <v>203</v>
      </c>
      <c r="C198" s="18" t="s">
        <v>10</v>
      </c>
      <c r="D198" s="168">
        <v>1</v>
      </c>
      <c r="E198" s="20"/>
      <c r="F198" s="276"/>
      <c r="G198" s="21"/>
      <c r="H198" s="99"/>
    </row>
    <row r="199" spans="1:8" ht="28" x14ac:dyDescent="0.35">
      <c r="A199" s="16">
        <v>194</v>
      </c>
      <c r="B199" s="17" t="s">
        <v>204</v>
      </c>
      <c r="C199" s="18" t="s">
        <v>10</v>
      </c>
      <c r="D199" s="168">
        <v>1</v>
      </c>
      <c r="E199" s="20"/>
      <c r="F199" s="276"/>
      <c r="G199" s="21"/>
      <c r="H199" s="99"/>
    </row>
    <row r="200" spans="1:8" ht="28" x14ac:dyDescent="0.35">
      <c r="A200" s="16">
        <v>195</v>
      </c>
      <c r="B200" s="17" t="s">
        <v>205</v>
      </c>
      <c r="C200" s="18" t="s">
        <v>10</v>
      </c>
      <c r="D200" s="168">
        <v>1</v>
      </c>
      <c r="E200" s="20"/>
      <c r="F200" s="276"/>
      <c r="G200" s="21"/>
      <c r="H200" s="99"/>
    </row>
    <row r="201" spans="1:8" x14ac:dyDescent="0.35">
      <c r="A201" s="16">
        <v>196</v>
      </c>
      <c r="B201" s="17" t="s">
        <v>206</v>
      </c>
      <c r="C201" s="18" t="s">
        <v>10</v>
      </c>
      <c r="D201" s="168">
        <v>1</v>
      </c>
      <c r="E201" s="20"/>
      <c r="F201" s="276"/>
      <c r="G201" s="21"/>
      <c r="H201" s="99"/>
    </row>
    <row r="202" spans="1:8" x14ac:dyDescent="0.35">
      <c r="A202" s="16">
        <v>197</v>
      </c>
      <c r="B202" s="17" t="s">
        <v>207</v>
      </c>
      <c r="C202" s="18" t="s">
        <v>10</v>
      </c>
      <c r="D202" s="168">
        <v>1</v>
      </c>
      <c r="E202" s="20"/>
      <c r="F202" s="276"/>
      <c r="G202" s="21"/>
      <c r="H202" s="99"/>
    </row>
    <row r="203" spans="1:8" x14ac:dyDescent="0.35">
      <c r="A203" s="16">
        <v>198</v>
      </c>
      <c r="B203" s="17" t="s">
        <v>208</v>
      </c>
      <c r="C203" s="18" t="s">
        <v>10</v>
      </c>
      <c r="D203" s="168">
        <v>1</v>
      </c>
      <c r="E203" s="20"/>
      <c r="F203" s="276"/>
      <c r="G203" s="21"/>
      <c r="H203" s="99"/>
    </row>
    <row r="204" spans="1:8" x14ac:dyDescent="0.35">
      <c r="A204" s="16">
        <v>199</v>
      </c>
      <c r="B204" s="17" t="s">
        <v>209</v>
      </c>
      <c r="C204" s="18" t="s">
        <v>10</v>
      </c>
      <c r="D204" s="168">
        <v>1</v>
      </c>
      <c r="E204" s="20"/>
      <c r="F204" s="276"/>
      <c r="G204" s="21"/>
      <c r="H204" s="99"/>
    </row>
    <row r="205" spans="1:8" x14ac:dyDescent="0.35">
      <c r="A205" s="16">
        <v>200</v>
      </c>
      <c r="B205" s="17" t="s">
        <v>210</v>
      </c>
      <c r="C205" s="18" t="s">
        <v>10</v>
      </c>
      <c r="D205" s="168">
        <v>1</v>
      </c>
      <c r="E205" s="20"/>
      <c r="F205" s="276"/>
      <c r="G205" s="21"/>
      <c r="H205" s="99"/>
    </row>
    <row r="206" spans="1:8" x14ac:dyDescent="0.35">
      <c r="A206" s="16">
        <v>201</v>
      </c>
      <c r="B206" s="17" t="s">
        <v>211</v>
      </c>
      <c r="C206" s="18" t="s">
        <v>10</v>
      </c>
      <c r="D206" s="168">
        <v>1</v>
      </c>
      <c r="E206" s="20"/>
      <c r="F206" s="276"/>
      <c r="G206" s="21"/>
      <c r="H206" s="99"/>
    </row>
    <row r="207" spans="1:8" x14ac:dyDescent="0.35">
      <c r="A207" s="16">
        <v>202</v>
      </c>
      <c r="B207" s="17" t="s">
        <v>212</v>
      </c>
      <c r="C207" s="18" t="s">
        <v>10</v>
      </c>
      <c r="D207" s="168">
        <v>1</v>
      </c>
      <c r="E207" s="20"/>
      <c r="F207" s="276"/>
      <c r="G207" s="21"/>
      <c r="H207" s="99"/>
    </row>
    <row r="208" spans="1:8" x14ac:dyDescent="0.35">
      <c r="A208" s="16">
        <v>203</v>
      </c>
      <c r="B208" s="17" t="s">
        <v>213</v>
      </c>
      <c r="C208" s="18" t="s">
        <v>10</v>
      </c>
      <c r="D208" s="168">
        <v>1</v>
      </c>
      <c r="E208" s="20"/>
      <c r="F208" s="276"/>
      <c r="G208" s="21"/>
      <c r="H208" s="99"/>
    </row>
    <row r="209" spans="1:8" x14ac:dyDescent="0.35">
      <c r="A209" s="16">
        <v>204</v>
      </c>
      <c r="B209" s="17" t="s">
        <v>214</v>
      </c>
      <c r="C209" s="18" t="s">
        <v>10</v>
      </c>
      <c r="D209" s="168">
        <v>1</v>
      </c>
      <c r="E209" s="20"/>
      <c r="F209" s="276"/>
      <c r="G209" s="21"/>
      <c r="H209" s="99"/>
    </row>
    <row r="210" spans="1:8" x14ac:dyDescent="0.35">
      <c r="A210" s="16">
        <v>205</v>
      </c>
      <c r="B210" s="17" t="s">
        <v>215</v>
      </c>
      <c r="C210" s="18" t="s">
        <v>10</v>
      </c>
      <c r="D210" s="168">
        <v>1</v>
      </c>
      <c r="E210" s="20"/>
      <c r="F210" s="276"/>
      <c r="G210" s="21"/>
      <c r="H210" s="99"/>
    </row>
    <row r="211" spans="1:8" x14ac:dyDescent="0.35">
      <c r="A211" s="16">
        <v>206</v>
      </c>
      <c r="B211" s="17" t="s">
        <v>216</v>
      </c>
      <c r="C211" s="18" t="s">
        <v>10</v>
      </c>
      <c r="D211" s="168">
        <v>1</v>
      </c>
      <c r="E211" s="20"/>
      <c r="F211" s="276"/>
      <c r="G211" s="21"/>
      <c r="H211" s="99"/>
    </row>
    <row r="212" spans="1:8" x14ac:dyDescent="0.35">
      <c r="A212" s="16">
        <v>207</v>
      </c>
      <c r="B212" s="17" t="s">
        <v>217</v>
      </c>
      <c r="C212" s="18" t="s">
        <v>10</v>
      </c>
      <c r="D212" s="168">
        <v>1</v>
      </c>
      <c r="E212" s="20"/>
      <c r="F212" s="276"/>
      <c r="G212" s="21"/>
      <c r="H212" s="99"/>
    </row>
    <row r="213" spans="1:8" x14ac:dyDescent="0.35">
      <c r="A213" s="16">
        <v>208</v>
      </c>
      <c r="B213" s="17" t="s">
        <v>218</v>
      </c>
      <c r="C213" s="18" t="s">
        <v>10</v>
      </c>
      <c r="D213" s="168">
        <v>1</v>
      </c>
      <c r="E213" s="20"/>
      <c r="F213" s="276"/>
      <c r="G213" s="21"/>
      <c r="H213" s="99"/>
    </row>
    <row r="214" spans="1:8" x14ac:dyDescent="0.35">
      <c r="A214" s="16">
        <v>209</v>
      </c>
      <c r="B214" s="17" t="s">
        <v>219</v>
      </c>
      <c r="C214" s="18" t="s">
        <v>10</v>
      </c>
      <c r="D214" s="168">
        <v>1</v>
      </c>
      <c r="E214" s="20"/>
      <c r="F214" s="276"/>
      <c r="G214" s="21"/>
      <c r="H214" s="99"/>
    </row>
    <row r="215" spans="1:8" x14ac:dyDescent="0.35">
      <c r="A215" s="16">
        <v>210</v>
      </c>
      <c r="B215" s="17" t="s">
        <v>220</v>
      </c>
      <c r="C215" s="18" t="s">
        <v>10</v>
      </c>
      <c r="D215" s="168">
        <v>1</v>
      </c>
      <c r="E215" s="20"/>
      <c r="F215" s="276"/>
      <c r="G215" s="21"/>
      <c r="H215" s="99"/>
    </row>
    <row r="216" spans="1:8" x14ac:dyDescent="0.35">
      <c r="A216" s="16">
        <v>211</v>
      </c>
      <c r="B216" s="17" t="s">
        <v>221</v>
      </c>
      <c r="C216" s="18" t="s">
        <v>10</v>
      </c>
      <c r="D216" s="168">
        <v>1</v>
      </c>
      <c r="E216" s="20"/>
      <c r="F216" s="276"/>
      <c r="G216" s="21"/>
      <c r="H216" s="99"/>
    </row>
    <row r="217" spans="1:8" x14ac:dyDescent="0.35">
      <c r="A217" s="16">
        <v>212</v>
      </c>
      <c r="B217" s="17" t="s">
        <v>222</v>
      </c>
      <c r="C217" s="18" t="s">
        <v>10</v>
      </c>
      <c r="D217" s="168">
        <v>1</v>
      </c>
      <c r="E217" s="20"/>
      <c r="F217" s="276"/>
      <c r="G217" s="21"/>
      <c r="H217" s="99"/>
    </row>
    <row r="218" spans="1:8" x14ac:dyDescent="0.35">
      <c r="A218" s="16">
        <v>213</v>
      </c>
      <c r="B218" s="17" t="s">
        <v>223</v>
      </c>
      <c r="C218" s="18" t="s">
        <v>10</v>
      </c>
      <c r="D218" s="168">
        <v>1</v>
      </c>
      <c r="E218" s="20"/>
      <c r="F218" s="276"/>
      <c r="G218" s="21"/>
      <c r="H218" s="99"/>
    </row>
    <row r="219" spans="1:8" x14ac:dyDescent="0.35">
      <c r="A219" s="16">
        <v>214</v>
      </c>
      <c r="B219" s="17" t="s">
        <v>224</v>
      </c>
      <c r="C219" s="18" t="s">
        <v>10</v>
      </c>
      <c r="D219" s="168">
        <v>1</v>
      </c>
      <c r="E219" s="20"/>
      <c r="F219" s="276"/>
      <c r="G219" s="21"/>
      <c r="H219" s="99"/>
    </row>
    <row r="220" spans="1:8" x14ac:dyDescent="0.35">
      <c r="A220" s="16">
        <v>215</v>
      </c>
      <c r="B220" s="17" t="s">
        <v>225</v>
      </c>
      <c r="C220" s="18" t="s">
        <v>10</v>
      </c>
      <c r="D220" s="168">
        <v>1</v>
      </c>
      <c r="E220" s="20"/>
      <c r="F220" s="276"/>
      <c r="G220" s="21"/>
      <c r="H220" s="99"/>
    </row>
    <row r="221" spans="1:8" x14ac:dyDescent="0.35">
      <c r="A221" s="16">
        <v>216</v>
      </c>
      <c r="B221" s="17" t="s">
        <v>226</v>
      </c>
      <c r="C221" s="18" t="s">
        <v>10</v>
      </c>
      <c r="D221" s="168">
        <v>1</v>
      </c>
      <c r="E221" s="20"/>
      <c r="F221" s="276"/>
      <c r="G221" s="21"/>
      <c r="H221" s="99"/>
    </row>
    <row r="222" spans="1:8" x14ac:dyDescent="0.35">
      <c r="A222" s="16">
        <v>217</v>
      </c>
      <c r="B222" s="17" t="s">
        <v>227</v>
      </c>
      <c r="C222" s="18" t="s">
        <v>10</v>
      </c>
      <c r="D222" s="168">
        <v>1</v>
      </c>
      <c r="E222" s="20"/>
      <c r="F222" s="276"/>
      <c r="G222" s="21"/>
      <c r="H222" s="99"/>
    </row>
    <row r="223" spans="1:8" x14ac:dyDescent="0.35">
      <c r="A223" s="16">
        <v>218</v>
      </c>
      <c r="B223" s="17" t="s">
        <v>228</v>
      </c>
      <c r="C223" s="18" t="s">
        <v>10</v>
      </c>
      <c r="D223" s="168">
        <v>1</v>
      </c>
      <c r="E223" s="20"/>
      <c r="F223" s="276"/>
      <c r="G223" s="21"/>
      <c r="H223" s="99"/>
    </row>
    <row r="224" spans="1:8" ht="28" x14ac:dyDescent="0.35">
      <c r="A224" s="16">
        <v>219</v>
      </c>
      <c r="B224" s="17" t="s">
        <v>229</v>
      </c>
      <c r="C224" s="18" t="s">
        <v>10</v>
      </c>
      <c r="D224" s="168">
        <v>1</v>
      </c>
      <c r="E224" s="20"/>
      <c r="F224" s="276"/>
      <c r="G224" s="21"/>
      <c r="H224" s="99"/>
    </row>
    <row r="225" spans="1:8" ht="28" x14ac:dyDescent="0.35">
      <c r="A225" s="16">
        <v>220</v>
      </c>
      <c r="B225" s="17" t="s">
        <v>230</v>
      </c>
      <c r="C225" s="18" t="s">
        <v>10</v>
      </c>
      <c r="D225" s="168">
        <v>1</v>
      </c>
      <c r="E225" s="20"/>
      <c r="F225" s="276"/>
      <c r="G225" s="21"/>
      <c r="H225" s="99"/>
    </row>
    <row r="226" spans="1:8" x14ac:dyDescent="0.35">
      <c r="A226" s="16">
        <v>221</v>
      </c>
      <c r="B226" s="17" t="s">
        <v>231</v>
      </c>
      <c r="C226" s="18" t="s">
        <v>10</v>
      </c>
      <c r="D226" s="168">
        <v>1</v>
      </c>
      <c r="E226" s="20"/>
      <c r="F226" s="276"/>
      <c r="G226" s="21"/>
      <c r="H226" s="99"/>
    </row>
    <row r="227" spans="1:8" x14ac:dyDescent="0.35">
      <c r="A227" s="16">
        <f>A226+1</f>
        <v>222</v>
      </c>
      <c r="B227" s="17" t="s">
        <v>232</v>
      </c>
      <c r="C227" s="18" t="s">
        <v>10</v>
      </c>
      <c r="D227" s="168">
        <v>1</v>
      </c>
      <c r="E227" s="20"/>
      <c r="F227" s="276"/>
      <c r="G227" s="21"/>
      <c r="H227" s="99"/>
    </row>
    <row r="228" spans="1:8" x14ac:dyDescent="0.35">
      <c r="A228" s="16">
        <f t="shared" ref="A228:A235" si="0">A227+1</f>
        <v>223</v>
      </c>
      <c r="B228" s="17" t="s">
        <v>233</v>
      </c>
      <c r="C228" s="18" t="s">
        <v>10</v>
      </c>
      <c r="D228" s="168">
        <v>1</v>
      </c>
      <c r="E228" s="20"/>
      <c r="F228" s="276"/>
      <c r="G228" s="21"/>
      <c r="H228" s="99"/>
    </row>
    <row r="229" spans="1:8" ht="45.75" customHeight="1" x14ac:dyDescent="0.35">
      <c r="A229" s="16">
        <f t="shared" si="0"/>
        <v>224</v>
      </c>
      <c r="B229" s="17" t="s">
        <v>234</v>
      </c>
      <c r="C229" s="18" t="s">
        <v>10</v>
      </c>
      <c r="D229" s="168">
        <v>1</v>
      </c>
      <c r="E229" s="20"/>
      <c r="F229" s="276"/>
      <c r="G229" s="21"/>
      <c r="H229" s="99"/>
    </row>
    <row r="230" spans="1:8" ht="45.75" customHeight="1" x14ac:dyDescent="0.35">
      <c r="A230" s="16">
        <f t="shared" si="0"/>
        <v>225</v>
      </c>
      <c r="B230" s="17" t="s">
        <v>235</v>
      </c>
      <c r="C230" s="18" t="s">
        <v>10</v>
      </c>
      <c r="D230" s="168">
        <v>1</v>
      </c>
      <c r="E230" s="20"/>
      <c r="F230" s="276"/>
      <c r="G230" s="21"/>
      <c r="H230" s="99"/>
    </row>
    <row r="231" spans="1:8" ht="45.75" customHeight="1" x14ac:dyDescent="0.35">
      <c r="A231" s="16">
        <f t="shared" si="0"/>
        <v>226</v>
      </c>
      <c r="B231" s="17" t="s">
        <v>236</v>
      </c>
      <c r="C231" s="18" t="s">
        <v>10</v>
      </c>
      <c r="D231" s="168">
        <v>1</v>
      </c>
      <c r="E231" s="20"/>
      <c r="F231" s="276"/>
      <c r="G231" s="21"/>
      <c r="H231" s="99"/>
    </row>
    <row r="232" spans="1:8" ht="45.75" customHeight="1" x14ac:dyDescent="0.35">
      <c r="A232" s="16">
        <f t="shared" si="0"/>
        <v>227</v>
      </c>
      <c r="B232" s="17" t="s">
        <v>237</v>
      </c>
      <c r="C232" s="18" t="s">
        <v>10</v>
      </c>
      <c r="D232" s="168">
        <v>1</v>
      </c>
      <c r="E232" s="20"/>
      <c r="F232" s="276"/>
      <c r="G232" s="21"/>
      <c r="H232" s="99"/>
    </row>
    <row r="233" spans="1:8" x14ac:dyDescent="0.35">
      <c r="A233" s="16">
        <f t="shared" si="0"/>
        <v>228</v>
      </c>
      <c r="B233" s="17" t="s">
        <v>238</v>
      </c>
      <c r="C233" s="18" t="s">
        <v>10</v>
      </c>
      <c r="D233" s="168">
        <v>1</v>
      </c>
      <c r="E233" s="20"/>
      <c r="F233" s="276"/>
      <c r="G233" s="21"/>
      <c r="H233" s="99"/>
    </row>
    <row r="234" spans="1:8" ht="28" x14ac:dyDescent="0.35">
      <c r="A234" s="16">
        <f t="shared" si="0"/>
        <v>229</v>
      </c>
      <c r="B234" s="17" t="s">
        <v>239</v>
      </c>
      <c r="C234" s="18" t="s">
        <v>10</v>
      </c>
      <c r="D234" s="168">
        <v>1</v>
      </c>
      <c r="E234" s="20"/>
      <c r="F234" s="276"/>
      <c r="G234" s="21"/>
      <c r="H234" s="99"/>
    </row>
    <row r="235" spans="1:8" ht="28" x14ac:dyDescent="0.35">
      <c r="A235" s="16">
        <f t="shared" si="0"/>
        <v>230</v>
      </c>
      <c r="B235" s="17" t="s">
        <v>240</v>
      </c>
      <c r="C235" s="18" t="s">
        <v>10</v>
      </c>
      <c r="D235" s="168">
        <v>1</v>
      </c>
      <c r="E235" s="20"/>
      <c r="F235" s="276"/>
      <c r="G235" s="21"/>
      <c r="H235" s="99"/>
    </row>
    <row r="236" spans="1:8" x14ac:dyDescent="0.35">
      <c r="A236" s="303" t="s">
        <v>241</v>
      </c>
      <c r="B236" s="303"/>
      <c r="C236" s="303"/>
      <c r="D236" s="303"/>
      <c r="E236" s="303"/>
      <c r="F236" s="303"/>
      <c r="G236" s="303"/>
      <c r="H236" s="303"/>
    </row>
    <row r="237" spans="1:8" x14ac:dyDescent="0.35">
      <c r="A237" s="16">
        <v>231</v>
      </c>
      <c r="B237" s="17" t="s">
        <v>242</v>
      </c>
      <c r="C237" s="18" t="s">
        <v>10</v>
      </c>
      <c r="D237" s="168">
        <v>1</v>
      </c>
      <c r="E237" s="20"/>
      <c r="F237" s="276"/>
      <c r="G237" s="21"/>
      <c r="H237" s="99"/>
    </row>
    <row r="238" spans="1:8" ht="28" x14ac:dyDescent="0.35">
      <c r="A238" s="16">
        <f>A237+1</f>
        <v>232</v>
      </c>
      <c r="B238" s="17" t="s">
        <v>243</v>
      </c>
      <c r="C238" s="18" t="s">
        <v>10</v>
      </c>
      <c r="D238" s="168">
        <v>1</v>
      </c>
      <c r="E238" s="20"/>
      <c r="F238" s="276"/>
      <c r="G238" s="21"/>
      <c r="H238" s="99"/>
    </row>
    <row r="239" spans="1:8" ht="28" x14ac:dyDescent="0.35">
      <c r="A239" s="16">
        <f t="shared" ref="A239:A251" si="1">A238+1</f>
        <v>233</v>
      </c>
      <c r="B239" s="17" t="s">
        <v>244</v>
      </c>
      <c r="C239" s="18" t="s">
        <v>10</v>
      </c>
      <c r="D239" s="168">
        <v>1</v>
      </c>
      <c r="E239" s="20"/>
      <c r="F239" s="276"/>
      <c r="G239" s="21"/>
      <c r="H239" s="99"/>
    </row>
    <row r="240" spans="1:8" x14ac:dyDescent="0.35">
      <c r="A240" s="16">
        <f t="shared" si="1"/>
        <v>234</v>
      </c>
      <c r="B240" s="17" t="s">
        <v>245</v>
      </c>
      <c r="C240" s="18" t="s">
        <v>10</v>
      </c>
      <c r="D240" s="168">
        <v>1</v>
      </c>
      <c r="E240" s="20"/>
      <c r="F240" s="276"/>
      <c r="G240" s="21"/>
      <c r="H240" s="99"/>
    </row>
    <row r="241" spans="1:8" ht="28" x14ac:dyDescent="0.35">
      <c r="A241" s="16">
        <f t="shared" si="1"/>
        <v>235</v>
      </c>
      <c r="B241" s="17" t="s">
        <v>246</v>
      </c>
      <c r="C241" s="18" t="s">
        <v>10</v>
      </c>
      <c r="D241" s="168">
        <v>1</v>
      </c>
      <c r="E241" s="20"/>
      <c r="F241" s="276"/>
      <c r="G241" s="21"/>
      <c r="H241" s="99"/>
    </row>
    <row r="242" spans="1:8" x14ac:dyDescent="0.35">
      <c r="A242" s="16">
        <f t="shared" si="1"/>
        <v>236</v>
      </c>
      <c r="B242" s="17" t="s">
        <v>247</v>
      </c>
      <c r="C242" s="18" t="s">
        <v>10</v>
      </c>
      <c r="D242" s="168">
        <v>1</v>
      </c>
      <c r="E242" s="20"/>
      <c r="F242" s="276"/>
      <c r="G242" s="21"/>
      <c r="H242" s="99"/>
    </row>
    <row r="243" spans="1:8" x14ac:dyDescent="0.35">
      <c r="A243" s="16">
        <f t="shared" si="1"/>
        <v>237</v>
      </c>
      <c r="B243" s="17" t="s">
        <v>248</v>
      </c>
      <c r="C243" s="18" t="s">
        <v>10</v>
      </c>
      <c r="D243" s="168">
        <v>1</v>
      </c>
      <c r="E243" s="20"/>
      <c r="F243" s="276"/>
      <c r="G243" s="21"/>
      <c r="H243" s="99"/>
    </row>
    <row r="244" spans="1:8" x14ac:dyDescent="0.35">
      <c r="A244" s="16">
        <f t="shared" si="1"/>
        <v>238</v>
      </c>
      <c r="B244" s="17" t="s">
        <v>249</v>
      </c>
      <c r="C244" s="18" t="s">
        <v>10</v>
      </c>
      <c r="D244" s="168">
        <v>1</v>
      </c>
      <c r="E244" s="20"/>
      <c r="F244" s="276"/>
      <c r="G244" s="21"/>
      <c r="H244" s="99"/>
    </row>
    <row r="245" spans="1:8" x14ac:dyDescent="0.35">
      <c r="A245" s="16">
        <f t="shared" si="1"/>
        <v>239</v>
      </c>
      <c r="B245" s="17" t="s">
        <v>250</v>
      </c>
      <c r="C245" s="18" t="s">
        <v>10</v>
      </c>
      <c r="D245" s="168">
        <v>1</v>
      </c>
      <c r="E245" s="20"/>
      <c r="F245" s="276"/>
      <c r="G245" s="21"/>
      <c r="H245" s="99"/>
    </row>
    <row r="246" spans="1:8" ht="28" x14ac:dyDescent="0.35">
      <c r="A246" s="16">
        <f t="shared" si="1"/>
        <v>240</v>
      </c>
      <c r="B246" s="17" t="s">
        <v>251</v>
      </c>
      <c r="C246" s="18" t="s">
        <v>10</v>
      </c>
      <c r="D246" s="168">
        <v>1</v>
      </c>
      <c r="E246" s="20"/>
      <c r="F246" s="276"/>
      <c r="G246" s="21"/>
      <c r="H246" s="99"/>
    </row>
    <row r="247" spans="1:8" ht="28" x14ac:dyDescent="0.35">
      <c r="A247" s="16">
        <f t="shared" si="1"/>
        <v>241</v>
      </c>
      <c r="B247" s="17" t="s">
        <v>252</v>
      </c>
      <c r="C247" s="18" t="s">
        <v>10</v>
      </c>
      <c r="D247" s="168">
        <v>1</v>
      </c>
      <c r="E247" s="20"/>
      <c r="F247" s="276"/>
      <c r="G247" s="21"/>
      <c r="H247" s="99"/>
    </row>
    <row r="248" spans="1:8" ht="28" x14ac:dyDescent="0.35">
      <c r="A248" s="16">
        <f t="shared" si="1"/>
        <v>242</v>
      </c>
      <c r="B248" s="17" t="s">
        <v>253</v>
      </c>
      <c r="C248" s="18" t="s">
        <v>10</v>
      </c>
      <c r="D248" s="168">
        <v>1</v>
      </c>
      <c r="E248" s="20"/>
      <c r="F248" s="276"/>
      <c r="G248" s="21"/>
      <c r="H248" s="99"/>
    </row>
    <row r="249" spans="1:8" x14ac:dyDescent="0.35">
      <c r="A249" s="16">
        <f t="shared" si="1"/>
        <v>243</v>
      </c>
      <c r="B249" s="17" t="s">
        <v>254</v>
      </c>
      <c r="C249" s="18" t="s">
        <v>10</v>
      </c>
      <c r="D249" s="168">
        <v>1</v>
      </c>
      <c r="E249" s="20"/>
      <c r="F249" s="276"/>
      <c r="G249" s="21"/>
      <c r="H249" s="99"/>
    </row>
    <row r="250" spans="1:8" x14ac:dyDescent="0.35">
      <c r="A250" s="16">
        <f t="shared" si="1"/>
        <v>244</v>
      </c>
      <c r="B250" s="17" t="s">
        <v>255</v>
      </c>
      <c r="C250" s="18" t="s">
        <v>10</v>
      </c>
      <c r="D250" s="168">
        <v>1</v>
      </c>
      <c r="E250" s="20"/>
      <c r="F250" s="276"/>
      <c r="G250" s="21"/>
      <c r="H250" s="99"/>
    </row>
    <row r="251" spans="1:8" x14ac:dyDescent="0.35">
      <c r="A251" s="16">
        <f t="shared" si="1"/>
        <v>245</v>
      </c>
      <c r="B251" s="17" t="s">
        <v>256</v>
      </c>
      <c r="C251" s="18" t="s">
        <v>10</v>
      </c>
      <c r="D251" s="168">
        <v>1</v>
      </c>
      <c r="E251" s="20"/>
      <c r="F251" s="276"/>
      <c r="G251" s="21"/>
      <c r="H251" s="99"/>
    </row>
    <row r="252" spans="1:8" x14ac:dyDescent="0.35">
      <c r="A252" s="303" t="s">
        <v>257</v>
      </c>
      <c r="B252" s="303" t="s">
        <v>258</v>
      </c>
      <c r="C252" s="303"/>
      <c r="D252" s="303"/>
      <c r="E252" s="303"/>
      <c r="F252" s="303"/>
      <c r="G252" s="303"/>
      <c r="H252" s="303"/>
    </row>
    <row r="253" spans="1:8" x14ac:dyDescent="0.35">
      <c r="A253" s="16">
        <v>246</v>
      </c>
      <c r="B253" s="17" t="s">
        <v>259</v>
      </c>
      <c r="C253" s="18" t="s">
        <v>10</v>
      </c>
      <c r="D253" s="168">
        <v>1</v>
      </c>
      <c r="E253" s="20"/>
      <c r="F253" s="276"/>
      <c r="G253" s="21"/>
      <c r="H253" s="99"/>
    </row>
    <row r="254" spans="1:8" x14ac:dyDescent="0.35">
      <c r="A254" s="16">
        <f>A253+1</f>
        <v>247</v>
      </c>
      <c r="B254" s="17" t="s">
        <v>260</v>
      </c>
      <c r="C254" s="18" t="s">
        <v>10</v>
      </c>
      <c r="D254" s="168">
        <v>1</v>
      </c>
      <c r="E254" s="20"/>
      <c r="F254" s="276"/>
      <c r="G254" s="21"/>
      <c r="H254" s="99"/>
    </row>
    <row r="255" spans="1:8" x14ac:dyDescent="0.35">
      <c r="A255" s="16">
        <f t="shared" ref="A255:A269" si="2">A254+1</f>
        <v>248</v>
      </c>
      <c r="B255" s="17" t="s">
        <v>261</v>
      </c>
      <c r="C255" s="18" t="s">
        <v>10</v>
      </c>
      <c r="D255" s="168">
        <v>1</v>
      </c>
      <c r="E255" s="20"/>
      <c r="F255" s="276"/>
      <c r="G255" s="21"/>
      <c r="H255" s="99"/>
    </row>
    <row r="256" spans="1:8" x14ac:dyDescent="0.35">
      <c r="A256" s="16">
        <f t="shared" si="2"/>
        <v>249</v>
      </c>
      <c r="B256" s="17" t="s">
        <v>262</v>
      </c>
      <c r="C256" s="18" t="s">
        <v>10</v>
      </c>
      <c r="D256" s="168">
        <v>1</v>
      </c>
      <c r="E256" s="20"/>
      <c r="F256" s="276"/>
      <c r="G256" s="21"/>
      <c r="H256" s="99"/>
    </row>
    <row r="257" spans="1:8" x14ac:dyDescent="0.35">
      <c r="A257" s="16">
        <f t="shared" si="2"/>
        <v>250</v>
      </c>
      <c r="B257" s="17" t="s">
        <v>263</v>
      </c>
      <c r="C257" s="18" t="s">
        <v>10</v>
      </c>
      <c r="D257" s="168">
        <v>1</v>
      </c>
      <c r="E257" s="20"/>
      <c r="F257" s="276"/>
      <c r="G257" s="21"/>
      <c r="H257" s="99"/>
    </row>
    <row r="258" spans="1:8" x14ac:dyDescent="0.35">
      <c r="A258" s="16">
        <f t="shared" si="2"/>
        <v>251</v>
      </c>
      <c r="B258" s="17" t="s">
        <v>264</v>
      </c>
      <c r="C258" s="18" t="s">
        <v>10</v>
      </c>
      <c r="D258" s="168">
        <v>1</v>
      </c>
      <c r="E258" s="20"/>
      <c r="F258" s="276"/>
      <c r="G258" s="21"/>
      <c r="H258" s="99"/>
    </row>
    <row r="259" spans="1:8" x14ac:dyDescent="0.35">
      <c r="A259" s="16">
        <f t="shared" si="2"/>
        <v>252</v>
      </c>
      <c r="B259" s="17" t="s">
        <v>265</v>
      </c>
      <c r="C259" s="18" t="s">
        <v>10</v>
      </c>
      <c r="D259" s="168">
        <v>1</v>
      </c>
      <c r="E259" s="20"/>
      <c r="F259" s="276"/>
      <c r="G259" s="21"/>
      <c r="H259" s="99"/>
    </row>
    <row r="260" spans="1:8" x14ac:dyDescent="0.35">
      <c r="A260" s="16">
        <f t="shared" si="2"/>
        <v>253</v>
      </c>
      <c r="B260" s="17" t="s">
        <v>266</v>
      </c>
      <c r="C260" s="18" t="s">
        <v>10</v>
      </c>
      <c r="D260" s="168">
        <v>1</v>
      </c>
      <c r="E260" s="20"/>
      <c r="F260" s="276"/>
      <c r="G260" s="21"/>
      <c r="H260" s="99"/>
    </row>
    <row r="261" spans="1:8" x14ac:dyDescent="0.35">
      <c r="A261" s="16">
        <f t="shared" si="2"/>
        <v>254</v>
      </c>
      <c r="B261" s="17" t="s">
        <v>267</v>
      </c>
      <c r="C261" s="18" t="s">
        <v>10</v>
      </c>
      <c r="D261" s="168">
        <v>1</v>
      </c>
      <c r="E261" s="20"/>
      <c r="F261" s="276"/>
      <c r="G261" s="21"/>
      <c r="H261" s="99"/>
    </row>
    <row r="262" spans="1:8" x14ac:dyDescent="0.35">
      <c r="A262" s="16">
        <f t="shared" si="2"/>
        <v>255</v>
      </c>
      <c r="B262" s="17" t="s">
        <v>268</v>
      </c>
      <c r="C262" s="18" t="s">
        <v>10</v>
      </c>
      <c r="D262" s="168">
        <v>1</v>
      </c>
      <c r="E262" s="20"/>
      <c r="F262" s="276"/>
      <c r="G262" s="21"/>
      <c r="H262" s="99"/>
    </row>
    <row r="263" spans="1:8" x14ac:dyDescent="0.35">
      <c r="A263" s="16">
        <f t="shared" si="2"/>
        <v>256</v>
      </c>
      <c r="B263" s="17" t="s">
        <v>269</v>
      </c>
      <c r="C263" s="18" t="s">
        <v>10</v>
      </c>
      <c r="D263" s="168">
        <v>1</v>
      </c>
      <c r="E263" s="20"/>
      <c r="F263" s="276"/>
      <c r="G263" s="21"/>
      <c r="H263" s="99"/>
    </row>
    <row r="264" spans="1:8" x14ac:dyDescent="0.35">
      <c r="A264" s="16">
        <f t="shared" si="2"/>
        <v>257</v>
      </c>
      <c r="B264" s="17" t="s">
        <v>270</v>
      </c>
      <c r="C264" s="18" t="s">
        <v>10</v>
      </c>
      <c r="D264" s="168">
        <v>1</v>
      </c>
      <c r="E264" s="20"/>
      <c r="F264" s="276"/>
      <c r="G264" s="21"/>
      <c r="H264" s="99"/>
    </row>
    <row r="265" spans="1:8" x14ac:dyDescent="0.35">
      <c r="A265" s="16">
        <f t="shared" si="2"/>
        <v>258</v>
      </c>
      <c r="B265" s="17" t="s">
        <v>271</v>
      </c>
      <c r="C265" s="18" t="s">
        <v>10</v>
      </c>
      <c r="D265" s="168">
        <v>1</v>
      </c>
      <c r="E265" s="20"/>
      <c r="F265" s="276"/>
      <c r="G265" s="93"/>
      <c r="H265" s="99"/>
    </row>
    <row r="266" spans="1:8" x14ac:dyDescent="0.35">
      <c r="A266" s="16">
        <f t="shared" si="2"/>
        <v>259</v>
      </c>
      <c r="B266" s="17" t="s">
        <v>272</v>
      </c>
      <c r="C266" s="18" t="s">
        <v>10</v>
      </c>
      <c r="D266" s="168">
        <v>1</v>
      </c>
      <c r="E266" s="20"/>
      <c r="F266" s="276"/>
      <c r="G266" s="21"/>
      <c r="H266" s="99"/>
    </row>
    <row r="267" spans="1:8" x14ac:dyDescent="0.35">
      <c r="A267" s="16">
        <f t="shared" si="2"/>
        <v>260</v>
      </c>
      <c r="B267" s="17" t="s">
        <v>273</v>
      </c>
      <c r="C267" s="18" t="s">
        <v>10</v>
      </c>
      <c r="D267" s="168">
        <v>1</v>
      </c>
      <c r="E267" s="20"/>
      <c r="F267" s="276"/>
      <c r="G267" s="21"/>
      <c r="H267" s="99"/>
    </row>
    <row r="268" spans="1:8" x14ac:dyDescent="0.35">
      <c r="A268" s="16">
        <f t="shared" si="2"/>
        <v>261</v>
      </c>
      <c r="B268" s="17" t="s">
        <v>274</v>
      </c>
      <c r="C268" s="18" t="s">
        <v>10</v>
      </c>
      <c r="D268" s="168">
        <v>1</v>
      </c>
      <c r="E268" s="20"/>
      <c r="F268" s="276"/>
      <c r="G268" s="21"/>
      <c r="H268" s="99"/>
    </row>
    <row r="269" spans="1:8" x14ac:dyDescent="0.35">
      <c r="A269" s="16">
        <f t="shared" si="2"/>
        <v>262</v>
      </c>
      <c r="B269" s="17" t="s">
        <v>275</v>
      </c>
      <c r="C269" s="18" t="s">
        <v>10</v>
      </c>
      <c r="D269" s="168">
        <v>1</v>
      </c>
      <c r="E269" s="20"/>
      <c r="F269" s="276"/>
      <c r="G269" s="21"/>
      <c r="H269" s="99"/>
    </row>
    <row r="270" spans="1:8" x14ac:dyDescent="0.35">
      <c r="A270" s="303" t="s">
        <v>276</v>
      </c>
      <c r="B270" s="303"/>
      <c r="C270" s="303"/>
      <c r="D270" s="303"/>
      <c r="E270" s="303"/>
      <c r="F270" s="303"/>
      <c r="G270" s="303"/>
      <c r="H270" s="303"/>
    </row>
    <row r="271" spans="1:8" x14ac:dyDescent="0.35">
      <c r="A271" s="16">
        <v>263</v>
      </c>
      <c r="B271" s="17" t="s">
        <v>277</v>
      </c>
      <c r="C271" s="18" t="s">
        <v>278</v>
      </c>
      <c r="D271" s="168">
        <v>1</v>
      </c>
      <c r="E271" s="20"/>
      <c r="F271" s="276"/>
      <c r="G271" s="21"/>
      <c r="H271" s="99"/>
    </row>
    <row r="272" spans="1:8" x14ac:dyDescent="0.35">
      <c r="A272" s="16">
        <f>A271+1</f>
        <v>264</v>
      </c>
      <c r="B272" s="17" t="s">
        <v>279</v>
      </c>
      <c r="C272" s="18" t="s">
        <v>278</v>
      </c>
      <c r="D272" s="168">
        <v>1</v>
      </c>
      <c r="E272" s="20"/>
      <c r="F272" s="276"/>
      <c r="G272" s="21"/>
      <c r="H272" s="99"/>
    </row>
    <row r="273" spans="1:8" x14ac:dyDescent="0.35">
      <c r="A273" s="16">
        <f t="shared" ref="A273:A291" si="3">A272+1</f>
        <v>265</v>
      </c>
      <c r="B273" s="17" t="s">
        <v>280</v>
      </c>
      <c r="C273" s="18" t="s">
        <v>278</v>
      </c>
      <c r="D273" s="168">
        <v>1</v>
      </c>
      <c r="E273" s="20"/>
      <c r="F273" s="276"/>
      <c r="G273" s="21"/>
      <c r="H273" s="99"/>
    </row>
    <row r="274" spans="1:8" x14ac:dyDescent="0.35">
      <c r="A274" s="16">
        <f t="shared" si="3"/>
        <v>266</v>
      </c>
      <c r="B274" s="17" t="s">
        <v>281</v>
      </c>
      <c r="C274" s="18" t="s">
        <v>278</v>
      </c>
      <c r="D274" s="168">
        <v>1</v>
      </c>
      <c r="E274" s="20"/>
      <c r="F274" s="276"/>
      <c r="G274" s="21"/>
      <c r="H274" s="99"/>
    </row>
    <row r="275" spans="1:8" x14ac:dyDescent="0.35">
      <c r="A275" s="16">
        <f t="shared" si="3"/>
        <v>267</v>
      </c>
      <c r="B275" s="17" t="s">
        <v>282</v>
      </c>
      <c r="C275" s="18" t="s">
        <v>278</v>
      </c>
      <c r="D275" s="168">
        <v>1</v>
      </c>
      <c r="E275" s="20"/>
      <c r="F275" s="276"/>
      <c r="G275" s="21"/>
      <c r="H275" s="99"/>
    </row>
    <row r="276" spans="1:8" x14ac:dyDescent="0.35">
      <c r="A276" s="16">
        <f t="shared" si="3"/>
        <v>268</v>
      </c>
      <c r="B276" s="17" t="s">
        <v>283</v>
      </c>
      <c r="C276" s="18" t="s">
        <v>278</v>
      </c>
      <c r="D276" s="168">
        <v>1</v>
      </c>
      <c r="E276" s="20"/>
      <c r="F276" s="276"/>
      <c r="G276" s="21"/>
      <c r="H276" s="99"/>
    </row>
    <row r="277" spans="1:8" x14ac:dyDescent="0.35">
      <c r="A277" s="16">
        <f t="shared" si="3"/>
        <v>269</v>
      </c>
      <c r="B277" s="17" t="s">
        <v>284</v>
      </c>
      <c r="C277" s="18" t="s">
        <v>278</v>
      </c>
      <c r="D277" s="168">
        <v>1</v>
      </c>
      <c r="E277" s="20"/>
      <c r="F277" s="276"/>
      <c r="G277" s="21"/>
      <c r="H277" s="99"/>
    </row>
    <row r="278" spans="1:8" x14ac:dyDescent="0.35">
      <c r="A278" s="16">
        <f t="shared" si="3"/>
        <v>270</v>
      </c>
      <c r="B278" s="17" t="s">
        <v>285</v>
      </c>
      <c r="C278" s="18" t="s">
        <v>278</v>
      </c>
      <c r="D278" s="168">
        <v>1</v>
      </c>
      <c r="E278" s="20"/>
      <c r="F278" s="276"/>
      <c r="G278" s="21"/>
      <c r="H278" s="99"/>
    </row>
    <row r="279" spans="1:8" x14ac:dyDescent="0.35">
      <c r="A279" s="16">
        <f t="shared" si="3"/>
        <v>271</v>
      </c>
      <c r="B279" s="17" t="s">
        <v>286</v>
      </c>
      <c r="C279" s="18" t="s">
        <v>278</v>
      </c>
      <c r="D279" s="168">
        <v>1</v>
      </c>
      <c r="E279" s="20"/>
      <c r="F279" s="276"/>
      <c r="G279" s="21"/>
      <c r="H279" s="99"/>
    </row>
    <row r="280" spans="1:8" x14ac:dyDescent="0.35">
      <c r="A280" s="16">
        <f t="shared" si="3"/>
        <v>272</v>
      </c>
      <c r="B280" s="17" t="s">
        <v>287</v>
      </c>
      <c r="C280" s="18" t="s">
        <v>278</v>
      </c>
      <c r="D280" s="168">
        <v>1</v>
      </c>
      <c r="E280" s="20"/>
      <c r="F280" s="276"/>
      <c r="G280" s="21"/>
      <c r="H280" s="99"/>
    </row>
    <row r="281" spans="1:8" x14ac:dyDescent="0.35">
      <c r="A281" s="16">
        <f t="shared" si="3"/>
        <v>273</v>
      </c>
      <c r="B281" s="17" t="s">
        <v>288</v>
      </c>
      <c r="C281" s="18" t="s">
        <v>278</v>
      </c>
      <c r="D281" s="168">
        <v>1</v>
      </c>
      <c r="E281" s="20"/>
      <c r="F281" s="276"/>
      <c r="G281" s="21"/>
      <c r="H281" s="99"/>
    </row>
    <row r="282" spans="1:8" x14ac:dyDescent="0.35">
      <c r="A282" s="16">
        <f t="shared" si="3"/>
        <v>274</v>
      </c>
      <c r="B282" s="17" t="s">
        <v>289</v>
      </c>
      <c r="C282" s="18" t="s">
        <v>278</v>
      </c>
      <c r="D282" s="168">
        <v>1</v>
      </c>
      <c r="E282" s="20"/>
      <c r="F282" s="276"/>
      <c r="G282" s="21"/>
      <c r="H282" s="99"/>
    </row>
    <row r="283" spans="1:8" x14ac:dyDescent="0.35">
      <c r="A283" s="16">
        <f t="shared" si="3"/>
        <v>275</v>
      </c>
      <c r="B283" s="17" t="s">
        <v>290</v>
      </c>
      <c r="C283" s="18" t="s">
        <v>278</v>
      </c>
      <c r="D283" s="168">
        <v>1</v>
      </c>
      <c r="E283" s="20"/>
      <c r="F283" s="276"/>
      <c r="G283" s="21"/>
      <c r="H283" s="99"/>
    </row>
    <row r="284" spans="1:8" x14ac:dyDescent="0.35">
      <c r="A284" s="16">
        <f t="shared" si="3"/>
        <v>276</v>
      </c>
      <c r="B284" s="17" t="s">
        <v>291</v>
      </c>
      <c r="C284" s="18" t="s">
        <v>278</v>
      </c>
      <c r="D284" s="168">
        <v>1</v>
      </c>
      <c r="E284" s="20"/>
      <c r="F284" s="276"/>
      <c r="G284" s="21"/>
      <c r="H284" s="99"/>
    </row>
    <row r="285" spans="1:8" x14ac:dyDescent="0.35">
      <c r="A285" s="16">
        <f t="shared" si="3"/>
        <v>277</v>
      </c>
      <c r="B285" s="17" t="s">
        <v>292</v>
      </c>
      <c r="C285" s="18" t="s">
        <v>278</v>
      </c>
      <c r="D285" s="168">
        <v>1</v>
      </c>
      <c r="E285" s="20"/>
      <c r="F285" s="276"/>
      <c r="G285" s="21"/>
      <c r="H285" s="99"/>
    </row>
    <row r="286" spans="1:8" x14ac:dyDescent="0.35">
      <c r="A286" s="16">
        <f t="shared" si="3"/>
        <v>278</v>
      </c>
      <c r="B286" s="17" t="s">
        <v>293</v>
      </c>
      <c r="C286" s="18" t="s">
        <v>278</v>
      </c>
      <c r="D286" s="168">
        <v>1</v>
      </c>
      <c r="E286" s="20"/>
      <c r="F286" s="276"/>
      <c r="G286" s="21"/>
      <c r="H286" s="99"/>
    </row>
    <row r="287" spans="1:8" x14ac:dyDescent="0.35">
      <c r="A287" s="16">
        <f t="shared" si="3"/>
        <v>279</v>
      </c>
      <c r="B287" s="17" t="s">
        <v>294</v>
      </c>
      <c r="C287" s="18" t="s">
        <v>278</v>
      </c>
      <c r="D287" s="168">
        <v>1</v>
      </c>
      <c r="E287" s="20"/>
      <c r="F287" s="276"/>
      <c r="G287" s="21"/>
      <c r="H287" s="99"/>
    </row>
    <row r="288" spans="1:8" x14ac:dyDescent="0.35">
      <c r="A288" s="16">
        <f t="shared" si="3"/>
        <v>280</v>
      </c>
      <c r="B288" s="17" t="s">
        <v>295</v>
      </c>
      <c r="C288" s="18" t="s">
        <v>278</v>
      </c>
      <c r="D288" s="168">
        <v>1</v>
      </c>
      <c r="E288" s="20"/>
      <c r="F288" s="276"/>
      <c r="G288" s="21"/>
      <c r="H288" s="99"/>
    </row>
    <row r="289" spans="1:8" x14ac:dyDescent="0.35">
      <c r="A289" s="16">
        <f t="shared" si="3"/>
        <v>281</v>
      </c>
      <c r="B289" s="17" t="s">
        <v>296</v>
      </c>
      <c r="C289" s="18" t="s">
        <v>278</v>
      </c>
      <c r="D289" s="168">
        <v>1</v>
      </c>
      <c r="E289" s="20"/>
      <c r="F289" s="276"/>
      <c r="G289" s="21"/>
      <c r="H289" s="99"/>
    </row>
    <row r="290" spans="1:8" x14ac:dyDescent="0.35">
      <c r="A290" s="16">
        <f t="shared" si="3"/>
        <v>282</v>
      </c>
      <c r="B290" s="17" t="s">
        <v>297</v>
      </c>
      <c r="C290" s="18" t="s">
        <v>278</v>
      </c>
      <c r="D290" s="168">
        <v>1</v>
      </c>
      <c r="E290" s="20"/>
      <c r="F290" s="276"/>
      <c r="G290" s="21"/>
      <c r="H290" s="99"/>
    </row>
    <row r="291" spans="1:8" x14ac:dyDescent="0.35">
      <c r="A291" s="16">
        <f t="shared" si="3"/>
        <v>283</v>
      </c>
      <c r="B291" s="23" t="s">
        <v>298</v>
      </c>
      <c r="C291" s="24" t="s">
        <v>278</v>
      </c>
      <c r="D291" s="169">
        <v>1</v>
      </c>
      <c r="E291" s="20"/>
      <c r="F291" s="276"/>
      <c r="G291" s="21"/>
      <c r="H291" s="99"/>
    </row>
    <row r="292" spans="1:8" x14ac:dyDescent="0.35">
      <c r="A292" s="303" t="s">
        <v>299</v>
      </c>
      <c r="B292" s="303"/>
      <c r="C292" s="303"/>
      <c r="D292" s="303"/>
      <c r="E292" s="303"/>
      <c r="F292" s="303"/>
      <c r="G292" s="303"/>
      <c r="H292" s="303"/>
    </row>
    <row r="293" spans="1:8" x14ac:dyDescent="0.35">
      <c r="A293" s="16">
        <v>284</v>
      </c>
      <c r="B293" s="17" t="s">
        <v>300</v>
      </c>
      <c r="C293" s="18" t="s">
        <v>10</v>
      </c>
      <c r="D293" s="168">
        <v>1</v>
      </c>
      <c r="E293" s="20"/>
      <c r="F293" s="276"/>
      <c r="G293" s="21"/>
      <c r="H293" s="99"/>
    </row>
    <row r="294" spans="1:8" x14ac:dyDescent="0.35">
      <c r="A294" s="16">
        <f>A293+1</f>
        <v>285</v>
      </c>
      <c r="B294" s="17" t="s">
        <v>301</v>
      </c>
      <c r="C294" s="18" t="s">
        <v>10</v>
      </c>
      <c r="D294" s="168">
        <v>1</v>
      </c>
      <c r="E294" s="20"/>
      <c r="F294" s="276"/>
      <c r="G294" s="21"/>
      <c r="H294" s="99"/>
    </row>
    <row r="295" spans="1:8" x14ac:dyDescent="0.35">
      <c r="A295" s="16">
        <f t="shared" ref="A295:A306" si="4">A294+1</f>
        <v>286</v>
      </c>
      <c r="B295" s="17" t="s">
        <v>302</v>
      </c>
      <c r="C295" s="18" t="s">
        <v>10</v>
      </c>
      <c r="D295" s="168">
        <v>1</v>
      </c>
      <c r="E295" s="20"/>
      <c r="F295" s="276"/>
      <c r="G295" s="21"/>
      <c r="H295" s="99"/>
    </row>
    <row r="296" spans="1:8" x14ac:dyDescent="0.35">
      <c r="A296" s="16">
        <f t="shared" si="4"/>
        <v>287</v>
      </c>
      <c r="B296" s="17" t="s">
        <v>303</v>
      </c>
      <c r="C296" s="18" t="s">
        <v>10</v>
      </c>
      <c r="D296" s="168">
        <v>1</v>
      </c>
      <c r="E296" s="20"/>
      <c r="F296" s="276"/>
      <c r="G296" s="21"/>
      <c r="H296" s="99"/>
    </row>
    <row r="297" spans="1:8" x14ac:dyDescent="0.35">
      <c r="A297" s="16">
        <f t="shared" si="4"/>
        <v>288</v>
      </c>
      <c r="B297" s="17" t="s">
        <v>304</v>
      </c>
      <c r="C297" s="18" t="s">
        <v>10</v>
      </c>
      <c r="D297" s="168">
        <v>1</v>
      </c>
      <c r="E297" s="20"/>
      <c r="F297" s="276"/>
      <c r="G297" s="21"/>
      <c r="H297" s="99"/>
    </row>
    <row r="298" spans="1:8" s="92" customFormat="1" x14ac:dyDescent="0.35">
      <c r="A298" s="16">
        <f t="shared" si="4"/>
        <v>289</v>
      </c>
      <c r="B298" s="84" t="s">
        <v>305</v>
      </c>
      <c r="C298" s="86" t="s">
        <v>10</v>
      </c>
      <c r="D298" s="170">
        <v>1</v>
      </c>
      <c r="E298" s="82"/>
      <c r="F298" s="286"/>
      <c r="G298" s="93"/>
      <c r="H298" s="99"/>
    </row>
    <row r="299" spans="1:8" x14ac:dyDescent="0.35">
      <c r="A299" s="16">
        <f t="shared" si="4"/>
        <v>290</v>
      </c>
      <c r="B299" s="17" t="s">
        <v>306</v>
      </c>
      <c r="C299" s="18" t="s">
        <v>10</v>
      </c>
      <c r="D299" s="168">
        <v>1</v>
      </c>
      <c r="E299" s="20"/>
      <c r="F299" s="276"/>
      <c r="G299" s="25"/>
      <c r="H299" s="99"/>
    </row>
    <row r="300" spans="1:8" x14ac:dyDescent="0.35">
      <c r="A300" s="16">
        <f t="shared" si="4"/>
        <v>291</v>
      </c>
      <c r="B300" s="17" t="s">
        <v>307</v>
      </c>
      <c r="C300" s="18" t="s">
        <v>10</v>
      </c>
      <c r="D300" s="168">
        <v>1</v>
      </c>
      <c r="E300" s="20"/>
      <c r="F300" s="276"/>
      <c r="G300" s="25"/>
      <c r="H300" s="99"/>
    </row>
    <row r="301" spans="1:8" x14ac:dyDescent="0.35">
      <c r="A301" s="16">
        <f t="shared" si="4"/>
        <v>292</v>
      </c>
      <c r="B301" s="17" t="s">
        <v>308</v>
      </c>
      <c r="C301" s="18" t="s">
        <v>10</v>
      </c>
      <c r="D301" s="168">
        <v>1</v>
      </c>
      <c r="E301" s="20"/>
      <c r="F301" s="276"/>
      <c r="G301" s="25"/>
      <c r="H301" s="99"/>
    </row>
    <row r="302" spans="1:8" x14ac:dyDescent="0.35">
      <c r="A302" s="16">
        <f t="shared" si="4"/>
        <v>293</v>
      </c>
      <c r="B302" s="17" t="s">
        <v>309</v>
      </c>
      <c r="C302" s="18" t="s">
        <v>10</v>
      </c>
      <c r="D302" s="168">
        <v>1</v>
      </c>
      <c r="E302" s="20"/>
      <c r="F302" s="276"/>
      <c r="G302" s="25"/>
      <c r="H302" s="99"/>
    </row>
    <row r="303" spans="1:8" x14ac:dyDescent="0.35">
      <c r="A303" s="16">
        <f t="shared" si="4"/>
        <v>294</v>
      </c>
      <c r="B303" s="17" t="s">
        <v>310</v>
      </c>
      <c r="C303" s="18" t="s">
        <v>10</v>
      </c>
      <c r="D303" s="168">
        <v>1</v>
      </c>
      <c r="E303" s="20"/>
      <c r="F303" s="276"/>
      <c r="G303" s="25"/>
      <c r="H303" s="99"/>
    </row>
    <row r="304" spans="1:8" x14ac:dyDescent="0.35">
      <c r="A304" s="16">
        <f t="shared" si="4"/>
        <v>295</v>
      </c>
      <c r="B304" s="17" t="s">
        <v>311</v>
      </c>
      <c r="C304" s="18" t="s">
        <v>10</v>
      </c>
      <c r="D304" s="168">
        <v>1</v>
      </c>
      <c r="E304" s="20"/>
      <c r="F304" s="276"/>
      <c r="G304" s="25"/>
      <c r="H304" s="99"/>
    </row>
    <row r="305" spans="1:8" x14ac:dyDescent="0.35">
      <c r="A305" s="16">
        <f t="shared" si="4"/>
        <v>296</v>
      </c>
      <c r="B305" s="17" t="s">
        <v>312</v>
      </c>
      <c r="C305" s="18" t="s">
        <v>10</v>
      </c>
      <c r="D305" s="168">
        <v>1</v>
      </c>
      <c r="E305" s="20"/>
      <c r="F305" s="276"/>
      <c r="G305" s="25"/>
      <c r="H305" s="99"/>
    </row>
    <row r="306" spans="1:8" x14ac:dyDescent="0.35">
      <c r="A306" s="16">
        <f t="shared" si="4"/>
        <v>297</v>
      </c>
      <c r="B306" s="27" t="s">
        <v>263</v>
      </c>
      <c r="C306" s="28" t="s">
        <v>10</v>
      </c>
      <c r="D306" s="171">
        <v>1</v>
      </c>
      <c r="E306" s="20"/>
      <c r="F306" s="276"/>
      <c r="G306" s="21"/>
      <c r="H306" s="99"/>
    </row>
    <row r="307" spans="1:8" x14ac:dyDescent="0.35">
      <c r="A307" s="311" t="s">
        <v>313</v>
      </c>
      <c r="B307" s="311"/>
      <c r="C307" s="311"/>
      <c r="D307" s="311"/>
      <c r="E307" s="311"/>
      <c r="F307" s="311"/>
      <c r="G307" s="311"/>
      <c r="H307" s="311"/>
    </row>
    <row r="308" spans="1:8" x14ac:dyDescent="0.35">
      <c r="A308" s="16">
        <v>298</v>
      </c>
      <c r="B308" s="17" t="s">
        <v>314</v>
      </c>
      <c r="C308" s="18" t="s">
        <v>10</v>
      </c>
      <c r="D308" s="168">
        <v>1</v>
      </c>
      <c r="E308" s="20"/>
      <c r="F308" s="276"/>
      <c r="G308" s="21"/>
      <c r="H308" s="99"/>
    </row>
    <row r="309" spans="1:8" x14ac:dyDescent="0.35">
      <c r="A309" s="16">
        <f>A308+1</f>
        <v>299</v>
      </c>
      <c r="B309" s="17" t="s">
        <v>315</v>
      </c>
      <c r="C309" s="18" t="s">
        <v>10</v>
      </c>
      <c r="D309" s="168">
        <v>1</v>
      </c>
      <c r="E309" s="20"/>
      <c r="F309" s="276"/>
      <c r="G309" s="21"/>
      <c r="H309" s="99"/>
    </row>
    <row r="310" spans="1:8" x14ac:dyDescent="0.35">
      <c r="A310" s="16">
        <f t="shared" ref="A310:A318" si="5">A309+1</f>
        <v>300</v>
      </c>
      <c r="B310" s="17" t="s">
        <v>316</v>
      </c>
      <c r="C310" s="18" t="s">
        <v>10</v>
      </c>
      <c r="D310" s="168">
        <v>1</v>
      </c>
      <c r="E310" s="20"/>
      <c r="F310" s="276"/>
      <c r="G310" s="21"/>
      <c r="H310" s="99"/>
    </row>
    <row r="311" spans="1:8" x14ac:dyDescent="0.35">
      <c r="A311" s="16">
        <f t="shared" si="5"/>
        <v>301</v>
      </c>
      <c r="B311" s="17" t="s">
        <v>317</v>
      </c>
      <c r="C311" s="18" t="s">
        <v>10</v>
      </c>
      <c r="D311" s="168">
        <v>1</v>
      </c>
      <c r="E311" s="20"/>
      <c r="F311" s="276"/>
      <c r="G311" s="21"/>
      <c r="H311" s="99"/>
    </row>
    <row r="312" spans="1:8" x14ac:dyDescent="0.35">
      <c r="A312" s="16">
        <f t="shared" si="5"/>
        <v>302</v>
      </c>
      <c r="B312" s="17" t="s">
        <v>318</v>
      </c>
      <c r="C312" s="18" t="s">
        <v>10</v>
      </c>
      <c r="D312" s="168">
        <v>1</v>
      </c>
      <c r="E312" s="20"/>
      <c r="F312" s="276"/>
      <c r="G312" s="21"/>
      <c r="H312" s="99"/>
    </row>
    <row r="313" spans="1:8" x14ac:dyDescent="0.35">
      <c r="A313" s="16">
        <f t="shared" si="5"/>
        <v>303</v>
      </c>
      <c r="B313" s="17" t="s">
        <v>319</v>
      </c>
      <c r="C313" s="18" t="s">
        <v>10</v>
      </c>
      <c r="D313" s="168">
        <v>1</v>
      </c>
      <c r="E313" s="20"/>
      <c r="F313" s="276"/>
      <c r="G313" s="21"/>
      <c r="H313" s="99"/>
    </row>
    <row r="314" spans="1:8" x14ac:dyDescent="0.35">
      <c r="A314" s="16">
        <f t="shared" si="5"/>
        <v>304</v>
      </c>
      <c r="B314" s="17" t="s">
        <v>320</v>
      </c>
      <c r="C314" s="18" t="s">
        <v>10</v>
      </c>
      <c r="D314" s="168">
        <v>1</v>
      </c>
      <c r="E314" s="20"/>
      <c r="F314" s="276"/>
      <c r="G314" s="21"/>
      <c r="H314" s="99"/>
    </row>
    <row r="315" spans="1:8" x14ac:dyDescent="0.35">
      <c r="A315" s="16">
        <f t="shared" si="5"/>
        <v>305</v>
      </c>
      <c r="B315" s="17" t="s">
        <v>321</v>
      </c>
      <c r="C315" s="18" t="s">
        <v>10</v>
      </c>
      <c r="D315" s="168">
        <v>1</v>
      </c>
      <c r="E315" s="20"/>
      <c r="F315" s="276"/>
      <c r="G315" s="21"/>
      <c r="H315" s="99"/>
    </row>
    <row r="316" spans="1:8" x14ac:dyDescent="0.35">
      <c r="A316" s="16">
        <f t="shared" si="5"/>
        <v>306</v>
      </c>
      <c r="B316" s="17" t="s">
        <v>322</v>
      </c>
      <c r="C316" s="18" t="s">
        <v>10</v>
      </c>
      <c r="D316" s="168">
        <v>1</v>
      </c>
      <c r="E316" s="20"/>
      <c r="F316" s="276"/>
      <c r="G316" s="21"/>
      <c r="H316" s="99"/>
    </row>
    <row r="317" spans="1:8" x14ac:dyDescent="0.35">
      <c r="A317" s="16">
        <f t="shared" si="5"/>
        <v>307</v>
      </c>
      <c r="B317" s="17" t="s">
        <v>323</v>
      </c>
      <c r="C317" s="18" t="s">
        <v>10</v>
      </c>
      <c r="D317" s="168">
        <v>1</v>
      </c>
      <c r="E317" s="20"/>
      <c r="F317" s="276"/>
      <c r="G317" s="21"/>
      <c r="H317" s="99"/>
    </row>
    <row r="318" spans="1:8" x14ac:dyDescent="0.35">
      <c r="A318" s="16">
        <f t="shared" si="5"/>
        <v>308</v>
      </c>
      <c r="B318" s="17" t="s">
        <v>324</v>
      </c>
      <c r="C318" s="18" t="s">
        <v>10</v>
      </c>
      <c r="D318" s="168">
        <v>1</v>
      </c>
      <c r="E318" s="20"/>
      <c r="F318" s="276"/>
      <c r="G318" s="21"/>
      <c r="H318" s="99"/>
    </row>
    <row r="319" spans="1:8" ht="15.75" customHeight="1" x14ac:dyDescent="0.35">
      <c r="A319" s="309" t="s">
        <v>325</v>
      </c>
      <c r="B319" s="309"/>
      <c r="C319" s="309"/>
      <c r="D319" s="309"/>
      <c r="E319" s="309"/>
      <c r="F319" s="309"/>
      <c r="G319" s="309"/>
      <c r="H319" s="309"/>
    </row>
    <row r="320" spans="1:8" x14ac:dyDescent="0.35">
      <c r="A320" s="16">
        <v>309</v>
      </c>
      <c r="B320" s="17" t="s">
        <v>326</v>
      </c>
      <c r="C320" s="18" t="s">
        <v>10</v>
      </c>
      <c r="D320" s="168">
        <v>1</v>
      </c>
      <c r="E320" s="20"/>
      <c r="F320" s="276"/>
      <c r="G320" s="30"/>
      <c r="H320" s="99"/>
    </row>
    <row r="321" spans="1:8" x14ac:dyDescent="0.35">
      <c r="A321" s="16">
        <f>A320+1</f>
        <v>310</v>
      </c>
      <c r="B321" s="17" t="s">
        <v>327</v>
      </c>
      <c r="C321" s="18" t="s">
        <v>10</v>
      </c>
      <c r="D321" s="168">
        <v>1</v>
      </c>
      <c r="E321" s="20"/>
      <c r="F321" s="276"/>
      <c r="G321" s="30"/>
      <c r="H321" s="99"/>
    </row>
    <row r="322" spans="1:8" x14ac:dyDescent="0.35">
      <c r="A322" s="16">
        <f t="shared" ref="A322:A341" si="6">A321+1</f>
        <v>311</v>
      </c>
      <c r="B322" s="17" t="s">
        <v>328</v>
      </c>
      <c r="C322" s="18" t="s">
        <v>10</v>
      </c>
      <c r="D322" s="168">
        <v>1</v>
      </c>
      <c r="E322" s="20"/>
      <c r="F322" s="276"/>
      <c r="G322" s="30"/>
      <c r="H322" s="99"/>
    </row>
    <row r="323" spans="1:8" x14ac:dyDescent="0.35">
      <c r="A323" s="16">
        <f t="shared" si="6"/>
        <v>312</v>
      </c>
      <c r="B323" s="17" t="s">
        <v>329</v>
      </c>
      <c r="C323" s="18" t="s">
        <v>10</v>
      </c>
      <c r="D323" s="168">
        <v>1</v>
      </c>
      <c r="E323" s="20"/>
      <c r="F323" s="276"/>
      <c r="G323" s="30"/>
      <c r="H323" s="99"/>
    </row>
    <row r="324" spans="1:8" x14ac:dyDescent="0.35">
      <c r="A324" s="16">
        <f t="shared" si="6"/>
        <v>313</v>
      </c>
      <c r="B324" s="17" t="s">
        <v>330</v>
      </c>
      <c r="C324" s="18" t="s">
        <v>10</v>
      </c>
      <c r="D324" s="168">
        <v>1</v>
      </c>
      <c r="E324" s="20"/>
      <c r="F324" s="276"/>
      <c r="G324" s="30"/>
      <c r="H324" s="99"/>
    </row>
    <row r="325" spans="1:8" x14ac:dyDescent="0.35">
      <c r="A325" s="16">
        <f t="shared" si="6"/>
        <v>314</v>
      </c>
      <c r="B325" s="17" t="s">
        <v>331</v>
      </c>
      <c r="C325" s="18" t="s">
        <v>10</v>
      </c>
      <c r="D325" s="168">
        <v>1</v>
      </c>
      <c r="E325" s="20"/>
      <c r="F325" s="276"/>
      <c r="G325" s="30"/>
      <c r="H325" s="99"/>
    </row>
    <row r="326" spans="1:8" x14ac:dyDescent="0.35">
      <c r="A326" s="16">
        <f t="shared" si="6"/>
        <v>315</v>
      </c>
      <c r="B326" s="17" t="s">
        <v>332</v>
      </c>
      <c r="C326" s="18" t="s">
        <v>10</v>
      </c>
      <c r="D326" s="168">
        <v>1</v>
      </c>
      <c r="E326" s="20"/>
      <c r="F326" s="276"/>
      <c r="G326" s="30"/>
      <c r="H326" s="99"/>
    </row>
    <row r="327" spans="1:8" x14ac:dyDescent="0.35">
      <c r="A327" s="16">
        <f t="shared" si="6"/>
        <v>316</v>
      </c>
      <c r="B327" s="17" t="s">
        <v>333</v>
      </c>
      <c r="C327" s="18" t="s">
        <v>10</v>
      </c>
      <c r="D327" s="168">
        <v>1</v>
      </c>
      <c r="E327" s="20"/>
      <c r="F327" s="276"/>
      <c r="G327" s="30"/>
      <c r="H327" s="99"/>
    </row>
    <row r="328" spans="1:8" x14ac:dyDescent="0.35">
      <c r="A328" s="16">
        <f t="shared" si="6"/>
        <v>317</v>
      </c>
      <c r="B328" s="17" t="s">
        <v>334</v>
      </c>
      <c r="C328" s="18" t="s">
        <v>10</v>
      </c>
      <c r="D328" s="168">
        <v>1</v>
      </c>
      <c r="E328" s="20"/>
      <c r="F328" s="276"/>
      <c r="G328" s="30"/>
      <c r="H328" s="99"/>
    </row>
    <row r="329" spans="1:8" x14ac:dyDescent="0.35">
      <c r="A329" s="16">
        <f t="shared" si="6"/>
        <v>318</v>
      </c>
      <c r="B329" s="17" t="s">
        <v>335</v>
      </c>
      <c r="C329" s="18" t="s">
        <v>10</v>
      </c>
      <c r="D329" s="168">
        <v>1</v>
      </c>
      <c r="E329" s="20"/>
      <c r="F329" s="276"/>
      <c r="G329" s="30"/>
      <c r="H329" s="99"/>
    </row>
    <row r="330" spans="1:8" x14ac:dyDescent="0.35">
      <c r="A330" s="16">
        <f t="shared" si="6"/>
        <v>319</v>
      </c>
      <c r="B330" s="17" t="s">
        <v>336</v>
      </c>
      <c r="C330" s="18" t="s">
        <v>10</v>
      </c>
      <c r="D330" s="168">
        <v>1</v>
      </c>
      <c r="E330" s="20"/>
      <c r="F330" s="276"/>
      <c r="G330" s="30"/>
      <c r="H330" s="99"/>
    </row>
    <row r="331" spans="1:8" x14ac:dyDescent="0.35">
      <c r="A331" s="16">
        <f t="shared" si="6"/>
        <v>320</v>
      </c>
      <c r="B331" s="17" t="s">
        <v>337</v>
      </c>
      <c r="C331" s="18" t="s">
        <v>10</v>
      </c>
      <c r="D331" s="168">
        <v>1</v>
      </c>
      <c r="E331" s="20"/>
      <c r="F331" s="276"/>
      <c r="G331" s="30"/>
      <c r="H331" s="99"/>
    </row>
    <row r="332" spans="1:8" x14ac:dyDescent="0.35">
      <c r="A332" s="16">
        <f t="shared" si="6"/>
        <v>321</v>
      </c>
      <c r="B332" s="17" t="s">
        <v>338</v>
      </c>
      <c r="C332" s="18" t="s">
        <v>10</v>
      </c>
      <c r="D332" s="168">
        <v>1</v>
      </c>
      <c r="E332" s="20"/>
      <c r="F332" s="276"/>
      <c r="G332" s="21"/>
      <c r="H332" s="99"/>
    </row>
    <row r="333" spans="1:8" x14ac:dyDescent="0.35">
      <c r="A333" s="16">
        <f t="shared" si="6"/>
        <v>322</v>
      </c>
      <c r="B333" s="17" t="s">
        <v>339</v>
      </c>
      <c r="C333" s="18" t="s">
        <v>10</v>
      </c>
      <c r="D333" s="168">
        <v>1</v>
      </c>
      <c r="E333" s="20"/>
      <c r="F333" s="276"/>
      <c r="G333" s="21"/>
      <c r="H333" s="99"/>
    </row>
    <row r="334" spans="1:8" x14ac:dyDescent="0.35">
      <c r="A334" s="16">
        <f t="shared" si="6"/>
        <v>323</v>
      </c>
      <c r="B334" s="17" t="s">
        <v>340</v>
      </c>
      <c r="C334" s="18" t="s">
        <v>10</v>
      </c>
      <c r="D334" s="168">
        <v>1</v>
      </c>
      <c r="E334" s="20"/>
      <c r="F334" s="276"/>
      <c r="G334" s="21"/>
      <c r="H334" s="99"/>
    </row>
    <row r="335" spans="1:8" x14ac:dyDescent="0.35">
      <c r="A335" s="16">
        <f t="shared" si="6"/>
        <v>324</v>
      </c>
      <c r="B335" s="17" t="s">
        <v>341</v>
      </c>
      <c r="C335" s="18" t="s">
        <v>10</v>
      </c>
      <c r="D335" s="168">
        <v>1</v>
      </c>
      <c r="E335" s="20"/>
      <c r="F335" s="276"/>
      <c r="G335" s="21"/>
      <c r="H335" s="99"/>
    </row>
    <row r="336" spans="1:8" x14ac:dyDescent="0.35">
      <c r="A336" s="16">
        <f t="shared" si="6"/>
        <v>325</v>
      </c>
      <c r="B336" s="17" t="s">
        <v>342</v>
      </c>
      <c r="C336" s="18" t="s">
        <v>10</v>
      </c>
      <c r="D336" s="168">
        <v>1</v>
      </c>
      <c r="E336" s="20"/>
      <c r="F336" s="276"/>
      <c r="G336" s="21"/>
      <c r="H336" s="99"/>
    </row>
    <row r="337" spans="1:963" x14ac:dyDescent="0.35">
      <c r="A337" s="16">
        <f t="shared" si="6"/>
        <v>326</v>
      </c>
      <c r="B337" s="17" t="s">
        <v>343</v>
      </c>
      <c r="C337" s="18" t="s">
        <v>10</v>
      </c>
      <c r="D337" s="168">
        <v>1</v>
      </c>
      <c r="E337" s="20"/>
      <c r="F337" s="276"/>
      <c r="G337" s="21"/>
      <c r="H337" s="99"/>
    </row>
    <row r="338" spans="1:963" x14ac:dyDescent="0.35">
      <c r="A338" s="16">
        <f t="shared" si="6"/>
        <v>327</v>
      </c>
      <c r="B338" s="17" t="s">
        <v>344</v>
      </c>
      <c r="C338" s="18" t="s">
        <v>10</v>
      </c>
      <c r="D338" s="168">
        <v>1</v>
      </c>
      <c r="E338" s="20"/>
      <c r="F338" s="276"/>
      <c r="G338" s="21"/>
      <c r="H338" s="99"/>
    </row>
    <row r="339" spans="1:963" x14ac:dyDescent="0.35">
      <c r="A339" s="16">
        <f t="shared" si="6"/>
        <v>328</v>
      </c>
      <c r="B339" s="17" t="s">
        <v>345</v>
      </c>
      <c r="C339" s="18" t="s">
        <v>10</v>
      </c>
      <c r="D339" s="168">
        <v>1</v>
      </c>
      <c r="E339" s="20"/>
      <c r="F339" s="276"/>
      <c r="G339" s="21"/>
      <c r="H339" s="99"/>
    </row>
    <row r="340" spans="1:963" x14ac:dyDescent="0.35">
      <c r="A340" s="16">
        <f t="shared" si="6"/>
        <v>329</v>
      </c>
      <c r="B340" s="17" t="s">
        <v>346</v>
      </c>
      <c r="C340" s="18" t="s">
        <v>10</v>
      </c>
      <c r="D340" s="168">
        <v>1</v>
      </c>
      <c r="E340" s="20"/>
      <c r="F340" s="276"/>
      <c r="G340" s="21"/>
      <c r="H340" s="99"/>
    </row>
    <row r="341" spans="1:963" x14ac:dyDescent="0.35">
      <c r="A341" s="16">
        <f t="shared" si="6"/>
        <v>330</v>
      </c>
      <c r="B341" s="17" t="s">
        <v>347</v>
      </c>
      <c r="C341" s="18" t="s">
        <v>10</v>
      </c>
      <c r="D341" s="168">
        <v>1</v>
      </c>
      <c r="E341" s="20"/>
      <c r="F341" s="276"/>
      <c r="G341" s="21"/>
      <c r="H341" s="99"/>
    </row>
    <row r="342" spans="1:963" ht="15.75" customHeight="1" x14ac:dyDescent="0.35">
      <c r="A342" s="309" t="s">
        <v>348</v>
      </c>
      <c r="B342" s="309"/>
      <c r="C342" s="309"/>
      <c r="D342" s="309"/>
      <c r="E342" s="309"/>
      <c r="F342" s="309"/>
      <c r="G342" s="309"/>
      <c r="H342" s="309"/>
    </row>
    <row r="343" spans="1:963" s="44" customFormat="1" ht="15.75" customHeight="1" x14ac:dyDescent="0.35">
      <c r="A343" s="16">
        <v>331</v>
      </c>
      <c r="B343" s="17" t="s">
        <v>3184</v>
      </c>
      <c r="C343" s="18" t="s">
        <v>10</v>
      </c>
      <c r="D343" s="168">
        <v>1</v>
      </c>
      <c r="E343" s="20"/>
      <c r="F343" s="276"/>
      <c r="G343" s="21"/>
      <c r="H343" s="99"/>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c r="JL343" s="1"/>
      <c r="JM343" s="1"/>
      <c r="JN343" s="1"/>
      <c r="JO343" s="1"/>
      <c r="JP343" s="1"/>
      <c r="JQ343" s="1"/>
      <c r="JR343" s="1"/>
      <c r="JS343" s="1"/>
      <c r="JT343" s="1"/>
      <c r="JU343" s="1"/>
      <c r="JV343" s="1"/>
      <c r="JW343" s="1"/>
      <c r="JX343" s="1"/>
      <c r="JY343" s="1"/>
      <c r="JZ343" s="1"/>
      <c r="KA343" s="1"/>
      <c r="KB343" s="1"/>
      <c r="KC343" s="1"/>
      <c r="KD343" s="1"/>
      <c r="KE343" s="1"/>
      <c r="KF343" s="1"/>
      <c r="KG343" s="1"/>
      <c r="KH343" s="1"/>
      <c r="KI343" s="1"/>
      <c r="KJ343" s="1"/>
      <c r="KK343" s="1"/>
      <c r="KL343" s="1"/>
      <c r="KM343" s="1"/>
      <c r="KN343" s="1"/>
      <c r="KO343" s="1"/>
      <c r="KP343" s="1"/>
      <c r="KQ343" s="1"/>
      <c r="KR343" s="1"/>
      <c r="KS343" s="1"/>
      <c r="KT343" s="1"/>
      <c r="KU343" s="1"/>
      <c r="KV343" s="1"/>
      <c r="KW343" s="1"/>
      <c r="KX343" s="1"/>
      <c r="KY343" s="1"/>
      <c r="KZ343" s="1"/>
      <c r="LA343" s="1"/>
      <c r="LB343" s="1"/>
      <c r="LC343" s="1"/>
      <c r="LD343" s="1"/>
      <c r="LE343" s="1"/>
      <c r="LF343" s="1"/>
      <c r="LG343" s="1"/>
      <c r="LH343" s="1"/>
      <c r="LI343" s="1"/>
      <c r="LJ343" s="1"/>
      <c r="LK343" s="1"/>
      <c r="LL343" s="1"/>
      <c r="LM343" s="1"/>
      <c r="LN343" s="1"/>
      <c r="LO343" s="1"/>
      <c r="LP343" s="1"/>
      <c r="LQ343" s="1"/>
      <c r="LR343" s="1"/>
      <c r="LS343" s="1"/>
      <c r="LT343" s="1"/>
      <c r="LU343" s="1"/>
      <c r="LV343" s="1"/>
      <c r="LW343" s="1"/>
      <c r="LX343" s="1"/>
      <c r="LY343" s="1"/>
      <c r="LZ343" s="1"/>
      <c r="MA343" s="1"/>
      <c r="MB343" s="1"/>
      <c r="MC343" s="1"/>
      <c r="MD343" s="1"/>
      <c r="ME343" s="1"/>
      <c r="MF343" s="1"/>
      <c r="MG343" s="1"/>
      <c r="MH343" s="1"/>
      <c r="MI343" s="1"/>
      <c r="MJ343" s="1"/>
      <c r="MK343" s="1"/>
      <c r="ML343" s="1"/>
      <c r="MM343" s="1"/>
      <c r="MN343" s="1"/>
      <c r="MO343" s="1"/>
      <c r="MP343" s="1"/>
      <c r="MQ343" s="1"/>
      <c r="MR343" s="1"/>
      <c r="MS343" s="1"/>
      <c r="MT343" s="1"/>
      <c r="MU343" s="1"/>
      <c r="MV343" s="1"/>
      <c r="MW343" s="1"/>
      <c r="MX343" s="1"/>
      <c r="MY343" s="1"/>
      <c r="MZ343" s="1"/>
      <c r="NA343" s="1"/>
      <c r="NB343" s="1"/>
      <c r="NC343" s="1"/>
      <c r="ND343" s="1"/>
      <c r="NE343" s="1"/>
      <c r="NF343" s="1"/>
      <c r="NG343" s="1"/>
      <c r="NH343" s="1"/>
      <c r="NI343" s="1"/>
      <c r="NJ343" s="1"/>
      <c r="NK343" s="1"/>
      <c r="NL343" s="1"/>
      <c r="NM343" s="1"/>
      <c r="NN343" s="1"/>
      <c r="NO343" s="1"/>
      <c r="NP343" s="1"/>
      <c r="NQ343" s="1"/>
      <c r="NR343" s="1"/>
      <c r="NS343" s="1"/>
      <c r="NT343" s="1"/>
      <c r="NU343" s="1"/>
      <c r="NV343" s="1"/>
      <c r="NW343" s="1"/>
      <c r="NX343" s="1"/>
      <c r="NY343" s="1"/>
      <c r="NZ343" s="1"/>
      <c r="OA343" s="1"/>
      <c r="OB343" s="1"/>
      <c r="OC343" s="1"/>
      <c r="OD343" s="1"/>
      <c r="OE343" s="1"/>
      <c r="OF343" s="1"/>
      <c r="OG343" s="1"/>
      <c r="OH343" s="1"/>
      <c r="OI343" s="1"/>
      <c r="OJ343" s="1"/>
      <c r="OK343" s="1"/>
      <c r="OL343" s="1"/>
      <c r="OM343" s="1"/>
      <c r="ON343" s="1"/>
      <c r="OO343" s="1"/>
      <c r="OP343" s="1"/>
      <c r="OQ343" s="1"/>
      <c r="OR343" s="1"/>
      <c r="OS343" s="1"/>
      <c r="OT343" s="1"/>
      <c r="OU343" s="1"/>
      <c r="OV343" s="1"/>
      <c r="OW343" s="1"/>
      <c r="OX343" s="1"/>
      <c r="OY343" s="1"/>
      <c r="OZ343" s="1"/>
      <c r="PA343" s="1"/>
      <c r="PB343" s="1"/>
      <c r="PC343" s="1"/>
      <c r="PD343" s="1"/>
      <c r="PE343" s="1"/>
      <c r="PF343" s="1"/>
      <c r="PG343" s="1"/>
      <c r="PH343" s="1"/>
      <c r="PI343" s="1"/>
      <c r="PJ343" s="1"/>
      <c r="PK343" s="1"/>
      <c r="PL343" s="1"/>
      <c r="PM343" s="1"/>
      <c r="PN343" s="1"/>
      <c r="PO343" s="1"/>
      <c r="PP343" s="1"/>
      <c r="PQ343" s="1"/>
      <c r="PR343" s="1"/>
      <c r="PS343" s="1"/>
      <c r="PT343" s="1"/>
      <c r="PU343" s="1"/>
      <c r="PV343" s="1"/>
      <c r="PW343" s="1"/>
      <c r="PX343" s="1"/>
      <c r="PY343" s="1"/>
      <c r="PZ343" s="1"/>
      <c r="QA343" s="1"/>
      <c r="QB343" s="1"/>
      <c r="QC343" s="1"/>
      <c r="QD343" s="1"/>
      <c r="QE343" s="1"/>
      <c r="QF343" s="1"/>
      <c r="QG343" s="1"/>
      <c r="QH343" s="1"/>
      <c r="QI343" s="1"/>
      <c r="QJ343" s="1"/>
      <c r="QK343" s="1"/>
      <c r="QL343" s="1"/>
      <c r="QM343" s="1"/>
      <c r="QN343" s="1"/>
      <c r="QO343" s="1"/>
      <c r="QP343" s="1"/>
      <c r="QQ343" s="1"/>
      <c r="QR343" s="1"/>
      <c r="QS343" s="1"/>
      <c r="QT343" s="1"/>
      <c r="QU343" s="1"/>
      <c r="QV343" s="1"/>
      <c r="QW343" s="1"/>
      <c r="QX343" s="1"/>
      <c r="QY343" s="1"/>
      <c r="QZ343" s="1"/>
      <c r="RA343" s="1"/>
      <c r="RB343" s="1"/>
      <c r="RC343" s="1"/>
      <c r="RD343" s="1"/>
      <c r="RE343" s="1"/>
      <c r="RF343" s="1"/>
      <c r="RG343" s="1"/>
      <c r="RH343" s="1"/>
      <c r="RI343" s="1"/>
      <c r="RJ343" s="1"/>
      <c r="RK343" s="1"/>
      <c r="RL343" s="1"/>
      <c r="RM343" s="1"/>
      <c r="RN343" s="1"/>
      <c r="RO343" s="1"/>
      <c r="RP343" s="1"/>
      <c r="RQ343" s="1"/>
      <c r="RR343" s="1"/>
      <c r="RS343" s="1"/>
      <c r="RT343" s="1"/>
      <c r="RU343" s="1"/>
      <c r="RV343" s="1"/>
      <c r="RW343" s="1"/>
      <c r="RX343" s="1"/>
      <c r="RY343" s="1"/>
      <c r="RZ343" s="1"/>
      <c r="SA343" s="1"/>
      <c r="SB343" s="1"/>
      <c r="SC343" s="1"/>
      <c r="SD343" s="1"/>
      <c r="SE343" s="1"/>
      <c r="SF343" s="1"/>
      <c r="SG343" s="1"/>
      <c r="SH343" s="1"/>
      <c r="SI343" s="1"/>
      <c r="SJ343" s="1"/>
      <c r="SK343" s="1"/>
      <c r="SL343" s="1"/>
      <c r="SM343" s="1"/>
      <c r="SN343" s="1"/>
      <c r="SO343" s="1"/>
      <c r="SP343" s="1"/>
      <c r="SQ343" s="1"/>
      <c r="SR343" s="1"/>
      <c r="SS343" s="1"/>
      <c r="ST343" s="1"/>
      <c r="SU343" s="1"/>
      <c r="SV343" s="1"/>
      <c r="SW343" s="1"/>
      <c r="SX343" s="1"/>
      <c r="SY343" s="1"/>
      <c r="SZ343" s="1"/>
      <c r="TA343" s="1"/>
      <c r="TB343" s="1"/>
      <c r="TC343" s="1"/>
      <c r="TD343" s="1"/>
      <c r="TE343" s="1"/>
      <c r="TF343" s="1"/>
      <c r="TG343" s="1"/>
      <c r="TH343" s="1"/>
      <c r="TI343" s="1"/>
      <c r="TJ343" s="1"/>
      <c r="TK343" s="1"/>
      <c r="TL343" s="1"/>
      <c r="TM343" s="1"/>
      <c r="TN343" s="1"/>
      <c r="TO343" s="1"/>
      <c r="TP343" s="1"/>
      <c r="TQ343" s="1"/>
      <c r="TR343" s="1"/>
      <c r="TS343" s="1"/>
      <c r="TT343" s="1"/>
      <c r="TU343" s="1"/>
      <c r="TV343" s="1"/>
      <c r="TW343" s="1"/>
      <c r="TX343" s="1"/>
      <c r="TY343" s="1"/>
      <c r="TZ343" s="1"/>
      <c r="UA343" s="1"/>
      <c r="UB343" s="1"/>
      <c r="UC343" s="1"/>
      <c r="UD343" s="1"/>
      <c r="UE343" s="1"/>
      <c r="UF343" s="1"/>
      <c r="UG343" s="1"/>
      <c r="UH343" s="1"/>
      <c r="UI343" s="1"/>
      <c r="UJ343" s="1"/>
      <c r="UK343" s="1"/>
      <c r="UL343" s="1"/>
      <c r="UM343" s="1"/>
      <c r="UN343" s="1"/>
      <c r="UO343" s="1"/>
      <c r="UP343" s="1"/>
      <c r="UQ343" s="1"/>
      <c r="UR343" s="1"/>
      <c r="US343" s="1"/>
      <c r="UT343" s="1"/>
      <c r="UU343" s="1"/>
      <c r="UV343" s="1"/>
      <c r="UW343" s="1"/>
      <c r="UX343" s="1"/>
      <c r="UY343" s="1"/>
      <c r="UZ343" s="1"/>
      <c r="VA343" s="1"/>
      <c r="VB343" s="1"/>
      <c r="VC343" s="1"/>
      <c r="VD343" s="1"/>
      <c r="VE343" s="1"/>
      <c r="VF343" s="1"/>
      <c r="VG343" s="1"/>
      <c r="VH343" s="1"/>
      <c r="VI343" s="1"/>
      <c r="VJ343" s="1"/>
      <c r="VK343" s="1"/>
      <c r="VL343" s="1"/>
      <c r="VM343" s="1"/>
      <c r="VN343" s="1"/>
      <c r="VO343" s="1"/>
      <c r="VP343" s="1"/>
      <c r="VQ343" s="1"/>
      <c r="VR343" s="1"/>
      <c r="VS343" s="1"/>
      <c r="VT343" s="1"/>
      <c r="VU343" s="1"/>
      <c r="VV343" s="1"/>
      <c r="VW343" s="1"/>
      <c r="VX343" s="1"/>
      <c r="VY343" s="1"/>
      <c r="VZ343" s="1"/>
      <c r="WA343" s="1"/>
      <c r="WB343" s="1"/>
      <c r="WC343" s="1"/>
      <c r="WD343" s="1"/>
      <c r="WE343" s="1"/>
      <c r="WF343" s="1"/>
      <c r="WG343" s="1"/>
      <c r="WH343" s="1"/>
      <c r="WI343" s="1"/>
      <c r="WJ343" s="1"/>
      <c r="WK343" s="1"/>
      <c r="WL343" s="1"/>
      <c r="WM343" s="1"/>
      <c r="WN343" s="1"/>
      <c r="WO343" s="1"/>
      <c r="WP343" s="1"/>
      <c r="WQ343" s="1"/>
      <c r="WR343" s="1"/>
      <c r="WS343" s="1"/>
      <c r="WT343" s="1"/>
      <c r="WU343" s="1"/>
      <c r="WV343" s="1"/>
      <c r="WW343" s="1"/>
      <c r="WX343" s="1"/>
      <c r="WY343" s="1"/>
      <c r="WZ343" s="1"/>
      <c r="XA343" s="1"/>
      <c r="XB343" s="1"/>
      <c r="XC343" s="1"/>
      <c r="XD343" s="1"/>
      <c r="XE343" s="1"/>
      <c r="XF343" s="1"/>
      <c r="XG343" s="1"/>
      <c r="XH343" s="1"/>
      <c r="XI343" s="1"/>
      <c r="XJ343" s="1"/>
      <c r="XK343" s="1"/>
      <c r="XL343" s="1"/>
      <c r="XM343" s="1"/>
      <c r="XN343" s="1"/>
      <c r="XO343" s="1"/>
      <c r="XP343" s="1"/>
      <c r="XQ343" s="1"/>
      <c r="XR343" s="1"/>
      <c r="XS343" s="1"/>
      <c r="XT343" s="1"/>
      <c r="XU343" s="1"/>
      <c r="XV343" s="1"/>
      <c r="XW343" s="1"/>
      <c r="XX343" s="1"/>
      <c r="XY343" s="1"/>
      <c r="XZ343" s="1"/>
      <c r="YA343" s="1"/>
      <c r="YB343" s="1"/>
      <c r="YC343" s="1"/>
      <c r="YD343" s="1"/>
      <c r="YE343" s="1"/>
      <c r="YF343" s="1"/>
      <c r="YG343" s="1"/>
      <c r="YH343" s="1"/>
      <c r="YI343" s="1"/>
      <c r="YJ343" s="1"/>
      <c r="YK343" s="1"/>
      <c r="YL343" s="1"/>
      <c r="YM343" s="1"/>
      <c r="YN343" s="1"/>
      <c r="YO343" s="1"/>
      <c r="YP343" s="1"/>
      <c r="YQ343" s="1"/>
      <c r="YR343" s="1"/>
      <c r="YS343" s="1"/>
      <c r="YT343" s="1"/>
      <c r="YU343" s="1"/>
      <c r="YV343" s="1"/>
      <c r="YW343" s="1"/>
      <c r="YX343" s="1"/>
      <c r="YY343" s="1"/>
      <c r="YZ343" s="1"/>
      <c r="ZA343" s="1"/>
      <c r="ZB343" s="1"/>
      <c r="ZC343" s="1"/>
      <c r="ZD343" s="1"/>
      <c r="ZE343" s="1"/>
      <c r="ZF343" s="1"/>
      <c r="ZG343" s="1"/>
      <c r="ZH343" s="1"/>
      <c r="ZI343" s="1"/>
      <c r="ZJ343" s="1"/>
      <c r="ZK343" s="1"/>
      <c r="ZL343" s="1"/>
      <c r="ZM343" s="1"/>
      <c r="ZN343" s="1"/>
      <c r="ZO343" s="1"/>
      <c r="ZP343" s="1"/>
      <c r="ZQ343" s="1"/>
      <c r="ZR343" s="1"/>
      <c r="ZS343" s="1"/>
      <c r="ZT343" s="1"/>
      <c r="ZU343" s="1"/>
      <c r="ZV343" s="1"/>
      <c r="ZW343" s="1"/>
      <c r="ZX343" s="1"/>
      <c r="ZY343" s="1"/>
      <c r="ZZ343" s="1"/>
      <c r="AAA343" s="1"/>
      <c r="AAB343" s="1"/>
      <c r="AAC343" s="1"/>
      <c r="AAD343" s="1"/>
      <c r="AAE343" s="1"/>
      <c r="AAF343" s="1"/>
      <c r="AAG343" s="1"/>
      <c r="AAH343" s="1"/>
      <c r="AAI343" s="1"/>
      <c r="AAJ343" s="1"/>
      <c r="AAK343" s="1"/>
      <c r="AAL343" s="1"/>
      <c r="AAM343" s="1"/>
      <c r="AAN343" s="1"/>
      <c r="AAO343" s="1"/>
      <c r="AAP343" s="1"/>
      <c r="AAQ343" s="1"/>
      <c r="AAR343" s="1"/>
      <c r="AAS343" s="1"/>
      <c r="AAT343" s="1"/>
      <c r="AAU343" s="1"/>
      <c r="AAV343" s="1"/>
      <c r="AAW343" s="1"/>
      <c r="AAX343" s="1"/>
      <c r="AAY343" s="1"/>
      <c r="AAZ343" s="1"/>
      <c r="ABA343" s="1"/>
      <c r="ABB343" s="1"/>
      <c r="ABC343" s="1"/>
      <c r="ABD343" s="1"/>
      <c r="ABE343" s="1"/>
      <c r="ABF343" s="1"/>
      <c r="ABG343" s="1"/>
      <c r="ABH343" s="1"/>
      <c r="ABI343" s="1"/>
      <c r="ABJ343" s="1"/>
      <c r="ABK343" s="1"/>
      <c r="ABL343" s="1"/>
      <c r="ABM343" s="1"/>
      <c r="ABN343" s="1"/>
      <c r="ABO343" s="1"/>
      <c r="ABP343" s="1"/>
      <c r="ABQ343" s="1"/>
      <c r="ABR343" s="1"/>
      <c r="ABS343" s="1"/>
      <c r="ABT343" s="1"/>
      <c r="ABU343" s="1"/>
      <c r="ABV343" s="1"/>
      <c r="ABW343" s="1"/>
      <c r="ABX343" s="1"/>
      <c r="ABY343" s="1"/>
      <c r="ABZ343" s="1"/>
      <c r="ACA343" s="1"/>
      <c r="ACB343" s="1"/>
      <c r="ACC343" s="1"/>
      <c r="ACD343" s="1"/>
      <c r="ACE343" s="1"/>
      <c r="ACF343" s="1"/>
      <c r="ACG343" s="1"/>
      <c r="ACH343" s="1"/>
      <c r="ACI343" s="1"/>
      <c r="ACJ343" s="1"/>
      <c r="ACK343" s="1"/>
      <c r="ACL343" s="1"/>
      <c r="ACM343" s="1"/>
      <c r="ACN343" s="1"/>
      <c r="ACO343" s="1"/>
      <c r="ACP343" s="1"/>
      <c r="ACQ343" s="1"/>
      <c r="ACR343" s="1"/>
      <c r="ACS343" s="1"/>
      <c r="ACT343" s="1"/>
      <c r="ACU343" s="1"/>
      <c r="ACV343" s="1"/>
      <c r="ACW343" s="1"/>
      <c r="ACX343" s="1"/>
      <c r="ACY343" s="1"/>
      <c r="ACZ343" s="1"/>
      <c r="ADA343" s="1"/>
      <c r="ADB343" s="1"/>
      <c r="ADC343" s="1"/>
      <c r="ADD343" s="1"/>
      <c r="ADE343" s="1"/>
      <c r="ADF343" s="1"/>
      <c r="ADG343" s="1"/>
      <c r="ADH343" s="1"/>
      <c r="ADI343" s="1"/>
      <c r="ADJ343" s="1"/>
      <c r="ADK343" s="1"/>
      <c r="ADL343" s="1"/>
      <c r="ADM343" s="1"/>
      <c r="ADN343" s="1"/>
      <c r="ADO343" s="1"/>
      <c r="ADP343" s="1"/>
      <c r="ADQ343" s="1"/>
      <c r="ADR343" s="1"/>
      <c r="ADS343" s="1"/>
      <c r="ADT343" s="1"/>
      <c r="ADU343" s="1"/>
      <c r="ADV343" s="1"/>
      <c r="ADW343" s="1"/>
      <c r="ADX343" s="1"/>
      <c r="ADY343" s="1"/>
      <c r="ADZ343" s="1"/>
      <c r="AEA343" s="1"/>
      <c r="AEB343" s="1"/>
      <c r="AEC343" s="1"/>
      <c r="AED343" s="1"/>
      <c r="AEE343" s="1"/>
      <c r="AEF343" s="1"/>
      <c r="AEG343" s="1"/>
      <c r="AEH343" s="1"/>
      <c r="AEI343" s="1"/>
      <c r="AEJ343" s="1"/>
      <c r="AEK343" s="1"/>
      <c r="AEL343" s="1"/>
      <c r="AEM343" s="1"/>
      <c r="AEN343" s="1"/>
      <c r="AEO343" s="1"/>
      <c r="AEP343" s="1"/>
      <c r="AEQ343" s="1"/>
      <c r="AER343" s="1"/>
      <c r="AES343" s="1"/>
      <c r="AET343" s="1"/>
      <c r="AEU343" s="1"/>
      <c r="AEV343" s="1"/>
      <c r="AEW343" s="1"/>
      <c r="AEX343" s="1"/>
      <c r="AEY343" s="1"/>
      <c r="AEZ343" s="1"/>
      <c r="AFA343" s="1"/>
      <c r="AFB343" s="1"/>
      <c r="AFC343" s="1"/>
      <c r="AFD343" s="1"/>
      <c r="AFE343" s="1"/>
      <c r="AFF343" s="1"/>
      <c r="AFG343" s="1"/>
      <c r="AFH343" s="1"/>
      <c r="AFI343" s="1"/>
      <c r="AFJ343" s="1"/>
      <c r="AFK343" s="1"/>
      <c r="AFL343" s="1"/>
      <c r="AFM343" s="1"/>
      <c r="AFN343" s="1"/>
      <c r="AFO343" s="1"/>
      <c r="AFP343" s="1"/>
      <c r="AFQ343" s="1"/>
      <c r="AFR343" s="1"/>
      <c r="AFS343" s="1"/>
      <c r="AFT343" s="1"/>
      <c r="AFU343" s="1"/>
      <c r="AFV343" s="1"/>
      <c r="AFW343" s="1"/>
      <c r="AFX343" s="1"/>
      <c r="AFY343" s="1"/>
      <c r="AFZ343" s="1"/>
      <c r="AGA343" s="1"/>
      <c r="AGB343" s="1"/>
      <c r="AGC343" s="1"/>
      <c r="AGD343" s="1"/>
      <c r="AGE343" s="1"/>
      <c r="AGF343" s="1"/>
      <c r="AGG343" s="1"/>
      <c r="AGH343" s="1"/>
      <c r="AGI343" s="1"/>
      <c r="AGJ343" s="1"/>
      <c r="AGK343" s="1"/>
      <c r="AGL343" s="1"/>
      <c r="AGM343" s="1"/>
      <c r="AGN343" s="1"/>
      <c r="AGO343" s="1"/>
      <c r="AGP343" s="1"/>
      <c r="AGQ343" s="1"/>
      <c r="AGR343" s="1"/>
      <c r="AGS343" s="1"/>
      <c r="AGT343" s="1"/>
      <c r="AGU343" s="1"/>
      <c r="AGV343" s="1"/>
      <c r="AGW343" s="1"/>
      <c r="AGX343" s="1"/>
      <c r="AGY343" s="1"/>
      <c r="AGZ343" s="1"/>
      <c r="AHA343" s="1"/>
      <c r="AHB343" s="1"/>
      <c r="AHC343" s="1"/>
      <c r="AHD343" s="1"/>
      <c r="AHE343" s="1"/>
      <c r="AHF343" s="1"/>
      <c r="AHG343" s="1"/>
      <c r="AHH343" s="1"/>
      <c r="AHI343" s="1"/>
      <c r="AHJ343" s="1"/>
      <c r="AHK343" s="1"/>
      <c r="AHL343" s="1"/>
      <c r="AHM343" s="1"/>
      <c r="AHN343" s="1"/>
      <c r="AHO343" s="1"/>
      <c r="AHP343" s="1"/>
      <c r="AHQ343" s="1"/>
      <c r="AHR343" s="1"/>
      <c r="AHS343" s="1"/>
      <c r="AHT343" s="1"/>
      <c r="AHU343" s="1"/>
      <c r="AHV343" s="1"/>
      <c r="AHW343" s="1"/>
      <c r="AHX343" s="1"/>
      <c r="AHY343" s="1"/>
      <c r="AHZ343" s="1"/>
      <c r="AIA343" s="1"/>
      <c r="AIB343" s="1"/>
      <c r="AIC343" s="1"/>
      <c r="AID343" s="1"/>
      <c r="AIE343" s="1"/>
      <c r="AIF343" s="1"/>
      <c r="AIG343" s="1"/>
      <c r="AIH343" s="1"/>
      <c r="AII343" s="1"/>
      <c r="AIJ343" s="1"/>
      <c r="AIK343" s="1"/>
      <c r="AIL343" s="1"/>
      <c r="AIM343" s="1"/>
      <c r="AIN343" s="1"/>
      <c r="AIO343" s="1"/>
      <c r="AIP343" s="1"/>
      <c r="AIQ343" s="1"/>
      <c r="AIR343" s="1"/>
      <c r="AIS343" s="1"/>
      <c r="AIT343" s="1"/>
      <c r="AIU343" s="1"/>
      <c r="AIV343" s="1"/>
      <c r="AIW343" s="1"/>
      <c r="AIX343" s="1"/>
      <c r="AIY343" s="1"/>
      <c r="AIZ343" s="1"/>
      <c r="AJA343" s="1"/>
      <c r="AJB343" s="1"/>
      <c r="AJC343" s="1"/>
      <c r="AJD343" s="1"/>
      <c r="AJE343" s="1"/>
      <c r="AJF343" s="1"/>
      <c r="AJG343" s="1"/>
      <c r="AJH343" s="1"/>
      <c r="AJI343" s="1"/>
      <c r="AJJ343" s="1"/>
      <c r="AJK343" s="1"/>
      <c r="AJL343" s="1"/>
      <c r="AJM343" s="1"/>
      <c r="AJN343" s="1"/>
      <c r="AJO343" s="1"/>
      <c r="AJP343" s="1"/>
      <c r="AJQ343" s="1"/>
      <c r="AJR343" s="1"/>
      <c r="AJS343" s="1"/>
      <c r="AJT343" s="1"/>
      <c r="AJU343" s="1"/>
      <c r="AJV343" s="1"/>
      <c r="AJW343" s="1"/>
      <c r="AJX343" s="1"/>
      <c r="AJY343" s="1"/>
      <c r="AJZ343" s="1"/>
      <c r="AKA343" s="1"/>
    </row>
    <row r="344" spans="1:963" s="44" customFormat="1" ht="15.75" customHeight="1" x14ac:dyDescent="0.35">
      <c r="A344" s="16">
        <f>A343+1</f>
        <v>332</v>
      </c>
      <c r="B344" s="17" t="s">
        <v>3185</v>
      </c>
      <c r="C344" s="18" t="s">
        <v>10</v>
      </c>
      <c r="D344" s="168">
        <v>1</v>
      </c>
      <c r="E344" s="20"/>
      <c r="F344" s="276"/>
      <c r="G344" s="21"/>
      <c r="H344" s="99"/>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c r="JL344" s="1"/>
      <c r="JM344" s="1"/>
      <c r="JN344" s="1"/>
      <c r="JO344" s="1"/>
      <c r="JP344" s="1"/>
      <c r="JQ344" s="1"/>
      <c r="JR344" s="1"/>
      <c r="JS344" s="1"/>
      <c r="JT344" s="1"/>
      <c r="JU344" s="1"/>
      <c r="JV344" s="1"/>
      <c r="JW344" s="1"/>
      <c r="JX344" s="1"/>
      <c r="JY344" s="1"/>
      <c r="JZ344" s="1"/>
      <c r="KA344" s="1"/>
      <c r="KB344" s="1"/>
      <c r="KC344" s="1"/>
      <c r="KD344" s="1"/>
      <c r="KE344" s="1"/>
      <c r="KF344" s="1"/>
      <c r="KG344" s="1"/>
      <c r="KH344" s="1"/>
      <c r="KI344" s="1"/>
      <c r="KJ344" s="1"/>
      <c r="KK344" s="1"/>
      <c r="KL344" s="1"/>
      <c r="KM344" s="1"/>
      <c r="KN344" s="1"/>
      <c r="KO344" s="1"/>
      <c r="KP344" s="1"/>
      <c r="KQ344" s="1"/>
      <c r="KR344" s="1"/>
      <c r="KS344" s="1"/>
      <c r="KT344" s="1"/>
      <c r="KU344" s="1"/>
      <c r="KV344" s="1"/>
      <c r="KW344" s="1"/>
      <c r="KX344" s="1"/>
      <c r="KY344" s="1"/>
      <c r="KZ344" s="1"/>
      <c r="LA344" s="1"/>
      <c r="LB344" s="1"/>
      <c r="LC344" s="1"/>
      <c r="LD344" s="1"/>
      <c r="LE344" s="1"/>
      <c r="LF344" s="1"/>
      <c r="LG344" s="1"/>
      <c r="LH344" s="1"/>
      <c r="LI344" s="1"/>
      <c r="LJ344" s="1"/>
      <c r="LK344" s="1"/>
      <c r="LL344" s="1"/>
      <c r="LM344" s="1"/>
      <c r="LN344" s="1"/>
      <c r="LO344" s="1"/>
      <c r="LP344" s="1"/>
      <c r="LQ344" s="1"/>
      <c r="LR344" s="1"/>
      <c r="LS344" s="1"/>
      <c r="LT344" s="1"/>
      <c r="LU344" s="1"/>
      <c r="LV344" s="1"/>
      <c r="LW344" s="1"/>
      <c r="LX344" s="1"/>
      <c r="LY344" s="1"/>
      <c r="LZ344" s="1"/>
      <c r="MA344" s="1"/>
      <c r="MB344" s="1"/>
      <c r="MC344" s="1"/>
      <c r="MD344" s="1"/>
      <c r="ME344" s="1"/>
      <c r="MF344" s="1"/>
      <c r="MG344" s="1"/>
      <c r="MH344" s="1"/>
      <c r="MI344" s="1"/>
      <c r="MJ344" s="1"/>
      <c r="MK344" s="1"/>
      <c r="ML344" s="1"/>
      <c r="MM344" s="1"/>
      <c r="MN344" s="1"/>
      <c r="MO344" s="1"/>
      <c r="MP344" s="1"/>
      <c r="MQ344" s="1"/>
      <c r="MR344" s="1"/>
      <c r="MS344" s="1"/>
      <c r="MT344" s="1"/>
      <c r="MU344" s="1"/>
      <c r="MV344" s="1"/>
      <c r="MW344" s="1"/>
      <c r="MX344" s="1"/>
      <c r="MY344" s="1"/>
      <c r="MZ344" s="1"/>
      <c r="NA344" s="1"/>
      <c r="NB344" s="1"/>
      <c r="NC344" s="1"/>
      <c r="ND344" s="1"/>
      <c r="NE344" s="1"/>
      <c r="NF344" s="1"/>
      <c r="NG344" s="1"/>
      <c r="NH344" s="1"/>
      <c r="NI344" s="1"/>
      <c r="NJ344" s="1"/>
      <c r="NK344" s="1"/>
      <c r="NL344" s="1"/>
      <c r="NM344" s="1"/>
      <c r="NN344" s="1"/>
      <c r="NO344" s="1"/>
      <c r="NP344" s="1"/>
      <c r="NQ344" s="1"/>
      <c r="NR344" s="1"/>
      <c r="NS344" s="1"/>
      <c r="NT344" s="1"/>
      <c r="NU344" s="1"/>
      <c r="NV344" s="1"/>
      <c r="NW344" s="1"/>
      <c r="NX344" s="1"/>
      <c r="NY344" s="1"/>
      <c r="NZ344" s="1"/>
      <c r="OA344" s="1"/>
      <c r="OB344" s="1"/>
      <c r="OC344" s="1"/>
      <c r="OD344" s="1"/>
      <c r="OE344" s="1"/>
      <c r="OF344" s="1"/>
      <c r="OG344" s="1"/>
      <c r="OH344" s="1"/>
      <c r="OI344" s="1"/>
      <c r="OJ344" s="1"/>
      <c r="OK344" s="1"/>
      <c r="OL344" s="1"/>
      <c r="OM344" s="1"/>
      <c r="ON344" s="1"/>
      <c r="OO344" s="1"/>
      <c r="OP344" s="1"/>
      <c r="OQ344" s="1"/>
      <c r="OR344" s="1"/>
      <c r="OS344" s="1"/>
      <c r="OT344" s="1"/>
      <c r="OU344" s="1"/>
      <c r="OV344" s="1"/>
      <c r="OW344" s="1"/>
      <c r="OX344" s="1"/>
      <c r="OY344" s="1"/>
      <c r="OZ344" s="1"/>
      <c r="PA344" s="1"/>
      <c r="PB344" s="1"/>
      <c r="PC344" s="1"/>
      <c r="PD344" s="1"/>
      <c r="PE344" s="1"/>
      <c r="PF344" s="1"/>
      <c r="PG344" s="1"/>
      <c r="PH344" s="1"/>
      <c r="PI344" s="1"/>
      <c r="PJ344" s="1"/>
      <c r="PK344" s="1"/>
      <c r="PL344" s="1"/>
      <c r="PM344" s="1"/>
      <c r="PN344" s="1"/>
      <c r="PO344" s="1"/>
      <c r="PP344" s="1"/>
      <c r="PQ344" s="1"/>
      <c r="PR344" s="1"/>
      <c r="PS344" s="1"/>
      <c r="PT344" s="1"/>
      <c r="PU344" s="1"/>
      <c r="PV344" s="1"/>
      <c r="PW344" s="1"/>
      <c r="PX344" s="1"/>
      <c r="PY344" s="1"/>
      <c r="PZ344" s="1"/>
      <c r="QA344" s="1"/>
      <c r="QB344" s="1"/>
      <c r="QC344" s="1"/>
      <c r="QD344" s="1"/>
      <c r="QE344" s="1"/>
      <c r="QF344" s="1"/>
      <c r="QG344" s="1"/>
      <c r="QH344" s="1"/>
      <c r="QI344" s="1"/>
      <c r="QJ344" s="1"/>
      <c r="QK344" s="1"/>
      <c r="QL344" s="1"/>
      <c r="QM344" s="1"/>
      <c r="QN344" s="1"/>
      <c r="QO344" s="1"/>
      <c r="QP344" s="1"/>
      <c r="QQ344" s="1"/>
      <c r="QR344" s="1"/>
      <c r="QS344" s="1"/>
      <c r="QT344" s="1"/>
      <c r="QU344" s="1"/>
      <c r="QV344" s="1"/>
      <c r="QW344" s="1"/>
      <c r="QX344" s="1"/>
      <c r="QY344" s="1"/>
      <c r="QZ344" s="1"/>
      <c r="RA344" s="1"/>
      <c r="RB344" s="1"/>
      <c r="RC344" s="1"/>
      <c r="RD344" s="1"/>
      <c r="RE344" s="1"/>
      <c r="RF344" s="1"/>
      <c r="RG344" s="1"/>
      <c r="RH344" s="1"/>
      <c r="RI344" s="1"/>
      <c r="RJ344" s="1"/>
      <c r="RK344" s="1"/>
      <c r="RL344" s="1"/>
      <c r="RM344" s="1"/>
      <c r="RN344" s="1"/>
      <c r="RO344" s="1"/>
      <c r="RP344" s="1"/>
      <c r="RQ344" s="1"/>
      <c r="RR344" s="1"/>
      <c r="RS344" s="1"/>
      <c r="RT344" s="1"/>
      <c r="RU344" s="1"/>
      <c r="RV344" s="1"/>
      <c r="RW344" s="1"/>
      <c r="RX344" s="1"/>
      <c r="RY344" s="1"/>
      <c r="RZ344" s="1"/>
      <c r="SA344" s="1"/>
      <c r="SB344" s="1"/>
      <c r="SC344" s="1"/>
      <c r="SD344" s="1"/>
      <c r="SE344" s="1"/>
      <c r="SF344" s="1"/>
      <c r="SG344" s="1"/>
      <c r="SH344" s="1"/>
      <c r="SI344" s="1"/>
      <c r="SJ344" s="1"/>
      <c r="SK344" s="1"/>
      <c r="SL344" s="1"/>
      <c r="SM344" s="1"/>
      <c r="SN344" s="1"/>
      <c r="SO344" s="1"/>
      <c r="SP344" s="1"/>
      <c r="SQ344" s="1"/>
      <c r="SR344" s="1"/>
      <c r="SS344" s="1"/>
      <c r="ST344" s="1"/>
      <c r="SU344" s="1"/>
      <c r="SV344" s="1"/>
      <c r="SW344" s="1"/>
      <c r="SX344" s="1"/>
      <c r="SY344" s="1"/>
      <c r="SZ344" s="1"/>
      <c r="TA344" s="1"/>
      <c r="TB344" s="1"/>
      <c r="TC344" s="1"/>
      <c r="TD344" s="1"/>
      <c r="TE344" s="1"/>
      <c r="TF344" s="1"/>
      <c r="TG344" s="1"/>
      <c r="TH344" s="1"/>
      <c r="TI344" s="1"/>
      <c r="TJ344" s="1"/>
      <c r="TK344" s="1"/>
      <c r="TL344" s="1"/>
      <c r="TM344" s="1"/>
      <c r="TN344" s="1"/>
      <c r="TO344" s="1"/>
      <c r="TP344" s="1"/>
      <c r="TQ344" s="1"/>
      <c r="TR344" s="1"/>
      <c r="TS344" s="1"/>
      <c r="TT344" s="1"/>
      <c r="TU344" s="1"/>
      <c r="TV344" s="1"/>
      <c r="TW344" s="1"/>
      <c r="TX344" s="1"/>
      <c r="TY344" s="1"/>
      <c r="TZ344" s="1"/>
      <c r="UA344" s="1"/>
      <c r="UB344" s="1"/>
      <c r="UC344" s="1"/>
      <c r="UD344" s="1"/>
      <c r="UE344" s="1"/>
      <c r="UF344" s="1"/>
      <c r="UG344" s="1"/>
      <c r="UH344" s="1"/>
      <c r="UI344" s="1"/>
      <c r="UJ344" s="1"/>
      <c r="UK344" s="1"/>
      <c r="UL344" s="1"/>
      <c r="UM344" s="1"/>
      <c r="UN344" s="1"/>
      <c r="UO344" s="1"/>
      <c r="UP344" s="1"/>
      <c r="UQ344" s="1"/>
      <c r="UR344" s="1"/>
      <c r="US344" s="1"/>
      <c r="UT344" s="1"/>
      <c r="UU344" s="1"/>
      <c r="UV344" s="1"/>
      <c r="UW344" s="1"/>
      <c r="UX344" s="1"/>
      <c r="UY344" s="1"/>
      <c r="UZ344" s="1"/>
      <c r="VA344" s="1"/>
      <c r="VB344" s="1"/>
      <c r="VC344" s="1"/>
      <c r="VD344" s="1"/>
      <c r="VE344" s="1"/>
      <c r="VF344" s="1"/>
      <c r="VG344" s="1"/>
      <c r="VH344" s="1"/>
      <c r="VI344" s="1"/>
      <c r="VJ344" s="1"/>
      <c r="VK344" s="1"/>
      <c r="VL344" s="1"/>
      <c r="VM344" s="1"/>
      <c r="VN344" s="1"/>
      <c r="VO344" s="1"/>
      <c r="VP344" s="1"/>
      <c r="VQ344" s="1"/>
      <c r="VR344" s="1"/>
      <c r="VS344" s="1"/>
      <c r="VT344" s="1"/>
      <c r="VU344" s="1"/>
      <c r="VV344" s="1"/>
      <c r="VW344" s="1"/>
      <c r="VX344" s="1"/>
      <c r="VY344" s="1"/>
      <c r="VZ344" s="1"/>
      <c r="WA344" s="1"/>
      <c r="WB344" s="1"/>
      <c r="WC344" s="1"/>
      <c r="WD344" s="1"/>
      <c r="WE344" s="1"/>
      <c r="WF344" s="1"/>
      <c r="WG344" s="1"/>
      <c r="WH344" s="1"/>
      <c r="WI344" s="1"/>
      <c r="WJ344" s="1"/>
      <c r="WK344" s="1"/>
      <c r="WL344" s="1"/>
      <c r="WM344" s="1"/>
      <c r="WN344" s="1"/>
      <c r="WO344" s="1"/>
      <c r="WP344" s="1"/>
      <c r="WQ344" s="1"/>
      <c r="WR344" s="1"/>
      <c r="WS344" s="1"/>
      <c r="WT344" s="1"/>
      <c r="WU344" s="1"/>
      <c r="WV344" s="1"/>
      <c r="WW344" s="1"/>
      <c r="WX344" s="1"/>
      <c r="WY344" s="1"/>
      <c r="WZ344" s="1"/>
      <c r="XA344" s="1"/>
      <c r="XB344" s="1"/>
      <c r="XC344" s="1"/>
      <c r="XD344" s="1"/>
      <c r="XE344" s="1"/>
      <c r="XF344" s="1"/>
      <c r="XG344" s="1"/>
      <c r="XH344" s="1"/>
      <c r="XI344" s="1"/>
      <c r="XJ344" s="1"/>
      <c r="XK344" s="1"/>
      <c r="XL344" s="1"/>
      <c r="XM344" s="1"/>
      <c r="XN344" s="1"/>
      <c r="XO344" s="1"/>
      <c r="XP344" s="1"/>
      <c r="XQ344" s="1"/>
      <c r="XR344" s="1"/>
      <c r="XS344" s="1"/>
      <c r="XT344" s="1"/>
      <c r="XU344" s="1"/>
      <c r="XV344" s="1"/>
      <c r="XW344" s="1"/>
      <c r="XX344" s="1"/>
      <c r="XY344" s="1"/>
      <c r="XZ344" s="1"/>
      <c r="YA344" s="1"/>
      <c r="YB344" s="1"/>
      <c r="YC344" s="1"/>
      <c r="YD344" s="1"/>
      <c r="YE344" s="1"/>
      <c r="YF344" s="1"/>
      <c r="YG344" s="1"/>
      <c r="YH344" s="1"/>
      <c r="YI344" s="1"/>
      <c r="YJ344" s="1"/>
      <c r="YK344" s="1"/>
      <c r="YL344" s="1"/>
      <c r="YM344" s="1"/>
      <c r="YN344" s="1"/>
      <c r="YO344" s="1"/>
      <c r="YP344" s="1"/>
      <c r="YQ344" s="1"/>
      <c r="YR344" s="1"/>
      <c r="YS344" s="1"/>
      <c r="YT344" s="1"/>
      <c r="YU344" s="1"/>
      <c r="YV344" s="1"/>
      <c r="YW344" s="1"/>
      <c r="YX344" s="1"/>
      <c r="YY344" s="1"/>
      <c r="YZ344" s="1"/>
      <c r="ZA344" s="1"/>
      <c r="ZB344" s="1"/>
      <c r="ZC344" s="1"/>
      <c r="ZD344" s="1"/>
      <c r="ZE344" s="1"/>
      <c r="ZF344" s="1"/>
      <c r="ZG344" s="1"/>
      <c r="ZH344" s="1"/>
      <c r="ZI344" s="1"/>
      <c r="ZJ344" s="1"/>
      <c r="ZK344" s="1"/>
      <c r="ZL344" s="1"/>
      <c r="ZM344" s="1"/>
      <c r="ZN344" s="1"/>
      <c r="ZO344" s="1"/>
      <c r="ZP344" s="1"/>
      <c r="ZQ344" s="1"/>
      <c r="ZR344" s="1"/>
      <c r="ZS344" s="1"/>
      <c r="ZT344" s="1"/>
      <c r="ZU344" s="1"/>
      <c r="ZV344" s="1"/>
      <c r="ZW344" s="1"/>
      <c r="ZX344" s="1"/>
      <c r="ZY344" s="1"/>
      <c r="ZZ344" s="1"/>
      <c r="AAA344" s="1"/>
      <c r="AAB344" s="1"/>
      <c r="AAC344" s="1"/>
      <c r="AAD344" s="1"/>
      <c r="AAE344" s="1"/>
      <c r="AAF344" s="1"/>
      <c r="AAG344" s="1"/>
      <c r="AAH344" s="1"/>
      <c r="AAI344" s="1"/>
      <c r="AAJ344" s="1"/>
      <c r="AAK344" s="1"/>
      <c r="AAL344" s="1"/>
      <c r="AAM344" s="1"/>
      <c r="AAN344" s="1"/>
      <c r="AAO344" s="1"/>
      <c r="AAP344" s="1"/>
      <c r="AAQ344" s="1"/>
      <c r="AAR344" s="1"/>
      <c r="AAS344" s="1"/>
      <c r="AAT344" s="1"/>
      <c r="AAU344" s="1"/>
      <c r="AAV344" s="1"/>
      <c r="AAW344" s="1"/>
      <c r="AAX344" s="1"/>
      <c r="AAY344" s="1"/>
      <c r="AAZ344" s="1"/>
      <c r="ABA344" s="1"/>
      <c r="ABB344" s="1"/>
      <c r="ABC344" s="1"/>
      <c r="ABD344" s="1"/>
      <c r="ABE344" s="1"/>
      <c r="ABF344" s="1"/>
      <c r="ABG344" s="1"/>
      <c r="ABH344" s="1"/>
      <c r="ABI344" s="1"/>
      <c r="ABJ344" s="1"/>
      <c r="ABK344" s="1"/>
      <c r="ABL344" s="1"/>
      <c r="ABM344" s="1"/>
      <c r="ABN344" s="1"/>
      <c r="ABO344" s="1"/>
      <c r="ABP344" s="1"/>
      <c r="ABQ344" s="1"/>
      <c r="ABR344" s="1"/>
      <c r="ABS344" s="1"/>
      <c r="ABT344" s="1"/>
      <c r="ABU344" s="1"/>
      <c r="ABV344" s="1"/>
      <c r="ABW344" s="1"/>
      <c r="ABX344" s="1"/>
      <c r="ABY344" s="1"/>
      <c r="ABZ344" s="1"/>
      <c r="ACA344" s="1"/>
      <c r="ACB344" s="1"/>
      <c r="ACC344" s="1"/>
      <c r="ACD344" s="1"/>
      <c r="ACE344" s="1"/>
      <c r="ACF344" s="1"/>
      <c r="ACG344" s="1"/>
      <c r="ACH344" s="1"/>
      <c r="ACI344" s="1"/>
      <c r="ACJ344" s="1"/>
      <c r="ACK344" s="1"/>
      <c r="ACL344" s="1"/>
      <c r="ACM344" s="1"/>
      <c r="ACN344" s="1"/>
      <c r="ACO344" s="1"/>
      <c r="ACP344" s="1"/>
      <c r="ACQ344" s="1"/>
      <c r="ACR344" s="1"/>
      <c r="ACS344" s="1"/>
      <c r="ACT344" s="1"/>
      <c r="ACU344" s="1"/>
      <c r="ACV344" s="1"/>
      <c r="ACW344" s="1"/>
      <c r="ACX344" s="1"/>
      <c r="ACY344" s="1"/>
      <c r="ACZ344" s="1"/>
      <c r="ADA344" s="1"/>
      <c r="ADB344" s="1"/>
      <c r="ADC344" s="1"/>
      <c r="ADD344" s="1"/>
      <c r="ADE344" s="1"/>
      <c r="ADF344" s="1"/>
      <c r="ADG344" s="1"/>
      <c r="ADH344" s="1"/>
      <c r="ADI344" s="1"/>
      <c r="ADJ344" s="1"/>
      <c r="ADK344" s="1"/>
      <c r="ADL344" s="1"/>
      <c r="ADM344" s="1"/>
      <c r="ADN344" s="1"/>
      <c r="ADO344" s="1"/>
      <c r="ADP344" s="1"/>
      <c r="ADQ344" s="1"/>
      <c r="ADR344" s="1"/>
      <c r="ADS344" s="1"/>
      <c r="ADT344" s="1"/>
      <c r="ADU344" s="1"/>
      <c r="ADV344" s="1"/>
      <c r="ADW344" s="1"/>
      <c r="ADX344" s="1"/>
      <c r="ADY344" s="1"/>
      <c r="ADZ344" s="1"/>
      <c r="AEA344" s="1"/>
      <c r="AEB344" s="1"/>
      <c r="AEC344" s="1"/>
      <c r="AED344" s="1"/>
      <c r="AEE344" s="1"/>
      <c r="AEF344" s="1"/>
      <c r="AEG344" s="1"/>
      <c r="AEH344" s="1"/>
      <c r="AEI344" s="1"/>
      <c r="AEJ344" s="1"/>
      <c r="AEK344" s="1"/>
      <c r="AEL344" s="1"/>
      <c r="AEM344" s="1"/>
      <c r="AEN344" s="1"/>
      <c r="AEO344" s="1"/>
      <c r="AEP344" s="1"/>
      <c r="AEQ344" s="1"/>
      <c r="AER344" s="1"/>
      <c r="AES344" s="1"/>
      <c r="AET344" s="1"/>
      <c r="AEU344" s="1"/>
      <c r="AEV344" s="1"/>
      <c r="AEW344" s="1"/>
      <c r="AEX344" s="1"/>
      <c r="AEY344" s="1"/>
      <c r="AEZ344" s="1"/>
      <c r="AFA344" s="1"/>
      <c r="AFB344" s="1"/>
      <c r="AFC344" s="1"/>
      <c r="AFD344" s="1"/>
      <c r="AFE344" s="1"/>
      <c r="AFF344" s="1"/>
      <c r="AFG344" s="1"/>
      <c r="AFH344" s="1"/>
      <c r="AFI344" s="1"/>
      <c r="AFJ344" s="1"/>
      <c r="AFK344" s="1"/>
      <c r="AFL344" s="1"/>
      <c r="AFM344" s="1"/>
      <c r="AFN344" s="1"/>
      <c r="AFO344" s="1"/>
      <c r="AFP344" s="1"/>
      <c r="AFQ344" s="1"/>
      <c r="AFR344" s="1"/>
      <c r="AFS344" s="1"/>
      <c r="AFT344" s="1"/>
      <c r="AFU344" s="1"/>
      <c r="AFV344" s="1"/>
      <c r="AFW344" s="1"/>
      <c r="AFX344" s="1"/>
      <c r="AFY344" s="1"/>
      <c r="AFZ344" s="1"/>
      <c r="AGA344" s="1"/>
      <c r="AGB344" s="1"/>
      <c r="AGC344" s="1"/>
      <c r="AGD344" s="1"/>
      <c r="AGE344" s="1"/>
      <c r="AGF344" s="1"/>
      <c r="AGG344" s="1"/>
      <c r="AGH344" s="1"/>
      <c r="AGI344" s="1"/>
      <c r="AGJ344" s="1"/>
      <c r="AGK344" s="1"/>
      <c r="AGL344" s="1"/>
      <c r="AGM344" s="1"/>
      <c r="AGN344" s="1"/>
      <c r="AGO344" s="1"/>
      <c r="AGP344" s="1"/>
      <c r="AGQ344" s="1"/>
      <c r="AGR344" s="1"/>
      <c r="AGS344" s="1"/>
      <c r="AGT344" s="1"/>
      <c r="AGU344" s="1"/>
      <c r="AGV344" s="1"/>
      <c r="AGW344" s="1"/>
      <c r="AGX344" s="1"/>
      <c r="AGY344" s="1"/>
      <c r="AGZ344" s="1"/>
      <c r="AHA344" s="1"/>
      <c r="AHB344" s="1"/>
      <c r="AHC344" s="1"/>
      <c r="AHD344" s="1"/>
      <c r="AHE344" s="1"/>
      <c r="AHF344" s="1"/>
      <c r="AHG344" s="1"/>
      <c r="AHH344" s="1"/>
      <c r="AHI344" s="1"/>
      <c r="AHJ344" s="1"/>
      <c r="AHK344" s="1"/>
      <c r="AHL344" s="1"/>
      <c r="AHM344" s="1"/>
      <c r="AHN344" s="1"/>
      <c r="AHO344" s="1"/>
      <c r="AHP344" s="1"/>
      <c r="AHQ344" s="1"/>
      <c r="AHR344" s="1"/>
      <c r="AHS344" s="1"/>
      <c r="AHT344" s="1"/>
      <c r="AHU344" s="1"/>
      <c r="AHV344" s="1"/>
      <c r="AHW344" s="1"/>
      <c r="AHX344" s="1"/>
      <c r="AHY344" s="1"/>
      <c r="AHZ344" s="1"/>
      <c r="AIA344" s="1"/>
      <c r="AIB344" s="1"/>
      <c r="AIC344" s="1"/>
      <c r="AID344" s="1"/>
      <c r="AIE344" s="1"/>
      <c r="AIF344" s="1"/>
      <c r="AIG344" s="1"/>
      <c r="AIH344" s="1"/>
      <c r="AII344" s="1"/>
      <c r="AIJ344" s="1"/>
      <c r="AIK344" s="1"/>
      <c r="AIL344" s="1"/>
      <c r="AIM344" s="1"/>
      <c r="AIN344" s="1"/>
      <c r="AIO344" s="1"/>
      <c r="AIP344" s="1"/>
      <c r="AIQ344" s="1"/>
      <c r="AIR344" s="1"/>
      <c r="AIS344" s="1"/>
      <c r="AIT344" s="1"/>
      <c r="AIU344" s="1"/>
      <c r="AIV344" s="1"/>
      <c r="AIW344" s="1"/>
      <c r="AIX344" s="1"/>
      <c r="AIY344" s="1"/>
      <c r="AIZ344" s="1"/>
      <c r="AJA344" s="1"/>
      <c r="AJB344" s="1"/>
      <c r="AJC344" s="1"/>
      <c r="AJD344" s="1"/>
      <c r="AJE344" s="1"/>
      <c r="AJF344" s="1"/>
      <c r="AJG344" s="1"/>
      <c r="AJH344" s="1"/>
      <c r="AJI344" s="1"/>
      <c r="AJJ344" s="1"/>
      <c r="AJK344" s="1"/>
      <c r="AJL344" s="1"/>
      <c r="AJM344" s="1"/>
      <c r="AJN344" s="1"/>
      <c r="AJO344" s="1"/>
      <c r="AJP344" s="1"/>
      <c r="AJQ344" s="1"/>
      <c r="AJR344" s="1"/>
      <c r="AJS344" s="1"/>
      <c r="AJT344" s="1"/>
      <c r="AJU344" s="1"/>
      <c r="AJV344" s="1"/>
      <c r="AJW344" s="1"/>
      <c r="AJX344" s="1"/>
      <c r="AJY344" s="1"/>
      <c r="AJZ344" s="1"/>
      <c r="AKA344" s="1"/>
    </row>
    <row r="345" spans="1:963" s="44" customFormat="1" ht="15.75" customHeight="1" x14ac:dyDescent="0.35">
      <c r="A345" s="16">
        <f t="shared" ref="A345:A385" si="7">A344+1</f>
        <v>333</v>
      </c>
      <c r="B345" s="17" t="s">
        <v>3186</v>
      </c>
      <c r="C345" s="18" t="s">
        <v>10</v>
      </c>
      <c r="D345" s="168">
        <v>1</v>
      </c>
      <c r="E345" s="20"/>
      <c r="F345" s="276"/>
      <c r="G345" s="21"/>
      <c r="H345" s="99"/>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c r="JL345" s="1"/>
      <c r="JM345" s="1"/>
      <c r="JN345" s="1"/>
      <c r="JO345" s="1"/>
      <c r="JP345" s="1"/>
      <c r="JQ345" s="1"/>
      <c r="JR345" s="1"/>
      <c r="JS345" s="1"/>
      <c r="JT345" s="1"/>
      <c r="JU345" s="1"/>
      <c r="JV345" s="1"/>
      <c r="JW345" s="1"/>
      <c r="JX345" s="1"/>
      <c r="JY345" s="1"/>
      <c r="JZ345" s="1"/>
      <c r="KA345" s="1"/>
      <c r="KB345" s="1"/>
      <c r="KC345" s="1"/>
      <c r="KD345" s="1"/>
      <c r="KE345" s="1"/>
      <c r="KF345" s="1"/>
      <c r="KG345" s="1"/>
      <c r="KH345" s="1"/>
      <c r="KI345" s="1"/>
      <c r="KJ345" s="1"/>
      <c r="KK345" s="1"/>
      <c r="KL345" s="1"/>
      <c r="KM345" s="1"/>
      <c r="KN345" s="1"/>
      <c r="KO345" s="1"/>
      <c r="KP345" s="1"/>
      <c r="KQ345" s="1"/>
      <c r="KR345" s="1"/>
      <c r="KS345" s="1"/>
      <c r="KT345" s="1"/>
      <c r="KU345" s="1"/>
      <c r="KV345" s="1"/>
      <c r="KW345" s="1"/>
      <c r="KX345" s="1"/>
      <c r="KY345" s="1"/>
      <c r="KZ345" s="1"/>
      <c r="LA345" s="1"/>
      <c r="LB345" s="1"/>
      <c r="LC345" s="1"/>
      <c r="LD345" s="1"/>
      <c r="LE345" s="1"/>
      <c r="LF345" s="1"/>
      <c r="LG345" s="1"/>
      <c r="LH345" s="1"/>
      <c r="LI345" s="1"/>
      <c r="LJ345" s="1"/>
      <c r="LK345" s="1"/>
      <c r="LL345" s="1"/>
      <c r="LM345" s="1"/>
      <c r="LN345" s="1"/>
      <c r="LO345" s="1"/>
      <c r="LP345" s="1"/>
      <c r="LQ345" s="1"/>
      <c r="LR345" s="1"/>
      <c r="LS345" s="1"/>
      <c r="LT345" s="1"/>
      <c r="LU345" s="1"/>
      <c r="LV345" s="1"/>
      <c r="LW345" s="1"/>
      <c r="LX345" s="1"/>
      <c r="LY345" s="1"/>
      <c r="LZ345" s="1"/>
      <c r="MA345" s="1"/>
      <c r="MB345" s="1"/>
      <c r="MC345" s="1"/>
      <c r="MD345" s="1"/>
      <c r="ME345" s="1"/>
      <c r="MF345" s="1"/>
      <c r="MG345" s="1"/>
      <c r="MH345" s="1"/>
      <c r="MI345" s="1"/>
      <c r="MJ345" s="1"/>
      <c r="MK345" s="1"/>
      <c r="ML345" s="1"/>
      <c r="MM345" s="1"/>
      <c r="MN345" s="1"/>
      <c r="MO345" s="1"/>
      <c r="MP345" s="1"/>
      <c r="MQ345" s="1"/>
      <c r="MR345" s="1"/>
      <c r="MS345" s="1"/>
      <c r="MT345" s="1"/>
      <c r="MU345" s="1"/>
      <c r="MV345" s="1"/>
      <c r="MW345" s="1"/>
      <c r="MX345" s="1"/>
      <c r="MY345" s="1"/>
      <c r="MZ345" s="1"/>
      <c r="NA345" s="1"/>
      <c r="NB345" s="1"/>
      <c r="NC345" s="1"/>
      <c r="ND345" s="1"/>
      <c r="NE345" s="1"/>
      <c r="NF345" s="1"/>
      <c r="NG345" s="1"/>
      <c r="NH345" s="1"/>
      <c r="NI345" s="1"/>
      <c r="NJ345" s="1"/>
      <c r="NK345" s="1"/>
      <c r="NL345" s="1"/>
      <c r="NM345" s="1"/>
      <c r="NN345" s="1"/>
      <c r="NO345" s="1"/>
      <c r="NP345" s="1"/>
      <c r="NQ345" s="1"/>
      <c r="NR345" s="1"/>
      <c r="NS345" s="1"/>
      <c r="NT345" s="1"/>
      <c r="NU345" s="1"/>
      <c r="NV345" s="1"/>
      <c r="NW345" s="1"/>
      <c r="NX345" s="1"/>
      <c r="NY345" s="1"/>
      <c r="NZ345" s="1"/>
      <c r="OA345" s="1"/>
      <c r="OB345" s="1"/>
      <c r="OC345" s="1"/>
      <c r="OD345" s="1"/>
      <c r="OE345" s="1"/>
      <c r="OF345" s="1"/>
      <c r="OG345" s="1"/>
      <c r="OH345" s="1"/>
      <c r="OI345" s="1"/>
      <c r="OJ345" s="1"/>
      <c r="OK345" s="1"/>
      <c r="OL345" s="1"/>
      <c r="OM345" s="1"/>
      <c r="ON345" s="1"/>
      <c r="OO345" s="1"/>
      <c r="OP345" s="1"/>
      <c r="OQ345" s="1"/>
      <c r="OR345" s="1"/>
      <c r="OS345" s="1"/>
      <c r="OT345" s="1"/>
      <c r="OU345" s="1"/>
      <c r="OV345" s="1"/>
      <c r="OW345" s="1"/>
      <c r="OX345" s="1"/>
      <c r="OY345" s="1"/>
      <c r="OZ345" s="1"/>
      <c r="PA345" s="1"/>
      <c r="PB345" s="1"/>
      <c r="PC345" s="1"/>
      <c r="PD345" s="1"/>
      <c r="PE345" s="1"/>
      <c r="PF345" s="1"/>
      <c r="PG345" s="1"/>
      <c r="PH345" s="1"/>
      <c r="PI345" s="1"/>
      <c r="PJ345" s="1"/>
      <c r="PK345" s="1"/>
      <c r="PL345" s="1"/>
      <c r="PM345" s="1"/>
      <c r="PN345" s="1"/>
      <c r="PO345" s="1"/>
      <c r="PP345" s="1"/>
      <c r="PQ345" s="1"/>
      <c r="PR345" s="1"/>
      <c r="PS345" s="1"/>
      <c r="PT345" s="1"/>
      <c r="PU345" s="1"/>
      <c r="PV345" s="1"/>
      <c r="PW345" s="1"/>
      <c r="PX345" s="1"/>
      <c r="PY345" s="1"/>
      <c r="PZ345" s="1"/>
      <c r="QA345" s="1"/>
      <c r="QB345" s="1"/>
      <c r="QC345" s="1"/>
      <c r="QD345" s="1"/>
      <c r="QE345" s="1"/>
      <c r="QF345" s="1"/>
      <c r="QG345" s="1"/>
      <c r="QH345" s="1"/>
      <c r="QI345" s="1"/>
      <c r="QJ345" s="1"/>
      <c r="QK345" s="1"/>
      <c r="QL345" s="1"/>
      <c r="QM345" s="1"/>
      <c r="QN345" s="1"/>
      <c r="QO345" s="1"/>
      <c r="QP345" s="1"/>
      <c r="QQ345" s="1"/>
      <c r="QR345" s="1"/>
      <c r="QS345" s="1"/>
      <c r="QT345" s="1"/>
      <c r="QU345" s="1"/>
      <c r="QV345" s="1"/>
      <c r="QW345" s="1"/>
      <c r="QX345" s="1"/>
      <c r="QY345" s="1"/>
      <c r="QZ345" s="1"/>
      <c r="RA345" s="1"/>
      <c r="RB345" s="1"/>
      <c r="RC345" s="1"/>
      <c r="RD345" s="1"/>
      <c r="RE345" s="1"/>
      <c r="RF345" s="1"/>
      <c r="RG345" s="1"/>
      <c r="RH345" s="1"/>
      <c r="RI345" s="1"/>
      <c r="RJ345" s="1"/>
      <c r="RK345" s="1"/>
      <c r="RL345" s="1"/>
      <c r="RM345" s="1"/>
      <c r="RN345" s="1"/>
      <c r="RO345" s="1"/>
      <c r="RP345" s="1"/>
      <c r="RQ345" s="1"/>
      <c r="RR345" s="1"/>
      <c r="RS345" s="1"/>
      <c r="RT345" s="1"/>
      <c r="RU345" s="1"/>
      <c r="RV345" s="1"/>
      <c r="RW345" s="1"/>
      <c r="RX345" s="1"/>
      <c r="RY345" s="1"/>
      <c r="RZ345" s="1"/>
      <c r="SA345" s="1"/>
      <c r="SB345" s="1"/>
      <c r="SC345" s="1"/>
      <c r="SD345" s="1"/>
      <c r="SE345" s="1"/>
      <c r="SF345" s="1"/>
      <c r="SG345" s="1"/>
      <c r="SH345" s="1"/>
      <c r="SI345" s="1"/>
      <c r="SJ345" s="1"/>
      <c r="SK345" s="1"/>
      <c r="SL345" s="1"/>
      <c r="SM345" s="1"/>
      <c r="SN345" s="1"/>
      <c r="SO345" s="1"/>
      <c r="SP345" s="1"/>
      <c r="SQ345" s="1"/>
      <c r="SR345" s="1"/>
      <c r="SS345" s="1"/>
      <c r="ST345" s="1"/>
      <c r="SU345" s="1"/>
      <c r="SV345" s="1"/>
      <c r="SW345" s="1"/>
      <c r="SX345" s="1"/>
      <c r="SY345" s="1"/>
      <c r="SZ345" s="1"/>
      <c r="TA345" s="1"/>
      <c r="TB345" s="1"/>
      <c r="TC345" s="1"/>
      <c r="TD345" s="1"/>
      <c r="TE345" s="1"/>
      <c r="TF345" s="1"/>
      <c r="TG345" s="1"/>
      <c r="TH345" s="1"/>
      <c r="TI345" s="1"/>
      <c r="TJ345" s="1"/>
      <c r="TK345" s="1"/>
      <c r="TL345" s="1"/>
      <c r="TM345" s="1"/>
      <c r="TN345" s="1"/>
      <c r="TO345" s="1"/>
      <c r="TP345" s="1"/>
      <c r="TQ345" s="1"/>
      <c r="TR345" s="1"/>
      <c r="TS345" s="1"/>
      <c r="TT345" s="1"/>
      <c r="TU345" s="1"/>
      <c r="TV345" s="1"/>
      <c r="TW345" s="1"/>
      <c r="TX345" s="1"/>
      <c r="TY345" s="1"/>
      <c r="TZ345" s="1"/>
      <c r="UA345" s="1"/>
      <c r="UB345" s="1"/>
      <c r="UC345" s="1"/>
      <c r="UD345" s="1"/>
      <c r="UE345" s="1"/>
      <c r="UF345" s="1"/>
      <c r="UG345" s="1"/>
      <c r="UH345" s="1"/>
      <c r="UI345" s="1"/>
      <c r="UJ345" s="1"/>
      <c r="UK345" s="1"/>
      <c r="UL345" s="1"/>
      <c r="UM345" s="1"/>
      <c r="UN345" s="1"/>
      <c r="UO345" s="1"/>
      <c r="UP345" s="1"/>
      <c r="UQ345" s="1"/>
      <c r="UR345" s="1"/>
      <c r="US345" s="1"/>
      <c r="UT345" s="1"/>
      <c r="UU345" s="1"/>
      <c r="UV345" s="1"/>
      <c r="UW345" s="1"/>
      <c r="UX345" s="1"/>
      <c r="UY345" s="1"/>
      <c r="UZ345" s="1"/>
      <c r="VA345" s="1"/>
      <c r="VB345" s="1"/>
      <c r="VC345" s="1"/>
      <c r="VD345" s="1"/>
      <c r="VE345" s="1"/>
      <c r="VF345" s="1"/>
      <c r="VG345" s="1"/>
      <c r="VH345" s="1"/>
      <c r="VI345" s="1"/>
      <c r="VJ345" s="1"/>
      <c r="VK345" s="1"/>
      <c r="VL345" s="1"/>
      <c r="VM345" s="1"/>
      <c r="VN345" s="1"/>
      <c r="VO345" s="1"/>
      <c r="VP345" s="1"/>
      <c r="VQ345" s="1"/>
      <c r="VR345" s="1"/>
      <c r="VS345" s="1"/>
      <c r="VT345" s="1"/>
      <c r="VU345" s="1"/>
      <c r="VV345" s="1"/>
      <c r="VW345" s="1"/>
      <c r="VX345" s="1"/>
      <c r="VY345" s="1"/>
      <c r="VZ345" s="1"/>
      <c r="WA345" s="1"/>
      <c r="WB345" s="1"/>
      <c r="WC345" s="1"/>
      <c r="WD345" s="1"/>
      <c r="WE345" s="1"/>
      <c r="WF345" s="1"/>
      <c r="WG345" s="1"/>
      <c r="WH345" s="1"/>
      <c r="WI345" s="1"/>
      <c r="WJ345" s="1"/>
      <c r="WK345" s="1"/>
      <c r="WL345" s="1"/>
      <c r="WM345" s="1"/>
      <c r="WN345" s="1"/>
      <c r="WO345" s="1"/>
      <c r="WP345" s="1"/>
      <c r="WQ345" s="1"/>
      <c r="WR345" s="1"/>
      <c r="WS345" s="1"/>
      <c r="WT345" s="1"/>
      <c r="WU345" s="1"/>
      <c r="WV345" s="1"/>
      <c r="WW345" s="1"/>
      <c r="WX345" s="1"/>
      <c r="WY345" s="1"/>
      <c r="WZ345" s="1"/>
      <c r="XA345" s="1"/>
      <c r="XB345" s="1"/>
      <c r="XC345" s="1"/>
      <c r="XD345" s="1"/>
      <c r="XE345" s="1"/>
      <c r="XF345" s="1"/>
      <c r="XG345" s="1"/>
      <c r="XH345" s="1"/>
      <c r="XI345" s="1"/>
      <c r="XJ345" s="1"/>
      <c r="XK345" s="1"/>
      <c r="XL345" s="1"/>
      <c r="XM345" s="1"/>
      <c r="XN345" s="1"/>
      <c r="XO345" s="1"/>
      <c r="XP345" s="1"/>
      <c r="XQ345" s="1"/>
      <c r="XR345" s="1"/>
      <c r="XS345" s="1"/>
      <c r="XT345" s="1"/>
      <c r="XU345" s="1"/>
      <c r="XV345" s="1"/>
      <c r="XW345" s="1"/>
      <c r="XX345" s="1"/>
      <c r="XY345" s="1"/>
      <c r="XZ345" s="1"/>
      <c r="YA345" s="1"/>
      <c r="YB345" s="1"/>
      <c r="YC345" s="1"/>
      <c r="YD345" s="1"/>
      <c r="YE345" s="1"/>
      <c r="YF345" s="1"/>
      <c r="YG345" s="1"/>
      <c r="YH345" s="1"/>
      <c r="YI345" s="1"/>
      <c r="YJ345" s="1"/>
      <c r="YK345" s="1"/>
      <c r="YL345" s="1"/>
      <c r="YM345" s="1"/>
      <c r="YN345" s="1"/>
      <c r="YO345" s="1"/>
      <c r="YP345" s="1"/>
      <c r="YQ345" s="1"/>
      <c r="YR345" s="1"/>
      <c r="YS345" s="1"/>
      <c r="YT345" s="1"/>
      <c r="YU345" s="1"/>
      <c r="YV345" s="1"/>
      <c r="YW345" s="1"/>
      <c r="YX345" s="1"/>
      <c r="YY345" s="1"/>
      <c r="YZ345" s="1"/>
      <c r="ZA345" s="1"/>
      <c r="ZB345" s="1"/>
      <c r="ZC345" s="1"/>
      <c r="ZD345" s="1"/>
      <c r="ZE345" s="1"/>
      <c r="ZF345" s="1"/>
      <c r="ZG345" s="1"/>
      <c r="ZH345" s="1"/>
      <c r="ZI345" s="1"/>
      <c r="ZJ345" s="1"/>
      <c r="ZK345" s="1"/>
      <c r="ZL345" s="1"/>
      <c r="ZM345" s="1"/>
      <c r="ZN345" s="1"/>
      <c r="ZO345" s="1"/>
      <c r="ZP345" s="1"/>
      <c r="ZQ345" s="1"/>
      <c r="ZR345" s="1"/>
      <c r="ZS345" s="1"/>
      <c r="ZT345" s="1"/>
      <c r="ZU345" s="1"/>
      <c r="ZV345" s="1"/>
      <c r="ZW345" s="1"/>
      <c r="ZX345" s="1"/>
      <c r="ZY345" s="1"/>
      <c r="ZZ345" s="1"/>
      <c r="AAA345" s="1"/>
      <c r="AAB345" s="1"/>
      <c r="AAC345" s="1"/>
      <c r="AAD345" s="1"/>
      <c r="AAE345" s="1"/>
      <c r="AAF345" s="1"/>
      <c r="AAG345" s="1"/>
      <c r="AAH345" s="1"/>
      <c r="AAI345" s="1"/>
      <c r="AAJ345" s="1"/>
      <c r="AAK345" s="1"/>
      <c r="AAL345" s="1"/>
      <c r="AAM345" s="1"/>
      <c r="AAN345" s="1"/>
      <c r="AAO345" s="1"/>
      <c r="AAP345" s="1"/>
      <c r="AAQ345" s="1"/>
      <c r="AAR345" s="1"/>
      <c r="AAS345" s="1"/>
      <c r="AAT345" s="1"/>
      <c r="AAU345" s="1"/>
      <c r="AAV345" s="1"/>
      <c r="AAW345" s="1"/>
      <c r="AAX345" s="1"/>
      <c r="AAY345" s="1"/>
      <c r="AAZ345" s="1"/>
      <c r="ABA345" s="1"/>
      <c r="ABB345" s="1"/>
      <c r="ABC345" s="1"/>
      <c r="ABD345" s="1"/>
      <c r="ABE345" s="1"/>
      <c r="ABF345" s="1"/>
      <c r="ABG345" s="1"/>
      <c r="ABH345" s="1"/>
      <c r="ABI345" s="1"/>
      <c r="ABJ345" s="1"/>
      <c r="ABK345" s="1"/>
      <c r="ABL345" s="1"/>
      <c r="ABM345" s="1"/>
      <c r="ABN345" s="1"/>
      <c r="ABO345" s="1"/>
      <c r="ABP345" s="1"/>
      <c r="ABQ345" s="1"/>
      <c r="ABR345" s="1"/>
      <c r="ABS345" s="1"/>
      <c r="ABT345" s="1"/>
      <c r="ABU345" s="1"/>
      <c r="ABV345" s="1"/>
      <c r="ABW345" s="1"/>
      <c r="ABX345" s="1"/>
      <c r="ABY345" s="1"/>
      <c r="ABZ345" s="1"/>
      <c r="ACA345" s="1"/>
      <c r="ACB345" s="1"/>
      <c r="ACC345" s="1"/>
      <c r="ACD345" s="1"/>
      <c r="ACE345" s="1"/>
      <c r="ACF345" s="1"/>
      <c r="ACG345" s="1"/>
      <c r="ACH345" s="1"/>
      <c r="ACI345" s="1"/>
      <c r="ACJ345" s="1"/>
      <c r="ACK345" s="1"/>
      <c r="ACL345" s="1"/>
      <c r="ACM345" s="1"/>
      <c r="ACN345" s="1"/>
      <c r="ACO345" s="1"/>
      <c r="ACP345" s="1"/>
      <c r="ACQ345" s="1"/>
      <c r="ACR345" s="1"/>
      <c r="ACS345" s="1"/>
      <c r="ACT345" s="1"/>
      <c r="ACU345" s="1"/>
      <c r="ACV345" s="1"/>
      <c r="ACW345" s="1"/>
      <c r="ACX345" s="1"/>
      <c r="ACY345" s="1"/>
      <c r="ACZ345" s="1"/>
      <c r="ADA345" s="1"/>
      <c r="ADB345" s="1"/>
      <c r="ADC345" s="1"/>
      <c r="ADD345" s="1"/>
      <c r="ADE345" s="1"/>
      <c r="ADF345" s="1"/>
      <c r="ADG345" s="1"/>
      <c r="ADH345" s="1"/>
      <c r="ADI345" s="1"/>
      <c r="ADJ345" s="1"/>
      <c r="ADK345" s="1"/>
      <c r="ADL345" s="1"/>
      <c r="ADM345" s="1"/>
      <c r="ADN345" s="1"/>
      <c r="ADO345" s="1"/>
      <c r="ADP345" s="1"/>
      <c r="ADQ345" s="1"/>
      <c r="ADR345" s="1"/>
      <c r="ADS345" s="1"/>
      <c r="ADT345" s="1"/>
      <c r="ADU345" s="1"/>
      <c r="ADV345" s="1"/>
      <c r="ADW345" s="1"/>
      <c r="ADX345" s="1"/>
      <c r="ADY345" s="1"/>
      <c r="ADZ345" s="1"/>
      <c r="AEA345" s="1"/>
      <c r="AEB345" s="1"/>
      <c r="AEC345" s="1"/>
      <c r="AED345" s="1"/>
      <c r="AEE345" s="1"/>
      <c r="AEF345" s="1"/>
      <c r="AEG345" s="1"/>
      <c r="AEH345" s="1"/>
      <c r="AEI345" s="1"/>
      <c r="AEJ345" s="1"/>
      <c r="AEK345" s="1"/>
      <c r="AEL345" s="1"/>
      <c r="AEM345" s="1"/>
      <c r="AEN345" s="1"/>
      <c r="AEO345" s="1"/>
      <c r="AEP345" s="1"/>
      <c r="AEQ345" s="1"/>
      <c r="AER345" s="1"/>
      <c r="AES345" s="1"/>
      <c r="AET345" s="1"/>
      <c r="AEU345" s="1"/>
      <c r="AEV345" s="1"/>
      <c r="AEW345" s="1"/>
      <c r="AEX345" s="1"/>
      <c r="AEY345" s="1"/>
      <c r="AEZ345" s="1"/>
      <c r="AFA345" s="1"/>
      <c r="AFB345" s="1"/>
      <c r="AFC345" s="1"/>
      <c r="AFD345" s="1"/>
      <c r="AFE345" s="1"/>
      <c r="AFF345" s="1"/>
      <c r="AFG345" s="1"/>
      <c r="AFH345" s="1"/>
      <c r="AFI345" s="1"/>
      <c r="AFJ345" s="1"/>
      <c r="AFK345" s="1"/>
      <c r="AFL345" s="1"/>
      <c r="AFM345" s="1"/>
      <c r="AFN345" s="1"/>
      <c r="AFO345" s="1"/>
      <c r="AFP345" s="1"/>
      <c r="AFQ345" s="1"/>
      <c r="AFR345" s="1"/>
      <c r="AFS345" s="1"/>
      <c r="AFT345" s="1"/>
      <c r="AFU345" s="1"/>
      <c r="AFV345" s="1"/>
      <c r="AFW345" s="1"/>
      <c r="AFX345" s="1"/>
      <c r="AFY345" s="1"/>
      <c r="AFZ345" s="1"/>
      <c r="AGA345" s="1"/>
      <c r="AGB345" s="1"/>
      <c r="AGC345" s="1"/>
      <c r="AGD345" s="1"/>
      <c r="AGE345" s="1"/>
      <c r="AGF345" s="1"/>
      <c r="AGG345" s="1"/>
      <c r="AGH345" s="1"/>
      <c r="AGI345" s="1"/>
      <c r="AGJ345" s="1"/>
      <c r="AGK345" s="1"/>
      <c r="AGL345" s="1"/>
      <c r="AGM345" s="1"/>
      <c r="AGN345" s="1"/>
      <c r="AGO345" s="1"/>
      <c r="AGP345" s="1"/>
      <c r="AGQ345" s="1"/>
      <c r="AGR345" s="1"/>
      <c r="AGS345" s="1"/>
      <c r="AGT345" s="1"/>
      <c r="AGU345" s="1"/>
      <c r="AGV345" s="1"/>
      <c r="AGW345" s="1"/>
      <c r="AGX345" s="1"/>
      <c r="AGY345" s="1"/>
      <c r="AGZ345" s="1"/>
      <c r="AHA345" s="1"/>
      <c r="AHB345" s="1"/>
      <c r="AHC345" s="1"/>
      <c r="AHD345" s="1"/>
      <c r="AHE345" s="1"/>
      <c r="AHF345" s="1"/>
      <c r="AHG345" s="1"/>
      <c r="AHH345" s="1"/>
      <c r="AHI345" s="1"/>
      <c r="AHJ345" s="1"/>
      <c r="AHK345" s="1"/>
      <c r="AHL345" s="1"/>
      <c r="AHM345" s="1"/>
      <c r="AHN345" s="1"/>
      <c r="AHO345" s="1"/>
      <c r="AHP345" s="1"/>
      <c r="AHQ345" s="1"/>
      <c r="AHR345" s="1"/>
      <c r="AHS345" s="1"/>
      <c r="AHT345" s="1"/>
      <c r="AHU345" s="1"/>
      <c r="AHV345" s="1"/>
      <c r="AHW345" s="1"/>
      <c r="AHX345" s="1"/>
      <c r="AHY345" s="1"/>
      <c r="AHZ345" s="1"/>
      <c r="AIA345" s="1"/>
      <c r="AIB345" s="1"/>
      <c r="AIC345" s="1"/>
      <c r="AID345" s="1"/>
      <c r="AIE345" s="1"/>
      <c r="AIF345" s="1"/>
      <c r="AIG345" s="1"/>
      <c r="AIH345" s="1"/>
      <c r="AII345" s="1"/>
      <c r="AIJ345" s="1"/>
      <c r="AIK345" s="1"/>
      <c r="AIL345" s="1"/>
      <c r="AIM345" s="1"/>
      <c r="AIN345" s="1"/>
      <c r="AIO345" s="1"/>
      <c r="AIP345" s="1"/>
      <c r="AIQ345" s="1"/>
      <c r="AIR345" s="1"/>
      <c r="AIS345" s="1"/>
      <c r="AIT345" s="1"/>
      <c r="AIU345" s="1"/>
      <c r="AIV345" s="1"/>
      <c r="AIW345" s="1"/>
      <c r="AIX345" s="1"/>
      <c r="AIY345" s="1"/>
      <c r="AIZ345" s="1"/>
      <c r="AJA345" s="1"/>
      <c r="AJB345" s="1"/>
      <c r="AJC345" s="1"/>
      <c r="AJD345" s="1"/>
      <c r="AJE345" s="1"/>
      <c r="AJF345" s="1"/>
      <c r="AJG345" s="1"/>
      <c r="AJH345" s="1"/>
      <c r="AJI345" s="1"/>
      <c r="AJJ345" s="1"/>
      <c r="AJK345" s="1"/>
      <c r="AJL345" s="1"/>
      <c r="AJM345" s="1"/>
      <c r="AJN345" s="1"/>
      <c r="AJO345" s="1"/>
      <c r="AJP345" s="1"/>
      <c r="AJQ345" s="1"/>
      <c r="AJR345" s="1"/>
      <c r="AJS345" s="1"/>
      <c r="AJT345" s="1"/>
      <c r="AJU345" s="1"/>
      <c r="AJV345" s="1"/>
      <c r="AJW345" s="1"/>
      <c r="AJX345" s="1"/>
      <c r="AJY345" s="1"/>
      <c r="AJZ345" s="1"/>
      <c r="AKA345" s="1"/>
    </row>
    <row r="346" spans="1:963" s="44" customFormat="1" ht="15.75" customHeight="1" x14ac:dyDescent="0.35">
      <c r="A346" s="16">
        <f t="shared" si="7"/>
        <v>334</v>
      </c>
      <c r="B346" s="17" t="s">
        <v>3175</v>
      </c>
      <c r="C346" s="18" t="s">
        <v>10</v>
      </c>
      <c r="D346" s="168">
        <v>1</v>
      </c>
      <c r="E346" s="20"/>
      <c r="F346" s="276"/>
      <c r="G346" s="21"/>
      <c r="H346" s="99"/>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c r="JL346" s="1"/>
      <c r="JM346" s="1"/>
      <c r="JN346" s="1"/>
      <c r="JO346" s="1"/>
      <c r="JP346" s="1"/>
      <c r="JQ346" s="1"/>
      <c r="JR346" s="1"/>
      <c r="JS346" s="1"/>
      <c r="JT346" s="1"/>
      <c r="JU346" s="1"/>
      <c r="JV346" s="1"/>
      <c r="JW346" s="1"/>
      <c r="JX346" s="1"/>
      <c r="JY346" s="1"/>
      <c r="JZ346" s="1"/>
      <c r="KA346" s="1"/>
      <c r="KB346" s="1"/>
      <c r="KC346" s="1"/>
      <c r="KD346" s="1"/>
      <c r="KE346" s="1"/>
      <c r="KF346" s="1"/>
      <c r="KG346" s="1"/>
      <c r="KH346" s="1"/>
      <c r="KI346" s="1"/>
      <c r="KJ346" s="1"/>
      <c r="KK346" s="1"/>
      <c r="KL346" s="1"/>
      <c r="KM346" s="1"/>
      <c r="KN346" s="1"/>
      <c r="KO346" s="1"/>
      <c r="KP346" s="1"/>
      <c r="KQ346" s="1"/>
      <c r="KR346" s="1"/>
      <c r="KS346" s="1"/>
      <c r="KT346" s="1"/>
      <c r="KU346" s="1"/>
      <c r="KV346" s="1"/>
      <c r="KW346" s="1"/>
      <c r="KX346" s="1"/>
      <c r="KY346" s="1"/>
      <c r="KZ346" s="1"/>
      <c r="LA346" s="1"/>
      <c r="LB346" s="1"/>
      <c r="LC346" s="1"/>
      <c r="LD346" s="1"/>
      <c r="LE346" s="1"/>
      <c r="LF346" s="1"/>
      <c r="LG346" s="1"/>
      <c r="LH346" s="1"/>
      <c r="LI346" s="1"/>
      <c r="LJ346" s="1"/>
      <c r="LK346" s="1"/>
      <c r="LL346" s="1"/>
      <c r="LM346" s="1"/>
      <c r="LN346" s="1"/>
      <c r="LO346" s="1"/>
      <c r="LP346" s="1"/>
      <c r="LQ346" s="1"/>
      <c r="LR346" s="1"/>
      <c r="LS346" s="1"/>
      <c r="LT346" s="1"/>
      <c r="LU346" s="1"/>
      <c r="LV346" s="1"/>
      <c r="LW346" s="1"/>
      <c r="LX346" s="1"/>
      <c r="LY346" s="1"/>
      <c r="LZ346" s="1"/>
      <c r="MA346" s="1"/>
      <c r="MB346" s="1"/>
      <c r="MC346" s="1"/>
      <c r="MD346" s="1"/>
      <c r="ME346" s="1"/>
      <c r="MF346" s="1"/>
      <c r="MG346" s="1"/>
      <c r="MH346" s="1"/>
      <c r="MI346" s="1"/>
      <c r="MJ346" s="1"/>
      <c r="MK346" s="1"/>
      <c r="ML346" s="1"/>
      <c r="MM346" s="1"/>
      <c r="MN346" s="1"/>
      <c r="MO346" s="1"/>
      <c r="MP346" s="1"/>
      <c r="MQ346" s="1"/>
      <c r="MR346" s="1"/>
      <c r="MS346" s="1"/>
      <c r="MT346" s="1"/>
      <c r="MU346" s="1"/>
      <c r="MV346" s="1"/>
      <c r="MW346" s="1"/>
      <c r="MX346" s="1"/>
      <c r="MY346" s="1"/>
      <c r="MZ346" s="1"/>
      <c r="NA346" s="1"/>
      <c r="NB346" s="1"/>
      <c r="NC346" s="1"/>
      <c r="ND346" s="1"/>
      <c r="NE346" s="1"/>
      <c r="NF346" s="1"/>
      <c r="NG346" s="1"/>
      <c r="NH346" s="1"/>
      <c r="NI346" s="1"/>
      <c r="NJ346" s="1"/>
      <c r="NK346" s="1"/>
      <c r="NL346" s="1"/>
      <c r="NM346" s="1"/>
      <c r="NN346" s="1"/>
      <c r="NO346" s="1"/>
      <c r="NP346" s="1"/>
      <c r="NQ346" s="1"/>
      <c r="NR346" s="1"/>
      <c r="NS346" s="1"/>
      <c r="NT346" s="1"/>
      <c r="NU346" s="1"/>
      <c r="NV346" s="1"/>
      <c r="NW346" s="1"/>
      <c r="NX346" s="1"/>
      <c r="NY346" s="1"/>
      <c r="NZ346" s="1"/>
      <c r="OA346" s="1"/>
      <c r="OB346" s="1"/>
      <c r="OC346" s="1"/>
      <c r="OD346" s="1"/>
      <c r="OE346" s="1"/>
      <c r="OF346" s="1"/>
      <c r="OG346" s="1"/>
      <c r="OH346" s="1"/>
      <c r="OI346" s="1"/>
      <c r="OJ346" s="1"/>
      <c r="OK346" s="1"/>
      <c r="OL346" s="1"/>
      <c r="OM346" s="1"/>
      <c r="ON346" s="1"/>
      <c r="OO346" s="1"/>
      <c r="OP346" s="1"/>
      <c r="OQ346" s="1"/>
      <c r="OR346" s="1"/>
      <c r="OS346" s="1"/>
      <c r="OT346" s="1"/>
      <c r="OU346" s="1"/>
      <c r="OV346" s="1"/>
      <c r="OW346" s="1"/>
      <c r="OX346" s="1"/>
      <c r="OY346" s="1"/>
      <c r="OZ346" s="1"/>
      <c r="PA346" s="1"/>
      <c r="PB346" s="1"/>
      <c r="PC346" s="1"/>
      <c r="PD346" s="1"/>
      <c r="PE346" s="1"/>
      <c r="PF346" s="1"/>
      <c r="PG346" s="1"/>
      <c r="PH346" s="1"/>
      <c r="PI346" s="1"/>
      <c r="PJ346" s="1"/>
      <c r="PK346" s="1"/>
      <c r="PL346" s="1"/>
      <c r="PM346" s="1"/>
      <c r="PN346" s="1"/>
      <c r="PO346" s="1"/>
      <c r="PP346" s="1"/>
      <c r="PQ346" s="1"/>
      <c r="PR346" s="1"/>
      <c r="PS346" s="1"/>
      <c r="PT346" s="1"/>
      <c r="PU346" s="1"/>
      <c r="PV346" s="1"/>
      <c r="PW346" s="1"/>
      <c r="PX346" s="1"/>
      <c r="PY346" s="1"/>
      <c r="PZ346" s="1"/>
      <c r="QA346" s="1"/>
      <c r="QB346" s="1"/>
      <c r="QC346" s="1"/>
      <c r="QD346" s="1"/>
      <c r="QE346" s="1"/>
      <c r="QF346" s="1"/>
      <c r="QG346" s="1"/>
      <c r="QH346" s="1"/>
      <c r="QI346" s="1"/>
      <c r="QJ346" s="1"/>
      <c r="QK346" s="1"/>
      <c r="QL346" s="1"/>
      <c r="QM346" s="1"/>
      <c r="QN346" s="1"/>
      <c r="QO346" s="1"/>
      <c r="QP346" s="1"/>
      <c r="QQ346" s="1"/>
      <c r="QR346" s="1"/>
      <c r="QS346" s="1"/>
      <c r="QT346" s="1"/>
      <c r="QU346" s="1"/>
      <c r="QV346" s="1"/>
      <c r="QW346" s="1"/>
      <c r="QX346" s="1"/>
      <c r="QY346" s="1"/>
      <c r="QZ346" s="1"/>
      <c r="RA346" s="1"/>
      <c r="RB346" s="1"/>
      <c r="RC346" s="1"/>
      <c r="RD346" s="1"/>
      <c r="RE346" s="1"/>
      <c r="RF346" s="1"/>
      <c r="RG346" s="1"/>
      <c r="RH346" s="1"/>
      <c r="RI346" s="1"/>
      <c r="RJ346" s="1"/>
      <c r="RK346" s="1"/>
      <c r="RL346" s="1"/>
      <c r="RM346" s="1"/>
      <c r="RN346" s="1"/>
      <c r="RO346" s="1"/>
      <c r="RP346" s="1"/>
      <c r="RQ346" s="1"/>
      <c r="RR346" s="1"/>
      <c r="RS346" s="1"/>
      <c r="RT346" s="1"/>
      <c r="RU346" s="1"/>
      <c r="RV346" s="1"/>
      <c r="RW346" s="1"/>
      <c r="RX346" s="1"/>
      <c r="RY346" s="1"/>
      <c r="RZ346" s="1"/>
      <c r="SA346" s="1"/>
      <c r="SB346" s="1"/>
      <c r="SC346" s="1"/>
      <c r="SD346" s="1"/>
      <c r="SE346" s="1"/>
      <c r="SF346" s="1"/>
      <c r="SG346" s="1"/>
      <c r="SH346" s="1"/>
      <c r="SI346" s="1"/>
      <c r="SJ346" s="1"/>
      <c r="SK346" s="1"/>
      <c r="SL346" s="1"/>
      <c r="SM346" s="1"/>
      <c r="SN346" s="1"/>
      <c r="SO346" s="1"/>
      <c r="SP346" s="1"/>
      <c r="SQ346" s="1"/>
      <c r="SR346" s="1"/>
      <c r="SS346" s="1"/>
      <c r="ST346" s="1"/>
      <c r="SU346" s="1"/>
      <c r="SV346" s="1"/>
      <c r="SW346" s="1"/>
      <c r="SX346" s="1"/>
      <c r="SY346" s="1"/>
      <c r="SZ346" s="1"/>
      <c r="TA346" s="1"/>
      <c r="TB346" s="1"/>
      <c r="TC346" s="1"/>
      <c r="TD346" s="1"/>
      <c r="TE346" s="1"/>
      <c r="TF346" s="1"/>
      <c r="TG346" s="1"/>
      <c r="TH346" s="1"/>
      <c r="TI346" s="1"/>
      <c r="TJ346" s="1"/>
      <c r="TK346" s="1"/>
      <c r="TL346" s="1"/>
      <c r="TM346" s="1"/>
      <c r="TN346" s="1"/>
      <c r="TO346" s="1"/>
      <c r="TP346" s="1"/>
      <c r="TQ346" s="1"/>
      <c r="TR346" s="1"/>
      <c r="TS346" s="1"/>
      <c r="TT346" s="1"/>
      <c r="TU346" s="1"/>
      <c r="TV346" s="1"/>
      <c r="TW346" s="1"/>
      <c r="TX346" s="1"/>
      <c r="TY346" s="1"/>
      <c r="TZ346" s="1"/>
      <c r="UA346" s="1"/>
      <c r="UB346" s="1"/>
      <c r="UC346" s="1"/>
      <c r="UD346" s="1"/>
      <c r="UE346" s="1"/>
      <c r="UF346" s="1"/>
      <c r="UG346" s="1"/>
      <c r="UH346" s="1"/>
      <c r="UI346" s="1"/>
      <c r="UJ346" s="1"/>
      <c r="UK346" s="1"/>
      <c r="UL346" s="1"/>
      <c r="UM346" s="1"/>
      <c r="UN346" s="1"/>
      <c r="UO346" s="1"/>
      <c r="UP346" s="1"/>
      <c r="UQ346" s="1"/>
      <c r="UR346" s="1"/>
      <c r="US346" s="1"/>
      <c r="UT346" s="1"/>
      <c r="UU346" s="1"/>
      <c r="UV346" s="1"/>
      <c r="UW346" s="1"/>
      <c r="UX346" s="1"/>
      <c r="UY346" s="1"/>
      <c r="UZ346" s="1"/>
      <c r="VA346" s="1"/>
      <c r="VB346" s="1"/>
      <c r="VC346" s="1"/>
      <c r="VD346" s="1"/>
      <c r="VE346" s="1"/>
      <c r="VF346" s="1"/>
      <c r="VG346" s="1"/>
      <c r="VH346" s="1"/>
      <c r="VI346" s="1"/>
      <c r="VJ346" s="1"/>
      <c r="VK346" s="1"/>
      <c r="VL346" s="1"/>
      <c r="VM346" s="1"/>
      <c r="VN346" s="1"/>
      <c r="VO346" s="1"/>
      <c r="VP346" s="1"/>
      <c r="VQ346" s="1"/>
      <c r="VR346" s="1"/>
      <c r="VS346" s="1"/>
      <c r="VT346" s="1"/>
      <c r="VU346" s="1"/>
      <c r="VV346" s="1"/>
      <c r="VW346" s="1"/>
      <c r="VX346" s="1"/>
      <c r="VY346" s="1"/>
      <c r="VZ346" s="1"/>
      <c r="WA346" s="1"/>
      <c r="WB346" s="1"/>
      <c r="WC346" s="1"/>
      <c r="WD346" s="1"/>
      <c r="WE346" s="1"/>
      <c r="WF346" s="1"/>
      <c r="WG346" s="1"/>
      <c r="WH346" s="1"/>
      <c r="WI346" s="1"/>
      <c r="WJ346" s="1"/>
      <c r="WK346" s="1"/>
      <c r="WL346" s="1"/>
      <c r="WM346" s="1"/>
      <c r="WN346" s="1"/>
      <c r="WO346" s="1"/>
      <c r="WP346" s="1"/>
      <c r="WQ346" s="1"/>
      <c r="WR346" s="1"/>
      <c r="WS346" s="1"/>
      <c r="WT346" s="1"/>
      <c r="WU346" s="1"/>
      <c r="WV346" s="1"/>
      <c r="WW346" s="1"/>
      <c r="WX346" s="1"/>
      <c r="WY346" s="1"/>
      <c r="WZ346" s="1"/>
      <c r="XA346" s="1"/>
      <c r="XB346" s="1"/>
      <c r="XC346" s="1"/>
      <c r="XD346" s="1"/>
      <c r="XE346" s="1"/>
      <c r="XF346" s="1"/>
      <c r="XG346" s="1"/>
      <c r="XH346" s="1"/>
      <c r="XI346" s="1"/>
      <c r="XJ346" s="1"/>
      <c r="XK346" s="1"/>
      <c r="XL346" s="1"/>
      <c r="XM346" s="1"/>
      <c r="XN346" s="1"/>
      <c r="XO346" s="1"/>
      <c r="XP346" s="1"/>
      <c r="XQ346" s="1"/>
      <c r="XR346" s="1"/>
      <c r="XS346" s="1"/>
      <c r="XT346" s="1"/>
      <c r="XU346" s="1"/>
      <c r="XV346" s="1"/>
      <c r="XW346" s="1"/>
      <c r="XX346" s="1"/>
      <c r="XY346" s="1"/>
      <c r="XZ346" s="1"/>
      <c r="YA346" s="1"/>
      <c r="YB346" s="1"/>
      <c r="YC346" s="1"/>
      <c r="YD346" s="1"/>
      <c r="YE346" s="1"/>
      <c r="YF346" s="1"/>
      <c r="YG346" s="1"/>
      <c r="YH346" s="1"/>
      <c r="YI346" s="1"/>
      <c r="YJ346" s="1"/>
      <c r="YK346" s="1"/>
      <c r="YL346" s="1"/>
      <c r="YM346" s="1"/>
      <c r="YN346" s="1"/>
      <c r="YO346" s="1"/>
      <c r="YP346" s="1"/>
      <c r="YQ346" s="1"/>
      <c r="YR346" s="1"/>
      <c r="YS346" s="1"/>
      <c r="YT346" s="1"/>
      <c r="YU346" s="1"/>
      <c r="YV346" s="1"/>
      <c r="YW346" s="1"/>
      <c r="YX346" s="1"/>
      <c r="YY346" s="1"/>
      <c r="YZ346" s="1"/>
      <c r="ZA346" s="1"/>
      <c r="ZB346" s="1"/>
      <c r="ZC346" s="1"/>
      <c r="ZD346" s="1"/>
      <c r="ZE346" s="1"/>
      <c r="ZF346" s="1"/>
      <c r="ZG346" s="1"/>
      <c r="ZH346" s="1"/>
      <c r="ZI346" s="1"/>
      <c r="ZJ346" s="1"/>
      <c r="ZK346" s="1"/>
      <c r="ZL346" s="1"/>
      <c r="ZM346" s="1"/>
      <c r="ZN346" s="1"/>
      <c r="ZO346" s="1"/>
      <c r="ZP346" s="1"/>
      <c r="ZQ346" s="1"/>
      <c r="ZR346" s="1"/>
      <c r="ZS346" s="1"/>
      <c r="ZT346" s="1"/>
      <c r="ZU346" s="1"/>
      <c r="ZV346" s="1"/>
      <c r="ZW346" s="1"/>
      <c r="ZX346" s="1"/>
      <c r="ZY346" s="1"/>
      <c r="ZZ346" s="1"/>
      <c r="AAA346" s="1"/>
      <c r="AAB346" s="1"/>
      <c r="AAC346" s="1"/>
      <c r="AAD346" s="1"/>
      <c r="AAE346" s="1"/>
      <c r="AAF346" s="1"/>
      <c r="AAG346" s="1"/>
      <c r="AAH346" s="1"/>
      <c r="AAI346" s="1"/>
      <c r="AAJ346" s="1"/>
      <c r="AAK346" s="1"/>
      <c r="AAL346" s="1"/>
      <c r="AAM346" s="1"/>
      <c r="AAN346" s="1"/>
      <c r="AAO346" s="1"/>
      <c r="AAP346" s="1"/>
      <c r="AAQ346" s="1"/>
      <c r="AAR346" s="1"/>
      <c r="AAS346" s="1"/>
      <c r="AAT346" s="1"/>
      <c r="AAU346" s="1"/>
      <c r="AAV346" s="1"/>
      <c r="AAW346" s="1"/>
      <c r="AAX346" s="1"/>
      <c r="AAY346" s="1"/>
      <c r="AAZ346" s="1"/>
      <c r="ABA346" s="1"/>
      <c r="ABB346" s="1"/>
      <c r="ABC346" s="1"/>
      <c r="ABD346" s="1"/>
      <c r="ABE346" s="1"/>
      <c r="ABF346" s="1"/>
      <c r="ABG346" s="1"/>
      <c r="ABH346" s="1"/>
      <c r="ABI346" s="1"/>
      <c r="ABJ346" s="1"/>
      <c r="ABK346" s="1"/>
      <c r="ABL346" s="1"/>
      <c r="ABM346" s="1"/>
      <c r="ABN346" s="1"/>
      <c r="ABO346" s="1"/>
      <c r="ABP346" s="1"/>
      <c r="ABQ346" s="1"/>
      <c r="ABR346" s="1"/>
      <c r="ABS346" s="1"/>
      <c r="ABT346" s="1"/>
      <c r="ABU346" s="1"/>
      <c r="ABV346" s="1"/>
      <c r="ABW346" s="1"/>
      <c r="ABX346" s="1"/>
      <c r="ABY346" s="1"/>
      <c r="ABZ346" s="1"/>
      <c r="ACA346" s="1"/>
      <c r="ACB346" s="1"/>
      <c r="ACC346" s="1"/>
      <c r="ACD346" s="1"/>
      <c r="ACE346" s="1"/>
      <c r="ACF346" s="1"/>
      <c r="ACG346" s="1"/>
      <c r="ACH346" s="1"/>
      <c r="ACI346" s="1"/>
      <c r="ACJ346" s="1"/>
      <c r="ACK346" s="1"/>
      <c r="ACL346" s="1"/>
      <c r="ACM346" s="1"/>
      <c r="ACN346" s="1"/>
      <c r="ACO346" s="1"/>
      <c r="ACP346" s="1"/>
      <c r="ACQ346" s="1"/>
      <c r="ACR346" s="1"/>
      <c r="ACS346" s="1"/>
      <c r="ACT346" s="1"/>
      <c r="ACU346" s="1"/>
      <c r="ACV346" s="1"/>
      <c r="ACW346" s="1"/>
      <c r="ACX346" s="1"/>
      <c r="ACY346" s="1"/>
      <c r="ACZ346" s="1"/>
      <c r="ADA346" s="1"/>
      <c r="ADB346" s="1"/>
      <c r="ADC346" s="1"/>
      <c r="ADD346" s="1"/>
      <c r="ADE346" s="1"/>
      <c r="ADF346" s="1"/>
      <c r="ADG346" s="1"/>
      <c r="ADH346" s="1"/>
      <c r="ADI346" s="1"/>
      <c r="ADJ346" s="1"/>
      <c r="ADK346" s="1"/>
      <c r="ADL346" s="1"/>
      <c r="ADM346" s="1"/>
      <c r="ADN346" s="1"/>
      <c r="ADO346" s="1"/>
      <c r="ADP346" s="1"/>
      <c r="ADQ346" s="1"/>
      <c r="ADR346" s="1"/>
      <c r="ADS346" s="1"/>
      <c r="ADT346" s="1"/>
      <c r="ADU346" s="1"/>
      <c r="ADV346" s="1"/>
      <c r="ADW346" s="1"/>
      <c r="ADX346" s="1"/>
      <c r="ADY346" s="1"/>
      <c r="ADZ346" s="1"/>
      <c r="AEA346" s="1"/>
      <c r="AEB346" s="1"/>
      <c r="AEC346" s="1"/>
      <c r="AED346" s="1"/>
      <c r="AEE346" s="1"/>
      <c r="AEF346" s="1"/>
      <c r="AEG346" s="1"/>
      <c r="AEH346" s="1"/>
      <c r="AEI346" s="1"/>
      <c r="AEJ346" s="1"/>
      <c r="AEK346" s="1"/>
      <c r="AEL346" s="1"/>
      <c r="AEM346" s="1"/>
      <c r="AEN346" s="1"/>
      <c r="AEO346" s="1"/>
      <c r="AEP346" s="1"/>
      <c r="AEQ346" s="1"/>
      <c r="AER346" s="1"/>
      <c r="AES346" s="1"/>
      <c r="AET346" s="1"/>
      <c r="AEU346" s="1"/>
      <c r="AEV346" s="1"/>
      <c r="AEW346" s="1"/>
      <c r="AEX346" s="1"/>
      <c r="AEY346" s="1"/>
      <c r="AEZ346" s="1"/>
      <c r="AFA346" s="1"/>
      <c r="AFB346" s="1"/>
      <c r="AFC346" s="1"/>
      <c r="AFD346" s="1"/>
      <c r="AFE346" s="1"/>
      <c r="AFF346" s="1"/>
      <c r="AFG346" s="1"/>
      <c r="AFH346" s="1"/>
      <c r="AFI346" s="1"/>
      <c r="AFJ346" s="1"/>
      <c r="AFK346" s="1"/>
      <c r="AFL346" s="1"/>
      <c r="AFM346" s="1"/>
      <c r="AFN346" s="1"/>
      <c r="AFO346" s="1"/>
      <c r="AFP346" s="1"/>
      <c r="AFQ346" s="1"/>
      <c r="AFR346" s="1"/>
      <c r="AFS346" s="1"/>
      <c r="AFT346" s="1"/>
      <c r="AFU346" s="1"/>
      <c r="AFV346" s="1"/>
      <c r="AFW346" s="1"/>
      <c r="AFX346" s="1"/>
      <c r="AFY346" s="1"/>
      <c r="AFZ346" s="1"/>
      <c r="AGA346" s="1"/>
      <c r="AGB346" s="1"/>
      <c r="AGC346" s="1"/>
      <c r="AGD346" s="1"/>
      <c r="AGE346" s="1"/>
      <c r="AGF346" s="1"/>
      <c r="AGG346" s="1"/>
      <c r="AGH346" s="1"/>
      <c r="AGI346" s="1"/>
      <c r="AGJ346" s="1"/>
      <c r="AGK346" s="1"/>
      <c r="AGL346" s="1"/>
      <c r="AGM346" s="1"/>
      <c r="AGN346" s="1"/>
      <c r="AGO346" s="1"/>
      <c r="AGP346" s="1"/>
      <c r="AGQ346" s="1"/>
      <c r="AGR346" s="1"/>
      <c r="AGS346" s="1"/>
      <c r="AGT346" s="1"/>
      <c r="AGU346" s="1"/>
      <c r="AGV346" s="1"/>
      <c r="AGW346" s="1"/>
      <c r="AGX346" s="1"/>
      <c r="AGY346" s="1"/>
      <c r="AGZ346" s="1"/>
      <c r="AHA346" s="1"/>
      <c r="AHB346" s="1"/>
      <c r="AHC346" s="1"/>
      <c r="AHD346" s="1"/>
      <c r="AHE346" s="1"/>
      <c r="AHF346" s="1"/>
      <c r="AHG346" s="1"/>
      <c r="AHH346" s="1"/>
      <c r="AHI346" s="1"/>
      <c r="AHJ346" s="1"/>
      <c r="AHK346" s="1"/>
      <c r="AHL346" s="1"/>
      <c r="AHM346" s="1"/>
      <c r="AHN346" s="1"/>
      <c r="AHO346" s="1"/>
      <c r="AHP346" s="1"/>
      <c r="AHQ346" s="1"/>
      <c r="AHR346" s="1"/>
      <c r="AHS346" s="1"/>
      <c r="AHT346" s="1"/>
      <c r="AHU346" s="1"/>
      <c r="AHV346" s="1"/>
      <c r="AHW346" s="1"/>
      <c r="AHX346" s="1"/>
      <c r="AHY346" s="1"/>
      <c r="AHZ346" s="1"/>
      <c r="AIA346" s="1"/>
      <c r="AIB346" s="1"/>
      <c r="AIC346" s="1"/>
      <c r="AID346" s="1"/>
      <c r="AIE346" s="1"/>
      <c r="AIF346" s="1"/>
      <c r="AIG346" s="1"/>
      <c r="AIH346" s="1"/>
      <c r="AII346" s="1"/>
      <c r="AIJ346" s="1"/>
      <c r="AIK346" s="1"/>
      <c r="AIL346" s="1"/>
      <c r="AIM346" s="1"/>
      <c r="AIN346" s="1"/>
      <c r="AIO346" s="1"/>
      <c r="AIP346" s="1"/>
      <c r="AIQ346" s="1"/>
      <c r="AIR346" s="1"/>
      <c r="AIS346" s="1"/>
      <c r="AIT346" s="1"/>
      <c r="AIU346" s="1"/>
      <c r="AIV346" s="1"/>
      <c r="AIW346" s="1"/>
      <c r="AIX346" s="1"/>
      <c r="AIY346" s="1"/>
      <c r="AIZ346" s="1"/>
      <c r="AJA346" s="1"/>
      <c r="AJB346" s="1"/>
      <c r="AJC346" s="1"/>
      <c r="AJD346" s="1"/>
      <c r="AJE346" s="1"/>
      <c r="AJF346" s="1"/>
      <c r="AJG346" s="1"/>
      <c r="AJH346" s="1"/>
      <c r="AJI346" s="1"/>
      <c r="AJJ346" s="1"/>
      <c r="AJK346" s="1"/>
      <c r="AJL346" s="1"/>
      <c r="AJM346" s="1"/>
      <c r="AJN346" s="1"/>
      <c r="AJO346" s="1"/>
      <c r="AJP346" s="1"/>
      <c r="AJQ346" s="1"/>
      <c r="AJR346" s="1"/>
      <c r="AJS346" s="1"/>
      <c r="AJT346" s="1"/>
      <c r="AJU346" s="1"/>
      <c r="AJV346" s="1"/>
      <c r="AJW346" s="1"/>
      <c r="AJX346" s="1"/>
      <c r="AJY346" s="1"/>
      <c r="AJZ346" s="1"/>
      <c r="AKA346" s="1"/>
    </row>
    <row r="347" spans="1:963" s="44" customFormat="1" ht="15.75" customHeight="1" x14ac:dyDescent="0.35">
      <c r="A347" s="16">
        <f t="shared" si="7"/>
        <v>335</v>
      </c>
      <c r="B347" s="17" t="s">
        <v>3176</v>
      </c>
      <c r="C347" s="18" t="s">
        <v>10</v>
      </c>
      <c r="D347" s="168">
        <v>1</v>
      </c>
      <c r="E347" s="20"/>
      <c r="F347" s="276"/>
      <c r="G347" s="21"/>
      <c r="H347" s="99"/>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c r="JL347" s="1"/>
      <c r="JM347" s="1"/>
      <c r="JN347" s="1"/>
      <c r="JO347" s="1"/>
      <c r="JP347" s="1"/>
      <c r="JQ347" s="1"/>
      <c r="JR347" s="1"/>
      <c r="JS347" s="1"/>
      <c r="JT347" s="1"/>
      <c r="JU347" s="1"/>
      <c r="JV347" s="1"/>
      <c r="JW347" s="1"/>
      <c r="JX347" s="1"/>
      <c r="JY347" s="1"/>
      <c r="JZ347" s="1"/>
      <c r="KA347" s="1"/>
      <c r="KB347" s="1"/>
      <c r="KC347" s="1"/>
      <c r="KD347" s="1"/>
      <c r="KE347" s="1"/>
      <c r="KF347" s="1"/>
      <c r="KG347" s="1"/>
      <c r="KH347" s="1"/>
      <c r="KI347" s="1"/>
      <c r="KJ347" s="1"/>
      <c r="KK347" s="1"/>
      <c r="KL347" s="1"/>
      <c r="KM347" s="1"/>
      <c r="KN347" s="1"/>
      <c r="KO347" s="1"/>
      <c r="KP347" s="1"/>
      <c r="KQ347" s="1"/>
      <c r="KR347" s="1"/>
      <c r="KS347" s="1"/>
      <c r="KT347" s="1"/>
      <c r="KU347" s="1"/>
      <c r="KV347" s="1"/>
      <c r="KW347" s="1"/>
      <c r="KX347" s="1"/>
      <c r="KY347" s="1"/>
      <c r="KZ347" s="1"/>
      <c r="LA347" s="1"/>
      <c r="LB347" s="1"/>
      <c r="LC347" s="1"/>
      <c r="LD347" s="1"/>
      <c r="LE347" s="1"/>
      <c r="LF347" s="1"/>
      <c r="LG347" s="1"/>
      <c r="LH347" s="1"/>
      <c r="LI347" s="1"/>
      <c r="LJ347" s="1"/>
      <c r="LK347" s="1"/>
      <c r="LL347" s="1"/>
      <c r="LM347" s="1"/>
      <c r="LN347" s="1"/>
      <c r="LO347" s="1"/>
      <c r="LP347" s="1"/>
      <c r="LQ347" s="1"/>
      <c r="LR347" s="1"/>
      <c r="LS347" s="1"/>
      <c r="LT347" s="1"/>
      <c r="LU347" s="1"/>
      <c r="LV347" s="1"/>
      <c r="LW347" s="1"/>
      <c r="LX347" s="1"/>
      <c r="LY347" s="1"/>
      <c r="LZ347" s="1"/>
      <c r="MA347" s="1"/>
      <c r="MB347" s="1"/>
      <c r="MC347" s="1"/>
      <c r="MD347" s="1"/>
      <c r="ME347" s="1"/>
      <c r="MF347" s="1"/>
      <c r="MG347" s="1"/>
      <c r="MH347" s="1"/>
      <c r="MI347" s="1"/>
      <c r="MJ347" s="1"/>
      <c r="MK347" s="1"/>
      <c r="ML347" s="1"/>
      <c r="MM347" s="1"/>
      <c r="MN347" s="1"/>
      <c r="MO347" s="1"/>
      <c r="MP347" s="1"/>
      <c r="MQ347" s="1"/>
      <c r="MR347" s="1"/>
      <c r="MS347" s="1"/>
      <c r="MT347" s="1"/>
      <c r="MU347" s="1"/>
      <c r="MV347" s="1"/>
      <c r="MW347" s="1"/>
      <c r="MX347" s="1"/>
      <c r="MY347" s="1"/>
      <c r="MZ347" s="1"/>
      <c r="NA347" s="1"/>
      <c r="NB347" s="1"/>
      <c r="NC347" s="1"/>
      <c r="ND347" s="1"/>
      <c r="NE347" s="1"/>
      <c r="NF347" s="1"/>
      <c r="NG347" s="1"/>
      <c r="NH347" s="1"/>
      <c r="NI347" s="1"/>
      <c r="NJ347" s="1"/>
      <c r="NK347" s="1"/>
      <c r="NL347" s="1"/>
      <c r="NM347" s="1"/>
      <c r="NN347" s="1"/>
      <c r="NO347" s="1"/>
      <c r="NP347" s="1"/>
      <c r="NQ347" s="1"/>
      <c r="NR347" s="1"/>
      <c r="NS347" s="1"/>
      <c r="NT347" s="1"/>
      <c r="NU347" s="1"/>
      <c r="NV347" s="1"/>
      <c r="NW347" s="1"/>
      <c r="NX347" s="1"/>
      <c r="NY347" s="1"/>
      <c r="NZ347" s="1"/>
      <c r="OA347" s="1"/>
      <c r="OB347" s="1"/>
      <c r="OC347" s="1"/>
      <c r="OD347" s="1"/>
      <c r="OE347" s="1"/>
      <c r="OF347" s="1"/>
      <c r="OG347" s="1"/>
      <c r="OH347" s="1"/>
      <c r="OI347" s="1"/>
      <c r="OJ347" s="1"/>
      <c r="OK347" s="1"/>
      <c r="OL347" s="1"/>
      <c r="OM347" s="1"/>
      <c r="ON347" s="1"/>
      <c r="OO347" s="1"/>
      <c r="OP347" s="1"/>
      <c r="OQ347" s="1"/>
      <c r="OR347" s="1"/>
      <c r="OS347" s="1"/>
      <c r="OT347" s="1"/>
      <c r="OU347" s="1"/>
      <c r="OV347" s="1"/>
      <c r="OW347" s="1"/>
      <c r="OX347" s="1"/>
      <c r="OY347" s="1"/>
      <c r="OZ347" s="1"/>
      <c r="PA347" s="1"/>
      <c r="PB347" s="1"/>
      <c r="PC347" s="1"/>
      <c r="PD347" s="1"/>
      <c r="PE347" s="1"/>
      <c r="PF347" s="1"/>
      <c r="PG347" s="1"/>
      <c r="PH347" s="1"/>
      <c r="PI347" s="1"/>
      <c r="PJ347" s="1"/>
      <c r="PK347" s="1"/>
      <c r="PL347" s="1"/>
      <c r="PM347" s="1"/>
      <c r="PN347" s="1"/>
      <c r="PO347" s="1"/>
      <c r="PP347" s="1"/>
      <c r="PQ347" s="1"/>
      <c r="PR347" s="1"/>
      <c r="PS347" s="1"/>
      <c r="PT347" s="1"/>
      <c r="PU347" s="1"/>
      <c r="PV347" s="1"/>
      <c r="PW347" s="1"/>
      <c r="PX347" s="1"/>
      <c r="PY347" s="1"/>
      <c r="PZ347" s="1"/>
      <c r="QA347" s="1"/>
      <c r="QB347" s="1"/>
      <c r="QC347" s="1"/>
      <c r="QD347" s="1"/>
      <c r="QE347" s="1"/>
      <c r="QF347" s="1"/>
      <c r="QG347" s="1"/>
      <c r="QH347" s="1"/>
      <c r="QI347" s="1"/>
      <c r="QJ347" s="1"/>
      <c r="QK347" s="1"/>
      <c r="QL347" s="1"/>
      <c r="QM347" s="1"/>
      <c r="QN347" s="1"/>
      <c r="QO347" s="1"/>
      <c r="QP347" s="1"/>
      <c r="QQ347" s="1"/>
      <c r="QR347" s="1"/>
      <c r="QS347" s="1"/>
      <c r="QT347" s="1"/>
      <c r="QU347" s="1"/>
      <c r="QV347" s="1"/>
      <c r="QW347" s="1"/>
      <c r="QX347" s="1"/>
      <c r="QY347" s="1"/>
      <c r="QZ347" s="1"/>
      <c r="RA347" s="1"/>
      <c r="RB347" s="1"/>
      <c r="RC347" s="1"/>
      <c r="RD347" s="1"/>
      <c r="RE347" s="1"/>
      <c r="RF347" s="1"/>
      <c r="RG347" s="1"/>
      <c r="RH347" s="1"/>
      <c r="RI347" s="1"/>
      <c r="RJ347" s="1"/>
      <c r="RK347" s="1"/>
      <c r="RL347" s="1"/>
      <c r="RM347" s="1"/>
      <c r="RN347" s="1"/>
      <c r="RO347" s="1"/>
      <c r="RP347" s="1"/>
      <c r="RQ347" s="1"/>
      <c r="RR347" s="1"/>
      <c r="RS347" s="1"/>
      <c r="RT347" s="1"/>
      <c r="RU347" s="1"/>
      <c r="RV347" s="1"/>
      <c r="RW347" s="1"/>
      <c r="RX347" s="1"/>
      <c r="RY347" s="1"/>
      <c r="RZ347" s="1"/>
      <c r="SA347" s="1"/>
      <c r="SB347" s="1"/>
      <c r="SC347" s="1"/>
      <c r="SD347" s="1"/>
      <c r="SE347" s="1"/>
      <c r="SF347" s="1"/>
      <c r="SG347" s="1"/>
      <c r="SH347" s="1"/>
      <c r="SI347" s="1"/>
      <c r="SJ347" s="1"/>
      <c r="SK347" s="1"/>
      <c r="SL347" s="1"/>
      <c r="SM347" s="1"/>
      <c r="SN347" s="1"/>
      <c r="SO347" s="1"/>
      <c r="SP347" s="1"/>
      <c r="SQ347" s="1"/>
      <c r="SR347" s="1"/>
      <c r="SS347" s="1"/>
      <c r="ST347" s="1"/>
      <c r="SU347" s="1"/>
      <c r="SV347" s="1"/>
      <c r="SW347" s="1"/>
      <c r="SX347" s="1"/>
      <c r="SY347" s="1"/>
      <c r="SZ347" s="1"/>
      <c r="TA347" s="1"/>
      <c r="TB347" s="1"/>
      <c r="TC347" s="1"/>
      <c r="TD347" s="1"/>
      <c r="TE347" s="1"/>
      <c r="TF347" s="1"/>
      <c r="TG347" s="1"/>
      <c r="TH347" s="1"/>
      <c r="TI347" s="1"/>
      <c r="TJ347" s="1"/>
      <c r="TK347" s="1"/>
      <c r="TL347" s="1"/>
      <c r="TM347" s="1"/>
      <c r="TN347" s="1"/>
      <c r="TO347" s="1"/>
      <c r="TP347" s="1"/>
      <c r="TQ347" s="1"/>
      <c r="TR347" s="1"/>
      <c r="TS347" s="1"/>
      <c r="TT347" s="1"/>
      <c r="TU347" s="1"/>
      <c r="TV347" s="1"/>
      <c r="TW347" s="1"/>
      <c r="TX347" s="1"/>
      <c r="TY347" s="1"/>
      <c r="TZ347" s="1"/>
      <c r="UA347" s="1"/>
      <c r="UB347" s="1"/>
      <c r="UC347" s="1"/>
      <c r="UD347" s="1"/>
      <c r="UE347" s="1"/>
      <c r="UF347" s="1"/>
      <c r="UG347" s="1"/>
      <c r="UH347" s="1"/>
      <c r="UI347" s="1"/>
      <c r="UJ347" s="1"/>
      <c r="UK347" s="1"/>
      <c r="UL347" s="1"/>
      <c r="UM347" s="1"/>
      <c r="UN347" s="1"/>
      <c r="UO347" s="1"/>
      <c r="UP347" s="1"/>
      <c r="UQ347" s="1"/>
      <c r="UR347" s="1"/>
      <c r="US347" s="1"/>
      <c r="UT347" s="1"/>
      <c r="UU347" s="1"/>
      <c r="UV347" s="1"/>
      <c r="UW347" s="1"/>
      <c r="UX347" s="1"/>
      <c r="UY347" s="1"/>
      <c r="UZ347" s="1"/>
      <c r="VA347" s="1"/>
      <c r="VB347" s="1"/>
      <c r="VC347" s="1"/>
      <c r="VD347" s="1"/>
      <c r="VE347" s="1"/>
      <c r="VF347" s="1"/>
      <c r="VG347" s="1"/>
      <c r="VH347" s="1"/>
      <c r="VI347" s="1"/>
      <c r="VJ347" s="1"/>
      <c r="VK347" s="1"/>
      <c r="VL347" s="1"/>
      <c r="VM347" s="1"/>
      <c r="VN347" s="1"/>
      <c r="VO347" s="1"/>
      <c r="VP347" s="1"/>
      <c r="VQ347" s="1"/>
      <c r="VR347" s="1"/>
      <c r="VS347" s="1"/>
      <c r="VT347" s="1"/>
      <c r="VU347" s="1"/>
      <c r="VV347" s="1"/>
      <c r="VW347" s="1"/>
      <c r="VX347" s="1"/>
      <c r="VY347" s="1"/>
      <c r="VZ347" s="1"/>
      <c r="WA347" s="1"/>
      <c r="WB347" s="1"/>
      <c r="WC347" s="1"/>
      <c r="WD347" s="1"/>
      <c r="WE347" s="1"/>
      <c r="WF347" s="1"/>
      <c r="WG347" s="1"/>
      <c r="WH347" s="1"/>
      <c r="WI347" s="1"/>
      <c r="WJ347" s="1"/>
      <c r="WK347" s="1"/>
      <c r="WL347" s="1"/>
      <c r="WM347" s="1"/>
      <c r="WN347" s="1"/>
      <c r="WO347" s="1"/>
      <c r="WP347" s="1"/>
      <c r="WQ347" s="1"/>
      <c r="WR347" s="1"/>
      <c r="WS347" s="1"/>
      <c r="WT347" s="1"/>
      <c r="WU347" s="1"/>
      <c r="WV347" s="1"/>
      <c r="WW347" s="1"/>
      <c r="WX347" s="1"/>
      <c r="WY347" s="1"/>
      <c r="WZ347" s="1"/>
      <c r="XA347" s="1"/>
      <c r="XB347" s="1"/>
      <c r="XC347" s="1"/>
      <c r="XD347" s="1"/>
      <c r="XE347" s="1"/>
      <c r="XF347" s="1"/>
      <c r="XG347" s="1"/>
      <c r="XH347" s="1"/>
      <c r="XI347" s="1"/>
      <c r="XJ347" s="1"/>
      <c r="XK347" s="1"/>
      <c r="XL347" s="1"/>
      <c r="XM347" s="1"/>
      <c r="XN347" s="1"/>
      <c r="XO347" s="1"/>
      <c r="XP347" s="1"/>
      <c r="XQ347" s="1"/>
      <c r="XR347" s="1"/>
      <c r="XS347" s="1"/>
      <c r="XT347" s="1"/>
      <c r="XU347" s="1"/>
      <c r="XV347" s="1"/>
      <c r="XW347" s="1"/>
      <c r="XX347" s="1"/>
      <c r="XY347" s="1"/>
      <c r="XZ347" s="1"/>
      <c r="YA347" s="1"/>
      <c r="YB347" s="1"/>
      <c r="YC347" s="1"/>
      <c r="YD347" s="1"/>
      <c r="YE347" s="1"/>
      <c r="YF347" s="1"/>
      <c r="YG347" s="1"/>
      <c r="YH347" s="1"/>
      <c r="YI347" s="1"/>
      <c r="YJ347" s="1"/>
      <c r="YK347" s="1"/>
      <c r="YL347" s="1"/>
      <c r="YM347" s="1"/>
      <c r="YN347" s="1"/>
      <c r="YO347" s="1"/>
      <c r="YP347" s="1"/>
      <c r="YQ347" s="1"/>
      <c r="YR347" s="1"/>
      <c r="YS347" s="1"/>
      <c r="YT347" s="1"/>
      <c r="YU347" s="1"/>
      <c r="YV347" s="1"/>
      <c r="YW347" s="1"/>
      <c r="YX347" s="1"/>
      <c r="YY347" s="1"/>
      <c r="YZ347" s="1"/>
      <c r="ZA347" s="1"/>
      <c r="ZB347" s="1"/>
      <c r="ZC347" s="1"/>
      <c r="ZD347" s="1"/>
      <c r="ZE347" s="1"/>
      <c r="ZF347" s="1"/>
      <c r="ZG347" s="1"/>
      <c r="ZH347" s="1"/>
      <c r="ZI347" s="1"/>
      <c r="ZJ347" s="1"/>
      <c r="ZK347" s="1"/>
      <c r="ZL347" s="1"/>
      <c r="ZM347" s="1"/>
      <c r="ZN347" s="1"/>
      <c r="ZO347" s="1"/>
      <c r="ZP347" s="1"/>
      <c r="ZQ347" s="1"/>
      <c r="ZR347" s="1"/>
      <c r="ZS347" s="1"/>
      <c r="ZT347" s="1"/>
      <c r="ZU347" s="1"/>
      <c r="ZV347" s="1"/>
      <c r="ZW347" s="1"/>
      <c r="ZX347" s="1"/>
      <c r="ZY347" s="1"/>
      <c r="ZZ347" s="1"/>
      <c r="AAA347" s="1"/>
      <c r="AAB347" s="1"/>
      <c r="AAC347" s="1"/>
      <c r="AAD347" s="1"/>
      <c r="AAE347" s="1"/>
      <c r="AAF347" s="1"/>
      <c r="AAG347" s="1"/>
      <c r="AAH347" s="1"/>
      <c r="AAI347" s="1"/>
      <c r="AAJ347" s="1"/>
      <c r="AAK347" s="1"/>
      <c r="AAL347" s="1"/>
      <c r="AAM347" s="1"/>
      <c r="AAN347" s="1"/>
      <c r="AAO347" s="1"/>
      <c r="AAP347" s="1"/>
      <c r="AAQ347" s="1"/>
      <c r="AAR347" s="1"/>
      <c r="AAS347" s="1"/>
      <c r="AAT347" s="1"/>
      <c r="AAU347" s="1"/>
      <c r="AAV347" s="1"/>
      <c r="AAW347" s="1"/>
      <c r="AAX347" s="1"/>
      <c r="AAY347" s="1"/>
      <c r="AAZ347" s="1"/>
      <c r="ABA347" s="1"/>
      <c r="ABB347" s="1"/>
      <c r="ABC347" s="1"/>
      <c r="ABD347" s="1"/>
      <c r="ABE347" s="1"/>
      <c r="ABF347" s="1"/>
      <c r="ABG347" s="1"/>
      <c r="ABH347" s="1"/>
      <c r="ABI347" s="1"/>
      <c r="ABJ347" s="1"/>
      <c r="ABK347" s="1"/>
      <c r="ABL347" s="1"/>
      <c r="ABM347" s="1"/>
      <c r="ABN347" s="1"/>
      <c r="ABO347" s="1"/>
      <c r="ABP347" s="1"/>
      <c r="ABQ347" s="1"/>
      <c r="ABR347" s="1"/>
      <c r="ABS347" s="1"/>
      <c r="ABT347" s="1"/>
      <c r="ABU347" s="1"/>
      <c r="ABV347" s="1"/>
      <c r="ABW347" s="1"/>
      <c r="ABX347" s="1"/>
      <c r="ABY347" s="1"/>
      <c r="ABZ347" s="1"/>
      <c r="ACA347" s="1"/>
      <c r="ACB347" s="1"/>
      <c r="ACC347" s="1"/>
      <c r="ACD347" s="1"/>
      <c r="ACE347" s="1"/>
      <c r="ACF347" s="1"/>
      <c r="ACG347" s="1"/>
      <c r="ACH347" s="1"/>
      <c r="ACI347" s="1"/>
      <c r="ACJ347" s="1"/>
      <c r="ACK347" s="1"/>
      <c r="ACL347" s="1"/>
      <c r="ACM347" s="1"/>
      <c r="ACN347" s="1"/>
      <c r="ACO347" s="1"/>
      <c r="ACP347" s="1"/>
      <c r="ACQ347" s="1"/>
      <c r="ACR347" s="1"/>
      <c r="ACS347" s="1"/>
      <c r="ACT347" s="1"/>
      <c r="ACU347" s="1"/>
      <c r="ACV347" s="1"/>
      <c r="ACW347" s="1"/>
      <c r="ACX347" s="1"/>
      <c r="ACY347" s="1"/>
      <c r="ACZ347" s="1"/>
      <c r="ADA347" s="1"/>
      <c r="ADB347" s="1"/>
      <c r="ADC347" s="1"/>
      <c r="ADD347" s="1"/>
      <c r="ADE347" s="1"/>
      <c r="ADF347" s="1"/>
      <c r="ADG347" s="1"/>
      <c r="ADH347" s="1"/>
      <c r="ADI347" s="1"/>
      <c r="ADJ347" s="1"/>
      <c r="ADK347" s="1"/>
      <c r="ADL347" s="1"/>
      <c r="ADM347" s="1"/>
      <c r="ADN347" s="1"/>
      <c r="ADO347" s="1"/>
      <c r="ADP347" s="1"/>
      <c r="ADQ347" s="1"/>
      <c r="ADR347" s="1"/>
      <c r="ADS347" s="1"/>
      <c r="ADT347" s="1"/>
      <c r="ADU347" s="1"/>
      <c r="ADV347" s="1"/>
      <c r="ADW347" s="1"/>
      <c r="ADX347" s="1"/>
      <c r="ADY347" s="1"/>
      <c r="ADZ347" s="1"/>
      <c r="AEA347" s="1"/>
      <c r="AEB347" s="1"/>
      <c r="AEC347" s="1"/>
      <c r="AED347" s="1"/>
      <c r="AEE347" s="1"/>
      <c r="AEF347" s="1"/>
      <c r="AEG347" s="1"/>
      <c r="AEH347" s="1"/>
      <c r="AEI347" s="1"/>
      <c r="AEJ347" s="1"/>
      <c r="AEK347" s="1"/>
      <c r="AEL347" s="1"/>
      <c r="AEM347" s="1"/>
      <c r="AEN347" s="1"/>
      <c r="AEO347" s="1"/>
      <c r="AEP347" s="1"/>
      <c r="AEQ347" s="1"/>
      <c r="AER347" s="1"/>
      <c r="AES347" s="1"/>
      <c r="AET347" s="1"/>
      <c r="AEU347" s="1"/>
      <c r="AEV347" s="1"/>
      <c r="AEW347" s="1"/>
      <c r="AEX347" s="1"/>
      <c r="AEY347" s="1"/>
      <c r="AEZ347" s="1"/>
      <c r="AFA347" s="1"/>
      <c r="AFB347" s="1"/>
      <c r="AFC347" s="1"/>
      <c r="AFD347" s="1"/>
      <c r="AFE347" s="1"/>
      <c r="AFF347" s="1"/>
      <c r="AFG347" s="1"/>
      <c r="AFH347" s="1"/>
      <c r="AFI347" s="1"/>
      <c r="AFJ347" s="1"/>
      <c r="AFK347" s="1"/>
      <c r="AFL347" s="1"/>
      <c r="AFM347" s="1"/>
      <c r="AFN347" s="1"/>
      <c r="AFO347" s="1"/>
      <c r="AFP347" s="1"/>
      <c r="AFQ347" s="1"/>
      <c r="AFR347" s="1"/>
      <c r="AFS347" s="1"/>
      <c r="AFT347" s="1"/>
      <c r="AFU347" s="1"/>
      <c r="AFV347" s="1"/>
      <c r="AFW347" s="1"/>
      <c r="AFX347" s="1"/>
      <c r="AFY347" s="1"/>
      <c r="AFZ347" s="1"/>
      <c r="AGA347" s="1"/>
      <c r="AGB347" s="1"/>
      <c r="AGC347" s="1"/>
      <c r="AGD347" s="1"/>
      <c r="AGE347" s="1"/>
      <c r="AGF347" s="1"/>
      <c r="AGG347" s="1"/>
      <c r="AGH347" s="1"/>
      <c r="AGI347" s="1"/>
      <c r="AGJ347" s="1"/>
      <c r="AGK347" s="1"/>
      <c r="AGL347" s="1"/>
      <c r="AGM347" s="1"/>
      <c r="AGN347" s="1"/>
      <c r="AGO347" s="1"/>
      <c r="AGP347" s="1"/>
      <c r="AGQ347" s="1"/>
      <c r="AGR347" s="1"/>
      <c r="AGS347" s="1"/>
      <c r="AGT347" s="1"/>
      <c r="AGU347" s="1"/>
      <c r="AGV347" s="1"/>
      <c r="AGW347" s="1"/>
      <c r="AGX347" s="1"/>
      <c r="AGY347" s="1"/>
      <c r="AGZ347" s="1"/>
      <c r="AHA347" s="1"/>
      <c r="AHB347" s="1"/>
      <c r="AHC347" s="1"/>
      <c r="AHD347" s="1"/>
      <c r="AHE347" s="1"/>
      <c r="AHF347" s="1"/>
      <c r="AHG347" s="1"/>
      <c r="AHH347" s="1"/>
      <c r="AHI347" s="1"/>
      <c r="AHJ347" s="1"/>
      <c r="AHK347" s="1"/>
      <c r="AHL347" s="1"/>
      <c r="AHM347" s="1"/>
      <c r="AHN347" s="1"/>
      <c r="AHO347" s="1"/>
      <c r="AHP347" s="1"/>
      <c r="AHQ347" s="1"/>
      <c r="AHR347" s="1"/>
      <c r="AHS347" s="1"/>
      <c r="AHT347" s="1"/>
      <c r="AHU347" s="1"/>
      <c r="AHV347" s="1"/>
      <c r="AHW347" s="1"/>
      <c r="AHX347" s="1"/>
      <c r="AHY347" s="1"/>
      <c r="AHZ347" s="1"/>
      <c r="AIA347" s="1"/>
      <c r="AIB347" s="1"/>
      <c r="AIC347" s="1"/>
      <c r="AID347" s="1"/>
      <c r="AIE347" s="1"/>
      <c r="AIF347" s="1"/>
      <c r="AIG347" s="1"/>
      <c r="AIH347" s="1"/>
      <c r="AII347" s="1"/>
      <c r="AIJ347" s="1"/>
      <c r="AIK347" s="1"/>
      <c r="AIL347" s="1"/>
      <c r="AIM347" s="1"/>
      <c r="AIN347" s="1"/>
      <c r="AIO347" s="1"/>
      <c r="AIP347" s="1"/>
      <c r="AIQ347" s="1"/>
      <c r="AIR347" s="1"/>
      <c r="AIS347" s="1"/>
      <c r="AIT347" s="1"/>
      <c r="AIU347" s="1"/>
      <c r="AIV347" s="1"/>
      <c r="AIW347" s="1"/>
      <c r="AIX347" s="1"/>
      <c r="AIY347" s="1"/>
      <c r="AIZ347" s="1"/>
      <c r="AJA347" s="1"/>
      <c r="AJB347" s="1"/>
      <c r="AJC347" s="1"/>
      <c r="AJD347" s="1"/>
      <c r="AJE347" s="1"/>
      <c r="AJF347" s="1"/>
      <c r="AJG347" s="1"/>
      <c r="AJH347" s="1"/>
      <c r="AJI347" s="1"/>
      <c r="AJJ347" s="1"/>
      <c r="AJK347" s="1"/>
      <c r="AJL347" s="1"/>
      <c r="AJM347" s="1"/>
      <c r="AJN347" s="1"/>
      <c r="AJO347" s="1"/>
      <c r="AJP347" s="1"/>
      <c r="AJQ347" s="1"/>
      <c r="AJR347" s="1"/>
      <c r="AJS347" s="1"/>
      <c r="AJT347" s="1"/>
      <c r="AJU347" s="1"/>
      <c r="AJV347" s="1"/>
      <c r="AJW347" s="1"/>
      <c r="AJX347" s="1"/>
      <c r="AJY347" s="1"/>
      <c r="AJZ347" s="1"/>
      <c r="AKA347" s="1"/>
    </row>
    <row r="348" spans="1:963" s="44" customFormat="1" ht="15.75" customHeight="1" x14ac:dyDescent="0.35">
      <c r="A348" s="16">
        <f t="shared" si="7"/>
        <v>336</v>
      </c>
      <c r="B348" s="17" t="s">
        <v>3177</v>
      </c>
      <c r="C348" s="18" t="s">
        <v>10</v>
      </c>
      <c r="D348" s="168">
        <v>1</v>
      </c>
      <c r="E348" s="20"/>
      <c r="F348" s="276"/>
      <c r="G348" s="21"/>
      <c r="H348" s="99"/>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c r="JL348" s="1"/>
      <c r="JM348" s="1"/>
      <c r="JN348" s="1"/>
      <c r="JO348" s="1"/>
      <c r="JP348" s="1"/>
      <c r="JQ348" s="1"/>
      <c r="JR348" s="1"/>
      <c r="JS348" s="1"/>
      <c r="JT348" s="1"/>
      <c r="JU348" s="1"/>
      <c r="JV348" s="1"/>
      <c r="JW348" s="1"/>
      <c r="JX348" s="1"/>
      <c r="JY348" s="1"/>
      <c r="JZ348" s="1"/>
      <c r="KA348" s="1"/>
      <c r="KB348" s="1"/>
      <c r="KC348" s="1"/>
      <c r="KD348" s="1"/>
      <c r="KE348" s="1"/>
      <c r="KF348" s="1"/>
      <c r="KG348" s="1"/>
      <c r="KH348" s="1"/>
      <c r="KI348" s="1"/>
      <c r="KJ348" s="1"/>
      <c r="KK348" s="1"/>
      <c r="KL348" s="1"/>
      <c r="KM348" s="1"/>
      <c r="KN348" s="1"/>
      <c r="KO348" s="1"/>
      <c r="KP348" s="1"/>
      <c r="KQ348" s="1"/>
      <c r="KR348" s="1"/>
      <c r="KS348" s="1"/>
      <c r="KT348" s="1"/>
      <c r="KU348" s="1"/>
      <c r="KV348" s="1"/>
      <c r="KW348" s="1"/>
      <c r="KX348" s="1"/>
      <c r="KY348" s="1"/>
      <c r="KZ348" s="1"/>
      <c r="LA348" s="1"/>
      <c r="LB348" s="1"/>
      <c r="LC348" s="1"/>
      <c r="LD348" s="1"/>
      <c r="LE348" s="1"/>
      <c r="LF348" s="1"/>
      <c r="LG348" s="1"/>
      <c r="LH348" s="1"/>
      <c r="LI348" s="1"/>
      <c r="LJ348" s="1"/>
      <c r="LK348" s="1"/>
      <c r="LL348" s="1"/>
      <c r="LM348" s="1"/>
      <c r="LN348" s="1"/>
      <c r="LO348" s="1"/>
      <c r="LP348" s="1"/>
      <c r="LQ348" s="1"/>
      <c r="LR348" s="1"/>
      <c r="LS348" s="1"/>
      <c r="LT348" s="1"/>
      <c r="LU348" s="1"/>
      <c r="LV348" s="1"/>
      <c r="LW348" s="1"/>
      <c r="LX348" s="1"/>
      <c r="LY348" s="1"/>
      <c r="LZ348" s="1"/>
      <c r="MA348" s="1"/>
      <c r="MB348" s="1"/>
      <c r="MC348" s="1"/>
      <c r="MD348" s="1"/>
      <c r="ME348" s="1"/>
      <c r="MF348" s="1"/>
      <c r="MG348" s="1"/>
      <c r="MH348" s="1"/>
      <c r="MI348" s="1"/>
      <c r="MJ348" s="1"/>
      <c r="MK348" s="1"/>
      <c r="ML348" s="1"/>
      <c r="MM348" s="1"/>
      <c r="MN348" s="1"/>
      <c r="MO348" s="1"/>
      <c r="MP348" s="1"/>
      <c r="MQ348" s="1"/>
      <c r="MR348" s="1"/>
      <c r="MS348" s="1"/>
      <c r="MT348" s="1"/>
      <c r="MU348" s="1"/>
      <c r="MV348" s="1"/>
      <c r="MW348" s="1"/>
      <c r="MX348" s="1"/>
      <c r="MY348" s="1"/>
      <c r="MZ348" s="1"/>
      <c r="NA348" s="1"/>
      <c r="NB348" s="1"/>
      <c r="NC348" s="1"/>
      <c r="ND348" s="1"/>
      <c r="NE348" s="1"/>
      <c r="NF348" s="1"/>
      <c r="NG348" s="1"/>
      <c r="NH348" s="1"/>
      <c r="NI348" s="1"/>
      <c r="NJ348" s="1"/>
      <c r="NK348" s="1"/>
      <c r="NL348" s="1"/>
      <c r="NM348" s="1"/>
      <c r="NN348" s="1"/>
      <c r="NO348" s="1"/>
      <c r="NP348" s="1"/>
      <c r="NQ348" s="1"/>
      <c r="NR348" s="1"/>
      <c r="NS348" s="1"/>
      <c r="NT348" s="1"/>
      <c r="NU348" s="1"/>
      <c r="NV348" s="1"/>
      <c r="NW348" s="1"/>
      <c r="NX348" s="1"/>
      <c r="NY348" s="1"/>
      <c r="NZ348" s="1"/>
      <c r="OA348" s="1"/>
      <c r="OB348" s="1"/>
      <c r="OC348" s="1"/>
      <c r="OD348" s="1"/>
      <c r="OE348" s="1"/>
      <c r="OF348" s="1"/>
      <c r="OG348" s="1"/>
      <c r="OH348" s="1"/>
      <c r="OI348" s="1"/>
      <c r="OJ348" s="1"/>
      <c r="OK348" s="1"/>
      <c r="OL348" s="1"/>
      <c r="OM348" s="1"/>
      <c r="ON348" s="1"/>
      <c r="OO348" s="1"/>
      <c r="OP348" s="1"/>
      <c r="OQ348" s="1"/>
      <c r="OR348" s="1"/>
      <c r="OS348" s="1"/>
      <c r="OT348" s="1"/>
      <c r="OU348" s="1"/>
      <c r="OV348" s="1"/>
      <c r="OW348" s="1"/>
      <c r="OX348" s="1"/>
      <c r="OY348" s="1"/>
      <c r="OZ348" s="1"/>
      <c r="PA348" s="1"/>
      <c r="PB348" s="1"/>
      <c r="PC348" s="1"/>
      <c r="PD348" s="1"/>
      <c r="PE348" s="1"/>
      <c r="PF348" s="1"/>
      <c r="PG348" s="1"/>
      <c r="PH348" s="1"/>
      <c r="PI348" s="1"/>
      <c r="PJ348" s="1"/>
      <c r="PK348" s="1"/>
      <c r="PL348" s="1"/>
      <c r="PM348" s="1"/>
      <c r="PN348" s="1"/>
      <c r="PO348" s="1"/>
      <c r="PP348" s="1"/>
      <c r="PQ348" s="1"/>
      <c r="PR348" s="1"/>
      <c r="PS348" s="1"/>
      <c r="PT348" s="1"/>
      <c r="PU348" s="1"/>
      <c r="PV348" s="1"/>
      <c r="PW348" s="1"/>
      <c r="PX348" s="1"/>
      <c r="PY348" s="1"/>
      <c r="PZ348" s="1"/>
      <c r="QA348" s="1"/>
      <c r="QB348" s="1"/>
      <c r="QC348" s="1"/>
      <c r="QD348" s="1"/>
      <c r="QE348" s="1"/>
      <c r="QF348" s="1"/>
      <c r="QG348" s="1"/>
      <c r="QH348" s="1"/>
      <c r="QI348" s="1"/>
      <c r="QJ348" s="1"/>
      <c r="QK348" s="1"/>
      <c r="QL348" s="1"/>
      <c r="QM348" s="1"/>
      <c r="QN348" s="1"/>
      <c r="QO348" s="1"/>
      <c r="QP348" s="1"/>
      <c r="QQ348" s="1"/>
      <c r="QR348" s="1"/>
      <c r="QS348" s="1"/>
      <c r="QT348" s="1"/>
      <c r="QU348" s="1"/>
      <c r="QV348" s="1"/>
      <c r="QW348" s="1"/>
      <c r="QX348" s="1"/>
      <c r="QY348" s="1"/>
      <c r="QZ348" s="1"/>
      <c r="RA348" s="1"/>
      <c r="RB348" s="1"/>
      <c r="RC348" s="1"/>
      <c r="RD348" s="1"/>
      <c r="RE348" s="1"/>
      <c r="RF348" s="1"/>
      <c r="RG348" s="1"/>
      <c r="RH348" s="1"/>
      <c r="RI348" s="1"/>
      <c r="RJ348" s="1"/>
      <c r="RK348" s="1"/>
      <c r="RL348" s="1"/>
      <c r="RM348" s="1"/>
      <c r="RN348" s="1"/>
      <c r="RO348" s="1"/>
      <c r="RP348" s="1"/>
      <c r="RQ348" s="1"/>
      <c r="RR348" s="1"/>
      <c r="RS348" s="1"/>
      <c r="RT348" s="1"/>
      <c r="RU348" s="1"/>
      <c r="RV348" s="1"/>
      <c r="RW348" s="1"/>
      <c r="RX348" s="1"/>
      <c r="RY348" s="1"/>
      <c r="RZ348" s="1"/>
      <c r="SA348" s="1"/>
      <c r="SB348" s="1"/>
      <c r="SC348" s="1"/>
      <c r="SD348" s="1"/>
      <c r="SE348" s="1"/>
      <c r="SF348" s="1"/>
      <c r="SG348" s="1"/>
      <c r="SH348" s="1"/>
      <c r="SI348" s="1"/>
      <c r="SJ348" s="1"/>
      <c r="SK348" s="1"/>
      <c r="SL348" s="1"/>
      <c r="SM348" s="1"/>
      <c r="SN348" s="1"/>
      <c r="SO348" s="1"/>
      <c r="SP348" s="1"/>
      <c r="SQ348" s="1"/>
      <c r="SR348" s="1"/>
      <c r="SS348" s="1"/>
      <c r="ST348" s="1"/>
      <c r="SU348" s="1"/>
      <c r="SV348" s="1"/>
      <c r="SW348" s="1"/>
      <c r="SX348" s="1"/>
      <c r="SY348" s="1"/>
      <c r="SZ348" s="1"/>
      <c r="TA348" s="1"/>
      <c r="TB348" s="1"/>
      <c r="TC348" s="1"/>
      <c r="TD348" s="1"/>
      <c r="TE348" s="1"/>
      <c r="TF348" s="1"/>
      <c r="TG348" s="1"/>
      <c r="TH348" s="1"/>
      <c r="TI348" s="1"/>
      <c r="TJ348" s="1"/>
      <c r="TK348" s="1"/>
      <c r="TL348" s="1"/>
      <c r="TM348" s="1"/>
      <c r="TN348" s="1"/>
      <c r="TO348" s="1"/>
      <c r="TP348" s="1"/>
      <c r="TQ348" s="1"/>
      <c r="TR348" s="1"/>
      <c r="TS348" s="1"/>
      <c r="TT348" s="1"/>
      <c r="TU348" s="1"/>
      <c r="TV348" s="1"/>
      <c r="TW348" s="1"/>
      <c r="TX348" s="1"/>
      <c r="TY348" s="1"/>
      <c r="TZ348" s="1"/>
      <c r="UA348" s="1"/>
      <c r="UB348" s="1"/>
      <c r="UC348" s="1"/>
      <c r="UD348" s="1"/>
      <c r="UE348" s="1"/>
      <c r="UF348" s="1"/>
      <c r="UG348" s="1"/>
      <c r="UH348" s="1"/>
      <c r="UI348" s="1"/>
      <c r="UJ348" s="1"/>
      <c r="UK348" s="1"/>
      <c r="UL348" s="1"/>
      <c r="UM348" s="1"/>
      <c r="UN348" s="1"/>
      <c r="UO348" s="1"/>
      <c r="UP348" s="1"/>
      <c r="UQ348" s="1"/>
      <c r="UR348" s="1"/>
      <c r="US348" s="1"/>
      <c r="UT348" s="1"/>
      <c r="UU348" s="1"/>
      <c r="UV348" s="1"/>
      <c r="UW348" s="1"/>
      <c r="UX348" s="1"/>
      <c r="UY348" s="1"/>
      <c r="UZ348" s="1"/>
      <c r="VA348" s="1"/>
      <c r="VB348" s="1"/>
      <c r="VC348" s="1"/>
      <c r="VD348" s="1"/>
      <c r="VE348" s="1"/>
      <c r="VF348" s="1"/>
      <c r="VG348" s="1"/>
      <c r="VH348" s="1"/>
      <c r="VI348" s="1"/>
      <c r="VJ348" s="1"/>
      <c r="VK348" s="1"/>
      <c r="VL348" s="1"/>
      <c r="VM348" s="1"/>
      <c r="VN348" s="1"/>
      <c r="VO348" s="1"/>
      <c r="VP348" s="1"/>
      <c r="VQ348" s="1"/>
      <c r="VR348" s="1"/>
      <c r="VS348" s="1"/>
      <c r="VT348" s="1"/>
      <c r="VU348" s="1"/>
      <c r="VV348" s="1"/>
      <c r="VW348" s="1"/>
      <c r="VX348" s="1"/>
      <c r="VY348" s="1"/>
      <c r="VZ348" s="1"/>
      <c r="WA348" s="1"/>
      <c r="WB348" s="1"/>
      <c r="WC348" s="1"/>
      <c r="WD348" s="1"/>
      <c r="WE348" s="1"/>
      <c r="WF348" s="1"/>
      <c r="WG348" s="1"/>
      <c r="WH348" s="1"/>
      <c r="WI348" s="1"/>
      <c r="WJ348" s="1"/>
      <c r="WK348" s="1"/>
      <c r="WL348" s="1"/>
      <c r="WM348" s="1"/>
      <c r="WN348" s="1"/>
      <c r="WO348" s="1"/>
      <c r="WP348" s="1"/>
      <c r="WQ348" s="1"/>
      <c r="WR348" s="1"/>
      <c r="WS348" s="1"/>
      <c r="WT348" s="1"/>
      <c r="WU348" s="1"/>
      <c r="WV348" s="1"/>
      <c r="WW348" s="1"/>
      <c r="WX348" s="1"/>
      <c r="WY348" s="1"/>
      <c r="WZ348" s="1"/>
      <c r="XA348" s="1"/>
      <c r="XB348" s="1"/>
      <c r="XC348" s="1"/>
      <c r="XD348" s="1"/>
      <c r="XE348" s="1"/>
      <c r="XF348" s="1"/>
      <c r="XG348" s="1"/>
      <c r="XH348" s="1"/>
      <c r="XI348" s="1"/>
      <c r="XJ348" s="1"/>
      <c r="XK348" s="1"/>
      <c r="XL348" s="1"/>
      <c r="XM348" s="1"/>
      <c r="XN348" s="1"/>
      <c r="XO348" s="1"/>
      <c r="XP348" s="1"/>
      <c r="XQ348" s="1"/>
      <c r="XR348" s="1"/>
      <c r="XS348" s="1"/>
      <c r="XT348" s="1"/>
      <c r="XU348" s="1"/>
      <c r="XV348" s="1"/>
      <c r="XW348" s="1"/>
      <c r="XX348" s="1"/>
      <c r="XY348" s="1"/>
      <c r="XZ348" s="1"/>
      <c r="YA348" s="1"/>
      <c r="YB348" s="1"/>
      <c r="YC348" s="1"/>
      <c r="YD348" s="1"/>
      <c r="YE348" s="1"/>
      <c r="YF348" s="1"/>
      <c r="YG348" s="1"/>
      <c r="YH348" s="1"/>
      <c r="YI348" s="1"/>
      <c r="YJ348" s="1"/>
      <c r="YK348" s="1"/>
      <c r="YL348" s="1"/>
      <c r="YM348" s="1"/>
      <c r="YN348" s="1"/>
      <c r="YO348" s="1"/>
      <c r="YP348" s="1"/>
      <c r="YQ348" s="1"/>
      <c r="YR348" s="1"/>
      <c r="YS348" s="1"/>
      <c r="YT348" s="1"/>
      <c r="YU348" s="1"/>
      <c r="YV348" s="1"/>
      <c r="YW348" s="1"/>
      <c r="YX348" s="1"/>
      <c r="YY348" s="1"/>
      <c r="YZ348" s="1"/>
      <c r="ZA348" s="1"/>
      <c r="ZB348" s="1"/>
      <c r="ZC348" s="1"/>
      <c r="ZD348" s="1"/>
      <c r="ZE348" s="1"/>
      <c r="ZF348" s="1"/>
      <c r="ZG348" s="1"/>
      <c r="ZH348" s="1"/>
      <c r="ZI348" s="1"/>
      <c r="ZJ348" s="1"/>
      <c r="ZK348" s="1"/>
      <c r="ZL348" s="1"/>
      <c r="ZM348" s="1"/>
      <c r="ZN348" s="1"/>
      <c r="ZO348" s="1"/>
      <c r="ZP348" s="1"/>
      <c r="ZQ348" s="1"/>
      <c r="ZR348" s="1"/>
      <c r="ZS348" s="1"/>
      <c r="ZT348" s="1"/>
      <c r="ZU348" s="1"/>
      <c r="ZV348" s="1"/>
      <c r="ZW348" s="1"/>
      <c r="ZX348" s="1"/>
      <c r="ZY348" s="1"/>
      <c r="ZZ348" s="1"/>
      <c r="AAA348" s="1"/>
      <c r="AAB348" s="1"/>
      <c r="AAC348" s="1"/>
      <c r="AAD348" s="1"/>
      <c r="AAE348" s="1"/>
      <c r="AAF348" s="1"/>
      <c r="AAG348" s="1"/>
      <c r="AAH348" s="1"/>
      <c r="AAI348" s="1"/>
      <c r="AAJ348" s="1"/>
      <c r="AAK348" s="1"/>
      <c r="AAL348" s="1"/>
      <c r="AAM348" s="1"/>
      <c r="AAN348" s="1"/>
      <c r="AAO348" s="1"/>
      <c r="AAP348" s="1"/>
      <c r="AAQ348" s="1"/>
      <c r="AAR348" s="1"/>
      <c r="AAS348" s="1"/>
      <c r="AAT348" s="1"/>
      <c r="AAU348" s="1"/>
      <c r="AAV348" s="1"/>
      <c r="AAW348" s="1"/>
      <c r="AAX348" s="1"/>
      <c r="AAY348" s="1"/>
      <c r="AAZ348" s="1"/>
      <c r="ABA348" s="1"/>
      <c r="ABB348" s="1"/>
      <c r="ABC348" s="1"/>
      <c r="ABD348" s="1"/>
      <c r="ABE348" s="1"/>
      <c r="ABF348" s="1"/>
      <c r="ABG348" s="1"/>
      <c r="ABH348" s="1"/>
      <c r="ABI348" s="1"/>
      <c r="ABJ348" s="1"/>
      <c r="ABK348" s="1"/>
      <c r="ABL348" s="1"/>
      <c r="ABM348" s="1"/>
      <c r="ABN348" s="1"/>
      <c r="ABO348" s="1"/>
      <c r="ABP348" s="1"/>
      <c r="ABQ348" s="1"/>
      <c r="ABR348" s="1"/>
      <c r="ABS348" s="1"/>
      <c r="ABT348" s="1"/>
      <c r="ABU348" s="1"/>
      <c r="ABV348" s="1"/>
      <c r="ABW348" s="1"/>
      <c r="ABX348" s="1"/>
      <c r="ABY348" s="1"/>
      <c r="ABZ348" s="1"/>
      <c r="ACA348" s="1"/>
      <c r="ACB348" s="1"/>
      <c r="ACC348" s="1"/>
      <c r="ACD348" s="1"/>
      <c r="ACE348" s="1"/>
      <c r="ACF348" s="1"/>
      <c r="ACG348" s="1"/>
      <c r="ACH348" s="1"/>
      <c r="ACI348" s="1"/>
      <c r="ACJ348" s="1"/>
      <c r="ACK348" s="1"/>
      <c r="ACL348" s="1"/>
      <c r="ACM348" s="1"/>
      <c r="ACN348" s="1"/>
      <c r="ACO348" s="1"/>
      <c r="ACP348" s="1"/>
      <c r="ACQ348" s="1"/>
      <c r="ACR348" s="1"/>
      <c r="ACS348" s="1"/>
      <c r="ACT348" s="1"/>
      <c r="ACU348" s="1"/>
      <c r="ACV348" s="1"/>
      <c r="ACW348" s="1"/>
      <c r="ACX348" s="1"/>
      <c r="ACY348" s="1"/>
      <c r="ACZ348" s="1"/>
      <c r="ADA348" s="1"/>
      <c r="ADB348" s="1"/>
      <c r="ADC348" s="1"/>
      <c r="ADD348" s="1"/>
      <c r="ADE348" s="1"/>
      <c r="ADF348" s="1"/>
      <c r="ADG348" s="1"/>
      <c r="ADH348" s="1"/>
      <c r="ADI348" s="1"/>
      <c r="ADJ348" s="1"/>
      <c r="ADK348" s="1"/>
      <c r="ADL348" s="1"/>
      <c r="ADM348" s="1"/>
      <c r="ADN348" s="1"/>
      <c r="ADO348" s="1"/>
      <c r="ADP348" s="1"/>
      <c r="ADQ348" s="1"/>
      <c r="ADR348" s="1"/>
      <c r="ADS348" s="1"/>
      <c r="ADT348" s="1"/>
      <c r="ADU348" s="1"/>
      <c r="ADV348" s="1"/>
      <c r="ADW348" s="1"/>
      <c r="ADX348" s="1"/>
      <c r="ADY348" s="1"/>
      <c r="ADZ348" s="1"/>
      <c r="AEA348" s="1"/>
      <c r="AEB348" s="1"/>
      <c r="AEC348" s="1"/>
      <c r="AED348" s="1"/>
      <c r="AEE348" s="1"/>
      <c r="AEF348" s="1"/>
      <c r="AEG348" s="1"/>
      <c r="AEH348" s="1"/>
      <c r="AEI348" s="1"/>
      <c r="AEJ348" s="1"/>
      <c r="AEK348" s="1"/>
      <c r="AEL348" s="1"/>
      <c r="AEM348" s="1"/>
      <c r="AEN348" s="1"/>
      <c r="AEO348" s="1"/>
      <c r="AEP348" s="1"/>
      <c r="AEQ348" s="1"/>
      <c r="AER348" s="1"/>
      <c r="AES348" s="1"/>
      <c r="AET348" s="1"/>
      <c r="AEU348" s="1"/>
      <c r="AEV348" s="1"/>
      <c r="AEW348" s="1"/>
      <c r="AEX348" s="1"/>
      <c r="AEY348" s="1"/>
      <c r="AEZ348" s="1"/>
      <c r="AFA348" s="1"/>
      <c r="AFB348" s="1"/>
      <c r="AFC348" s="1"/>
      <c r="AFD348" s="1"/>
      <c r="AFE348" s="1"/>
      <c r="AFF348" s="1"/>
      <c r="AFG348" s="1"/>
      <c r="AFH348" s="1"/>
      <c r="AFI348" s="1"/>
      <c r="AFJ348" s="1"/>
      <c r="AFK348" s="1"/>
      <c r="AFL348" s="1"/>
      <c r="AFM348" s="1"/>
      <c r="AFN348" s="1"/>
      <c r="AFO348" s="1"/>
      <c r="AFP348" s="1"/>
      <c r="AFQ348" s="1"/>
      <c r="AFR348" s="1"/>
      <c r="AFS348" s="1"/>
      <c r="AFT348" s="1"/>
      <c r="AFU348" s="1"/>
      <c r="AFV348" s="1"/>
      <c r="AFW348" s="1"/>
      <c r="AFX348" s="1"/>
      <c r="AFY348" s="1"/>
      <c r="AFZ348" s="1"/>
      <c r="AGA348" s="1"/>
      <c r="AGB348" s="1"/>
      <c r="AGC348" s="1"/>
      <c r="AGD348" s="1"/>
      <c r="AGE348" s="1"/>
      <c r="AGF348" s="1"/>
      <c r="AGG348" s="1"/>
      <c r="AGH348" s="1"/>
      <c r="AGI348" s="1"/>
      <c r="AGJ348" s="1"/>
      <c r="AGK348" s="1"/>
      <c r="AGL348" s="1"/>
      <c r="AGM348" s="1"/>
      <c r="AGN348" s="1"/>
      <c r="AGO348" s="1"/>
      <c r="AGP348" s="1"/>
      <c r="AGQ348" s="1"/>
      <c r="AGR348" s="1"/>
      <c r="AGS348" s="1"/>
      <c r="AGT348" s="1"/>
      <c r="AGU348" s="1"/>
      <c r="AGV348" s="1"/>
      <c r="AGW348" s="1"/>
      <c r="AGX348" s="1"/>
      <c r="AGY348" s="1"/>
      <c r="AGZ348" s="1"/>
      <c r="AHA348" s="1"/>
      <c r="AHB348" s="1"/>
      <c r="AHC348" s="1"/>
      <c r="AHD348" s="1"/>
      <c r="AHE348" s="1"/>
      <c r="AHF348" s="1"/>
      <c r="AHG348" s="1"/>
      <c r="AHH348" s="1"/>
      <c r="AHI348" s="1"/>
      <c r="AHJ348" s="1"/>
      <c r="AHK348" s="1"/>
      <c r="AHL348" s="1"/>
      <c r="AHM348" s="1"/>
      <c r="AHN348" s="1"/>
      <c r="AHO348" s="1"/>
      <c r="AHP348" s="1"/>
      <c r="AHQ348" s="1"/>
      <c r="AHR348" s="1"/>
      <c r="AHS348" s="1"/>
      <c r="AHT348" s="1"/>
      <c r="AHU348" s="1"/>
      <c r="AHV348" s="1"/>
      <c r="AHW348" s="1"/>
      <c r="AHX348" s="1"/>
      <c r="AHY348" s="1"/>
      <c r="AHZ348" s="1"/>
      <c r="AIA348" s="1"/>
      <c r="AIB348" s="1"/>
      <c r="AIC348" s="1"/>
      <c r="AID348" s="1"/>
      <c r="AIE348" s="1"/>
      <c r="AIF348" s="1"/>
      <c r="AIG348" s="1"/>
      <c r="AIH348" s="1"/>
      <c r="AII348" s="1"/>
      <c r="AIJ348" s="1"/>
      <c r="AIK348" s="1"/>
      <c r="AIL348" s="1"/>
      <c r="AIM348" s="1"/>
      <c r="AIN348" s="1"/>
      <c r="AIO348" s="1"/>
      <c r="AIP348" s="1"/>
      <c r="AIQ348" s="1"/>
      <c r="AIR348" s="1"/>
      <c r="AIS348" s="1"/>
      <c r="AIT348" s="1"/>
      <c r="AIU348" s="1"/>
      <c r="AIV348" s="1"/>
      <c r="AIW348" s="1"/>
      <c r="AIX348" s="1"/>
      <c r="AIY348" s="1"/>
      <c r="AIZ348" s="1"/>
      <c r="AJA348" s="1"/>
      <c r="AJB348" s="1"/>
      <c r="AJC348" s="1"/>
      <c r="AJD348" s="1"/>
      <c r="AJE348" s="1"/>
      <c r="AJF348" s="1"/>
      <c r="AJG348" s="1"/>
      <c r="AJH348" s="1"/>
      <c r="AJI348" s="1"/>
      <c r="AJJ348" s="1"/>
      <c r="AJK348" s="1"/>
      <c r="AJL348" s="1"/>
      <c r="AJM348" s="1"/>
      <c r="AJN348" s="1"/>
      <c r="AJO348" s="1"/>
      <c r="AJP348" s="1"/>
      <c r="AJQ348" s="1"/>
      <c r="AJR348" s="1"/>
      <c r="AJS348" s="1"/>
      <c r="AJT348" s="1"/>
      <c r="AJU348" s="1"/>
      <c r="AJV348" s="1"/>
      <c r="AJW348" s="1"/>
      <c r="AJX348" s="1"/>
      <c r="AJY348" s="1"/>
      <c r="AJZ348" s="1"/>
      <c r="AKA348" s="1"/>
    </row>
    <row r="349" spans="1:963" s="44" customFormat="1" ht="15.75" customHeight="1" x14ac:dyDescent="0.35">
      <c r="A349" s="16">
        <f t="shared" si="7"/>
        <v>337</v>
      </c>
      <c r="B349" s="17" t="s">
        <v>3178</v>
      </c>
      <c r="C349" s="18" t="s">
        <v>10</v>
      </c>
      <c r="D349" s="168">
        <v>1</v>
      </c>
      <c r="E349" s="20"/>
      <c r="F349" s="276"/>
      <c r="G349" s="21"/>
      <c r="H349" s="99"/>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c r="JL349" s="1"/>
      <c r="JM349" s="1"/>
      <c r="JN349" s="1"/>
      <c r="JO349" s="1"/>
      <c r="JP349" s="1"/>
      <c r="JQ349" s="1"/>
      <c r="JR349" s="1"/>
      <c r="JS349" s="1"/>
      <c r="JT349" s="1"/>
      <c r="JU349" s="1"/>
      <c r="JV349" s="1"/>
      <c r="JW349" s="1"/>
      <c r="JX349" s="1"/>
      <c r="JY349" s="1"/>
      <c r="JZ349" s="1"/>
      <c r="KA349" s="1"/>
      <c r="KB349" s="1"/>
      <c r="KC349" s="1"/>
      <c r="KD349" s="1"/>
      <c r="KE349" s="1"/>
      <c r="KF349" s="1"/>
      <c r="KG349" s="1"/>
      <c r="KH349" s="1"/>
      <c r="KI349" s="1"/>
      <c r="KJ349" s="1"/>
      <c r="KK349" s="1"/>
      <c r="KL349" s="1"/>
      <c r="KM349" s="1"/>
      <c r="KN349" s="1"/>
      <c r="KO349" s="1"/>
      <c r="KP349" s="1"/>
      <c r="KQ349" s="1"/>
      <c r="KR349" s="1"/>
      <c r="KS349" s="1"/>
      <c r="KT349" s="1"/>
      <c r="KU349" s="1"/>
      <c r="KV349" s="1"/>
      <c r="KW349" s="1"/>
      <c r="KX349" s="1"/>
      <c r="KY349" s="1"/>
      <c r="KZ349" s="1"/>
      <c r="LA349" s="1"/>
      <c r="LB349" s="1"/>
      <c r="LC349" s="1"/>
      <c r="LD349" s="1"/>
      <c r="LE349" s="1"/>
      <c r="LF349" s="1"/>
      <c r="LG349" s="1"/>
      <c r="LH349" s="1"/>
      <c r="LI349" s="1"/>
      <c r="LJ349" s="1"/>
      <c r="LK349" s="1"/>
      <c r="LL349" s="1"/>
      <c r="LM349" s="1"/>
      <c r="LN349" s="1"/>
      <c r="LO349" s="1"/>
      <c r="LP349" s="1"/>
      <c r="LQ349" s="1"/>
      <c r="LR349" s="1"/>
      <c r="LS349" s="1"/>
      <c r="LT349" s="1"/>
      <c r="LU349" s="1"/>
      <c r="LV349" s="1"/>
      <c r="LW349" s="1"/>
      <c r="LX349" s="1"/>
      <c r="LY349" s="1"/>
      <c r="LZ349" s="1"/>
      <c r="MA349" s="1"/>
      <c r="MB349" s="1"/>
      <c r="MC349" s="1"/>
      <c r="MD349" s="1"/>
      <c r="ME349" s="1"/>
      <c r="MF349" s="1"/>
      <c r="MG349" s="1"/>
      <c r="MH349" s="1"/>
      <c r="MI349" s="1"/>
      <c r="MJ349" s="1"/>
      <c r="MK349" s="1"/>
      <c r="ML349" s="1"/>
      <c r="MM349" s="1"/>
      <c r="MN349" s="1"/>
      <c r="MO349" s="1"/>
      <c r="MP349" s="1"/>
      <c r="MQ349" s="1"/>
      <c r="MR349" s="1"/>
      <c r="MS349" s="1"/>
      <c r="MT349" s="1"/>
      <c r="MU349" s="1"/>
      <c r="MV349" s="1"/>
      <c r="MW349" s="1"/>
      <c r="MX349" s="1"/>
      <c r="MY349" s="1"/>
      <c r="MZ349" s="1"/>
      <c r="NA349" s="1"/>
      <c r="NB349" s="1"/>
      <c r="NC349" s="1"/>
      <c r="ND349" s="1"/>
      <c r="NE349" s="1"/>
      <c r="NF349" s="1"/>
      <c r="NG349" s="1"/>
      <c r="NH349" s="1"/>
      <c r="NI349" s="1"/>
      <c r="NJ349" s="1"/>
      <c r="NK349" s="1"/>
      <c r="NL349" s="1"/>
      <c r="NM349" s="1"/>
      <c r="NN349" s="1"/>
      <c r="NO349" s="1"/>
      <c r="NP349" s="1"/>
      <c r="NQ349" s="1"/>
      <c r="NR349" s="1"/>
      <c r="NS349" s="1"/>
      <c r="NT349" s="1"/>
      <c r="NU349" s="1"/>
      <c r="NV349" s="1"/>
      <c r="NW349" s="1"/>
      <c r="NX349" s="1"/>
      <c r="NY349" s="1"/>
      <c r="NZ349" s="1"/>
      <c r="OA349" s="1"/>
      <c r="OB349" s="1"/>
      <c r="OC349" s="1"/>
      <c r="OD349" s="1"/>
      <c r="OE349" s="1"/>
      <c r="OF349" s="1"/>
      <c r="OG349" s="1"/>
      <c r="OH349" s="1"/>
      <c r="OI349" s="1"/>
      <c r="OJ349" s="1"/>
      <c r="OK349" s="1"/>
      <c r="OL349" s="1"/>
      <c r="OM349" s="1"/>
      <c r="ON349" s="1"/>
      <c r="OO349" s="1"/>
      <c r="OP349" s="1"/>
      <c r="OQ349" s="1"/>
      <c r="OR349" s="1"/>
      <c r="OS349" s="1"/>
      <c r="OT349" s="1"/>
      <c r="OU349" s="1"/>
      <c r="OV349" s="1"/>
      <c r="OW349" s="1"/>
      <c r="OX349" s="1"/>
      <c r="OY349" s="1"/>
      <c r="OZ349" s="1"/>
      <c r="PA349" s="1"/>
      <c r="PB349" s="1"/>
      <c r="PC349" s="1"/>
      <c r="PD349" s="1"/>
      <c r="PE349" s="1"/>
      <c r="PF349" s="1"/>
      <c r="PG349" s="1"/>
      <c r="PH349" s="1"/>
      <c r="PI349" s="1"/>
      <c r="PJ349" s="1"/>
      <c r="PK349" s="1"/>
      <c r="PL349" s="1"/>
      <c r="PM349" s="1"/>
      <c r="PN349" s="1"/>
      <c r="PO349" s="1"/>
      <c r="PP349" s="1"/>
      <c r="PQ349" s="1"/>
      <c r="PR349" s="1"/>
      <c r="PS349" s="1"/>
      <c r="PT349" s="1"/>
      <c r="PU349" s="1"/>
      <c r="PV349" s="1"/>
      <c r="PW349" s="1"/>
      <c r="PX349" s="1"/>
      <c r="PY349" s="1"/>
      <c r="PZ349" s="1"/>
      <c r="QA349" s="1"/>
      <c r="QB349" s="1"/>
      <c r="QC349" s="1"/>
      <c r="QD349" s="1"/>
      <c r="QE349" s="1"/>
      <c r="QF349" s="1"/>
      <c r="QG349" s="1"/>
      <c r="QH349" s="1"/>
      <c r="QI349" s="1"/>
      <c r="QJ349" s="1"/>
      <c r="QK349" s="1"/>
      <c r="QL349" s="1"/>
      <c r="QM349" s="1"/>
      <c r="QN349" s="1"/>
      <c r="QO349" s="1"/>
      <c r="QP349" s="1"/>
      <c r="QQ349" s="1"/>
      <c r="QR349" s="1"/>
      <c r="QS349" s="1"/>
      <c r="QT349" s="1"/>
      <c r="QU349" s="1"/>
      <c r="QV349" s="1"/>
      <c r="QW349" s="1"/>
      <c r="QX349" s="1"/>
      <c r="QY349" s="1"/>
      <c r="QZ349" s="1"/>
      <c r="RA349" s="1"/>
      <c r="RB349" s="1"/>
      <c r="RC349" s="1"/>
      <c r="RD349" s="1"/>
      <c r="RE349" s="1"/>
      <c r="RF349" s="1"/>
      <c r="RG349" s="1"/>
      <c r="RH349" s="1"/>
      <c r="RI349" s="1"/>
      <c r="RJ349" s="1"/>
      <c r="RK349" s="1"/>
      <c r="RL349" s="1"/>
      <c r="RM349" s="1"/>
      <c r="RN349" s="1"/>
      <c r="RO349" s="1"/>
      <c r="RP349" s="1"/>
      <c r="RQ349" s="1"/>
      <c r="RR349" s="1"/>
      <c r="RS349" s="1"/>
      <c r="RT349" s="1"/>
      <c r="RU349" s="1"/>
      <c r="RV349" s="1"/>
      <c r="RW349" s="1"/>
      <c r="RX349" s="1"/>
      <c r="RY349" s="1"/>
      <c r="RZ349" s="1"/>
      <c r="SA349" s="1"/>
      <c r="SB349" s="1"/>
      <c r="SC349" s="1"/>
      <c r="SD349" s="1"/>
      <c r="SE349" s="1"/>
      <c r="SF349" s="1"/>
      <c r="SG349" s="1"/>
      <c r="SH349" s="1"/>
      <c r="SI349" s="1"/>
      <c r="SJ349" s="1"/>
      <c r="SK349" s="1"/>
      <c r="SL349" s="1"/>
      <c r="SM349" s="1"/>
      <c r="SN349" s="1"/>
      <c r="SO349" s="1"/>
      <c r="SP349" s="1"/>
      <c r="SQ349" s="1"/>
      <c r="SR349" s="1"/>
      <c r="SS349" s="1"/>
      <c r="ST349" s="1"/>
      <c r="SU349" s="1"/>
      <c r="SV349" s="1"/>
      <c r="SW349" s="1"/>
      <c r="SX349" s="1"/>
      <c r="SY349" s="1"/>
      <c r="SZ349" s="1"/>
      <c r="TA349" s="1"/>
      <c r="TB349" s="1"/>
      <c r="TC349" s="1"/>
      <c r="TD349" s="1"/>
      <c r="TE349" s="1"/>
      <c r="TF349" s="1"/>
      <c r="TG349" s="1"/>
      <c r="TH349" s="1"/>
      <c r="TI349" s="1"/>
      <c r="TJ349" s="1"/>
      <c r="TK349" s="1"/>
      <c r="TL349" s="1"/>
      <c r="TM349" s="1"/>
      <c r="TN349" s="1"/>
      <c r="TO349" s="1"/>
      <c r="TP349" s="1"/>
      <c r="TQ349" s="1"/>
      <c r="TR349" s="1"/>
      <c r="TS349" s="1"/>
      <c r="TT349" s="1"/>
      <c r="TU349" s="1"/>
      <c r="TV349" s="1"/>
      <c r="TW349" s="1"/>
      <c r="TX349" s="1"/>
      <c r="TY349" s="1"/>
      <c r="TZ349" s="1"/>
      <c r="UA349" s="1"/>
      <c r="UB349" s="1"/>
      <c r="UC349" s="1"/>
      <c r="UD349" s="1"/>
      <c r="UE349" s="1"/>
      <c r="UF349" s="1"/>
      <c r="UG349" s="1"/>
      <c r="UH349" s="1"/>
      <c r="UI349" s="1"/>
      <c r="UJ349" s="1"/>
      <c r="UK349" s="1"/>
      <c r="UL349" s="1"/>
      <c r="UM349" s="1"/>
      <c r="UN349" s="1"/>
      <c r="UO349" s="1"/>
      <c r="UP349" s="1"/>
      <c r="UQ349" s="1"/>
      <c r="UR349" s="1"/>
      <c r="US349" s="1"/>
      <c r="UT349" s="1"/>
      <c r="UU349" s="1"/>
      <c r="UV349" s="1"/>
      <c r="UW349" s="1"/>
      <c r="UX349" s="1"/>
      <c r="UY349" s="1"/>
      <c r="UZ349" s="1"/>
      <c r="VA349" s="1"/>
      <c r="VB349" s="1"/>
      <c r="VC349" s="1"/>
      <c r="VD349" s="1"/>
      <c r="VE349" s="1"/>
      <c r="VF349" s="1"/>
      <c r="VG349" s="1"/>
      <c r="VH349" s="1"/>
      <c r="VI349" s="1"/>
      <c r="VJ349" s="1"/>
      <c r="VK349" s="1"/>
      <c r="VL349" s="1"/>
      <c r="VM349" s="1"/>
      <c r="VN349" s="1"/>
      <c r="VO349" s="1"/>
      <c r="VP349" s="1"/>
      <c r="VQ349" s="1"/>
      <c r="VR349" s="1"/>
      <c r="VS349" s="1"/>
      <c r="VT349" s="1"/>
      <c r="VU349" s="1"/>
      <c r="VV349" s="1"/>
      <c r="VW349" s="1"/>
      <c r="VX349" s="1"/>
      <c r="VY349" s="1"/>
      <c r="VZ349" s="1"/>
      <c r="WA349" s="1"/>
      <c r="WB349" s="1"/>
      <c r="WC349" s="1"/>
      <c r="WD349" s="1"/>
      <c r="WE349" s="1"/>
      <c r="WF349" s="1"/>
      <c r="WG349" s="1"/>
      <c r="WH349" s="1"/>
      <c r="WI349" s="1"/>
      <c r="WJ349" s="1"/>
      <c r="WK349" s="1"/>
      <c r="WL349" s="1"/>
      <c r="WM349" s="1"/>
      <c r="WN349" s="1"/>
      <c r="WO349" s="1"/>
      <c r="WP349" s="1"/>
      <c r="WQ349" s="1"/>
      <c r="WR349" s="1"/>
      <c r="WS349" s="1"/>
      <c r="WT349" s="1"/>
      <c r="WU349" s="1"/>
      <c r="WV349" s="1"/>
      <c r="WW349" s="1"/>
      <c r="WX349" s="1"/>
      <c r="WY349" s="1"/>
      <c r="WZ349" s="1"/>
      <c r="XA349" s="1"/>
      <c r="XB349" s="1"/>
      <c r="XC349" s="1"/>
      <c r="XD349" s="1"/>
      <c r="XE349" s="1"/>
      <c r="XF349" s="1"/>
      <c r="XG349" s="1"/>
      <c r="XH349" s="1"/>
      <c r="XI349" s="1"/>
      <c r="XJ349" s="1"/>
      <c r="XK349" s="1"/>
      <c r="XL349" s="1"/>
      <c r="XM349" s="1"/>
      <c r="XN349" s="1"/>
      <c r="XO349" s="1"/>
      <c r="XP349" s="1"/>
      <c r="XQ349" s="1"/>
      <c r="XR349" s="1"/>
      <c r="XS349" s="1"/>
      <c r="XT349" s="1"/>
      <c r="XU349" s="1"/>
      <c r="XV349" s="1"/>
      <c r="XW349" s="1"/>
      <c r="XX349" s="1"/>
      <c r="XY349" s="1"/>
      <c r="XZ349" s="1"/>
      <c r="YA349" s="1"/>
      <c r="YB349" s="1"/>
      <c r="YC349" s="1"/>
      <c r="YD349" s="1"/>
      <c r="YE349" s="1"/>
      <c r="YF349" s="1"/>
      <c r="YG349" s="1"/>
      <c r="YH349" s="1"/>
      <c r="YI349" s="1"/>
      <c r="YJ349" s="1"/>
      <c r="YK349" s="1"/>
      <c r="YL349" s="1"/>
      <c r="YM349" s="1"/>
      <c r="YN349" s="1"/>
      <c r="YO349" s="1"/>
      <c r="YP349" s="1"/>
      <c r="YQ349" s="1"/>
      <c r="YR349" s="1"/>
      <c r="YS349" s="1"/>
      <c r="YT349" s="1"/>
      <c r="YU349" s="1"/>
      <c r="YV349" s="1"/>
      <c r="YW349" s="1"/>
      <c r="YX349" s="1"/>
      <c r="YY349" s="1"/>
      <c r="YZ349" s="1"/>
      <c r="ZA349" s="1"/>
      <c r="ZB349" s="1"/>
      <c r="ZC349" s="1"/>
      <c r="ZD349" s="1"/>
      <c r="ZE349" s="1"/>
      <c r="ZF349" s="1"/>
      <c r="ZG349" s="1"/>
      <c r="ZH349" s="1"/>
      <c r="ZI349" s="1"/>
      <c r="ZJ349" s="1"/>
      <c r="ZK349" s="1"/>
      <c r="ZL349" s="1"/>
      <c r="ZM349" s="1"/>
      <c r="ZN349" s="1"/>
      <c r="ZO349" s="1"/>
      <c r="ZP349" s="1"/>
      <c r="ZQ349" s="1"/>
      <c r="ZR349" s="1"/>
      <c r="ZS349" s="1"/>
      <c r="ZT349" s="1"/>
      <c r="ZU349" s="1"/>
      <c r="ZV349" s="1"/>
      <c r="ZW349" s="1"/>
      <c r="ZX349" s="1"/>
      <c r="ZY349" s="1"/>
      <c r="ZZ349" s="1"/>
      <c r="AAA349" s="1"/>
      <c r="AAB349" s="1"/>
      <c r="AAC349" s="1"/>
      <c r="AAD349" s="1"/>
      <c r="AAE349" s="1"/>
      <c r="AAF349" s="1"/>
      <c r="AAG349" s="1"/>
      <c r="AAH349" s="1"/>
      <c r="AAI349" s="1"/>
      <c r="AAJ349" s="1"/>
      <c r="AAK349" s="1"/>
      <c r="AAL349" s="1"/>
      <c r="AAM349" s="1"/>
      <c r="AAN349" s="1"/>
      <c r="AAO349" s="1"/>
      <c r="AAP349" s="1"/>
      <c r="AAQ349" s="1"/>
      <c r="AAR349" s="1"/>
      <c r="AAS349" s="1"/>
      <c r="AAT349" s="1"/>
      <c r="AAU349" s="1"/>
      <c r="AAV349" s="1"/>
      <c r="AAW349" s="1"/>
      <c r="AAX349" s="1"/>
      <c r="AAY349" s="1"/>
      <c r="AAZ349" s="1"/>
      <c r="ABA349" s="1"/>
      <c r="ABB349" s="1"/>
      <c r="ABC349" s="1"/>
      <c r="ABD349" s="1"/>
      <c r="ABE349" s="1"/>
      <c r="ABF349" s="1"/>
      <c r="ABG349" s="1"/>
      <c r="ABH349" s="1"/>
      <c r="ABI349" s="1"/>
      <c r="ABJ349" s="1"/>
      <c r="ABK349" s="1"/>
      <c r="ABL349" s="1"/>
      <c r="ABM349" s="1"/>
      <c r="ABN349" s="1"/>
      <c r="ABO349" s="1"/>
      <c r="ABP349" s="1"/>
      <c r="ABQ349" s="1"/>
      <c r="ABR349" s="1"/>
      <c r="ABS349" s="1"/>
      <c r="ABT349" s="1"/>
      <c r="ABU349" s="1"/>
      <c r="ABV349" s="1"/>
      <c r="ABW349" s="1"/>
      <c r="ABX349" s="1"/>
      <c r="ABY349" s="1"/>
      <c r="ABZ349" s="1"/>
      <c r="ACA349" s="1"/>
      <c r="ACB349" s="1"/>
      <c r="ACC349" s="1"/>
      <c r="ACD349" s="1"/>
      <c r="ACE349" s="1"/>
      <c r="ACF349" s="1"/>
      <c r="ACG349" s="1"/>
      <c r="ACH349" s="1"/>
      <c r="ACI349" s="1"/>
      <c r="ACJ349" s="1"/>
      <c r="ACK349" s="1"/>
      <c r="ACL349" s="1"/>
      <c r="ACM349" s="1"/>
      <c r="ACN349" s="1"/>
      <c r="ACO349" s="1"/>
      <c r="ACP349" s="1"/>
      <c r="ACQ349" s="1"/>
      <c r="ACR349" s="1"/>
      <c r="ACS349" s="1"/>
      <c r="ACT349" s="1"/>
      <c r="ACU349" s="1"/>
      <c r="ACV349" s="1"/>
      <c r="ACW349" s="1"/>
      <c r="ACX349" s="1"/>
      <c r="ACY349" s="1"/>
      <c r="ACZ349" s="1"/>
      <c r="ADA349" s="1"/>
      <c r="ADB349" s="1"/>
      <c r="ADC349" s="1"/>
      <c r="ADD349" s="1"/>
      <c r="ADE349" s="1"/>
      <c r="ADF349" s="1"/>
      <c r="ADG349" s="1"/>
      <c r="ADH349" s="1"/>
      <c r="ADI349" s="1"/>
      <c r="ADJ349" s="1"/>
      <c r="ADK349" s="1"/>
      <c r="ADL349" s="1"/>
      <c r="ADM349" s="1"/>
      <c r="ADN349" s="1"/>
      <c r="ADO349" s="1"/>
      <c r="ADP349" s="1"/>
      <c r="ADQ349" s="1"/>
      <c r="ADR349" s="1"/>
      <c r="ADS349" s="1"/>
      <c r="ADT349" s="1"/>
      <c r="ADU349" s="1"/>
      <c r="ADV349" s="1"/>
      <c r="ADW349" s="1"/>
      <c r="ADX349" s="1"/>
      <c r="ADY349" s="1"/>
      <c r="ADZ349" s="1"/>
      <c r="AEA349" s="1"/>
      <c r="AEB349" s="1"/>
      <c r="AEC349" s="1"/>
      <c r="AED349" s="1"/>
      <c r="AEE349" s="1"/>
      <c r="AEF349" s="1"/>
      <c r="AEG349" s="1"/>
      <c r="AEH349" s="1"/>
      <c r="AEI349" s="1"/>
      <c r="AEJ349" s="1"/>
      <c r="AEK349" s="1"/>
      <c r="AEL349" s="1"/>
      <c r="AEM349" s="1"/>
      <c r="AEN349" s="1"/>
      <c r="AEO349" s="1"/>
      <c r="AEP349" s="1"/>
      <c r="AEQ349" s="1"/>
      <c r="AER349" s="1"/>
      <c r="AES349" s="1"/>
      <c r="AET349" s="1"/>
      <c r="AEU349" s="1"/>
      <c r="AEV349" s="1"/>
      <c r="AEW349" s="1"/>
      <c r="AEX349" s="1"/>
      <c r="AEY349" s="1"/>
      <c r="AEZ349" s="1"/>
      <c r="AFA349" s="1"/>
      <c r="AFB349" s="1"/>
      <c r="AFC349" s="1"/>
      <c r="AFD349" s="1"/>
      <c r="AFE349" s="1"/>
      <c r="AFF349" s="1"/>
      <c r="AFG349" s="1"/>
      <c r="AFH349" s="1"/>
      <c r="AFI349" s="1"/>
      <c r="AFJ349" s="1"/>
      <c r="AFK349" s="1"/>
      <c r="AFL349" s="1"/>
      <c r="AFM349" s="1"/>
      <c r="AFN349" s="1"/>
      <c r="AFO349" s="1"/>
      <c r="AFP349" s="1"/>
      <c r="AFQ349" s="1"/>
      <c r="AFR349" s="1"/>
      <c r="AFS349" s="1"/>
      <c r="AFT349" s="1"/>
      <c r="AFU349" s="1"/>
      <c r="AFV349" s="1"/>
      <c r="AFW349" s="1"/>
      <c r="AFX349" s="1"/>
      <c r="AFY349" s="1"/>
      <c r="AFZ349" s="1"/>
      <c r="AGA349" s="1"/>
      <c r="AGB349" s="1"/>
      <c r="AGC349" s="1"/>
      <c r="AGD349" s="1"/>
      <c r="AGE349" s="1"/>
      <c r="AGF349" s="1"/>
      <c r="AGG349" s="1"/>
      <c r="AGH349" s="1"/>
      <c r="AGI349" s="1"/>
      <c r="AGJ349" s="1"/>
      <c r="AGK349" s="1"/>
      <c r="AGL349" s="1"/>
      <c r="AGM349" s="1"/>
      <c r="AGN349" s="1"/>
      <c r="AGO349" s="1"/>
      <c r="AGP349" s="1"/>
      <c r="AGQ349" s="1"/>
      <c r="AGR349" s="1"/>
      <c r="AGS349" s="1"/>
      <c r="AGT349" s="1"/>
      <c r="AGU349" s="1"/>
      <c r="AGV349" s="1"/>
      <c r="AGW349" s="1"/>
      <c r="AGX349" s="1"/>
      <c r="AGY349" s="1"/>
      <c r="AGZ349" s="1"/>
      <c r="AHA349" s="1"/>
      <c r="AHB349" s="1"/>
      <c r="AHC349" s="1"/>
      <c r="AHD349" s="1"/>
      <c r="AHE349" s="1"/>
      <c r="AHF349" s="1"/>
      <c r="AHG349" s="1"/>
      <c r="AHH349" s="1"/>
      <c r="AHI349" s="1"/>
      <c r="AHJ349" s="1"/>
      <c r="AHK349" s="1"/>
      <c r="AHL349" s="1"/>
      <c r="AHM349" s="1"/>
      <c r="AHN349" s="1"/>
      <c r="AHO349" s="1"/>
      <c r="AHP349" s="1"/>
      <c r="AHQ349" s="1"/>
      <c r="AHR349" s="1"/>
      <c r="AHS349" s="1"/>
      <c r="AHT349" s="1"/>
      <c r="AHU349" s="1"/>
      <c r="AHV349" s="1"/>
      <c r="AHW349" s="1"/>
      <c r="AHX349" s="1"/>
      <c r="AHY349" s="1"/>
      <c r="AHZ349" s="1"/>
      <c r="AIA349" s="1"/>
      <c r="AIB349" s="1"/>
      <c r="AIC349" s="1"/>
      <c r="AID349" s="1"/>
      <c r="AIE349" s="1"/>
      <c r="AIF349" s="1"/>
      <c r="AIG349" s="1"/>
      <c r="AIH349" s="1"/>
      <c r="AII349" s="1"/>
      <c r="AIJ349" s="1"/>
      <c r="AIK349" s="1"/>
      <c r="AIL349" s="1"/>
      <c r="AIM349" s="1"/>
      <c r="AIN349" s="1"/>
      <c r="AIO349" s="1"/>
      <c r="AIP349" s="1"/>
      <c r="AIQ349" s="1"/>
      <c r="AIR349" s="1"/>
      <c r="AIS349" s="1"/>
      <c r="AIT349" s="1"/>
      <c r="AIU349" s="1"/>
      <c r="AIV349" s="1"/>
      <c r="AIW349" s="1"/>
      <c r="AIX349" s="1"/>
      <c r="AIY349" s="1"/>
      <c r="AIZ349" s="1"/>
      <c r="AJA349" s="1"/>
      <c r="AJB349" s="1"/>
      <c r="AJC349" s="1"/>
      <c r="AJD349" s="1"/>
      <c r="AJE349" s="1"/>
      <c r="AJF349" s="1"/>
      <c r="AJG349" s="1"/>
      <c r="AJH349" s="1"/>
      <c r="AJI349" s="1"/>
      <c r="AJJ349" s="1"/>
      <c r="AJK349" s="1"/>
      <c r="AJL349" s="1"/>
      <c r="AJM349" s="1"/>
      <c r="AJN349" s="1"/>
      <c r="AJO349" s="1"/>
      <c r="AJP349" s="1"/>
      <c r="AJQ349" s="1"/>
      <c r="AJR349" s="1"/>
      <c r="AJS349" s="1"/>
      <c r="AJT349" s="1"/>
      <c r="AJU349" s="1"/>
      <c r="AJV349" s="1"/>
      <c r="AJW349" s="1"/>
      <c r="AJX349" s="1"/>
      <c r="AJY349" s="1"/>
      <c r="AJZ349" s="1"/>
      <c r="AKA349" s="1"/>
    </row>
    <row r="350" spans="1:963" s="44" customFormat="1" ht="15.75" customHeight="1" x14ac:dyDescent="0.35">
      <c r="A350" s="16">
        <f t="shared" si="7"/>
        <v>338</v>
      </c>
      <c r="B350" s="17" t="s">
        <v>3179</v>
      </c>
      <c r="C350" s="18" t="s">
        <v>10</v>
      </c>
      <c r="D350" s="168">
        <v>1</v>
      </c>
      <c r="E350" s="20"/>
      <c r="F350" s="276"/>
      <c r="G350" s="21"/>
      <c r="H350" s="99"/>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c r="JL350" s="1"/>
      <c r="JM350" s="1"/>
      <c r="JN350" s="1"/>
      <c r="JO350" s="1"/>
      <c r="JP350" s="1"/>
      <c r="JQ350" s="1"/>
      <c r="JR350" s="1"/>
      <c r="JS350" s="1"/>
      <c r="JT350" s="1"/>
      <c r="JU350" s="1"/>
      <c r="JV350" s="1"/>
      <c r="JW350" s="1"/>
      <c r="JX350" s="1"/>
      <c r="JY350" s="1"/>
      <c r="JZ350" s="1"/>
      <c r="KA350" s="1"/>
      <c r="KB350" s="1"/>
      <c r="KC350" s="1"/>
      <c r="KD350" s="1"/>
      <c r="KE350" s="1"/>
      <c r="KF350" s="1"/>
      <c r="KG350" s="1"/>
      <c r="KH350" s="1"/>
      <c r="KI350" s="1"/>
      <c r="KJ350" s="1"/>
      <c r="KK350" s="1"/>
      <c r="KL350" s="1"/>
      <c r="KM350" s="1"/>
      <c r="KN350" s="1"/>
      <c r="KO350" s="1"/>
      <c r="KP350" s="1"/>
      <c r="KQ350" s="1"/>
      <c r="KR350" s="1"/>
      <c r="KS350" s="1"/>
      <c r="KT350" s="1"/>
      <c r="KU350" s="1"/>
      <c r="KV350" s="1"/>
      <c r="KW350" s="1"/>
      <c r="KX350" s="1"/>
      <c r="KY350" s="1"/>
      <c r="KZ350" s="1"/>
      <c r="LA350" s="1"/>
      <c r="LB350" s="1"/>
      <c r="LC350" s="1"/>
      <c r="LD350" s="1"/>
      <c r="LE350" s="1"/>
      <c r="LF350" s="1"/>
      <c r="LG350" s="1"/>
      <c r="LH350" s="1"/>
      <c r="LI350" s="1"/>
      <c r="LJ350" s="1"/>
      <c r="LK350" s="1"/>
      <c r="LL350" s="1"/>
      <c r="LM350" s="1"/>
      <c r="LN350" s="1"/>
      <c r="LO350" s="1"/>
      <c r="LP350" s="1"/>
      <c r="LQ350" s="1"/>
      <c r="LR350" s="1"/>
      <c r="LS350" s="1"/>
      <c r="LT350" s="1"/>
      <c r="LU350" s="1"/>
      <c r="LV350" s="1"/>
      <c r="LW350" s="1"/>
      <c r="LX350" s="1"/>
      <c r="LY350" s="1"/>
      <c r="LZ350" s="1"/>
      <c r="MA350" s="1"/>
      <c r="MB350" s="1"/>
      <c r="MC350" s="1"/>
      <c r="MD350" s="1"/>
      <c r="ME350" s="1"/>
      <c r="MF350" s="1"/>
      <c r="MG350" s="1"/>
      <c r="MH350" s="1"/>
      <c r="MI350" s="1"/>
      <c r="MJ350" s="1"/>
      <c r="MK350" s="1"/>
      <c r="ML350" s="1"/>
      <c r="MM350" s="1"/>
      <c r="MN350" s="1"/>
      <c r="MO350" s="1"/>
      <c r="MP350" s="1"/>
      <c r="MQ350" s="1"/>
      <c r="MR350" s="1"/>
      <c r="MS350" s="1"/>
      <c r="MT350" s="1"/>
      <c r="MU350" s="1"/>
      <c r="MV350" s="1"/>
      <c r="MW350" s="1"/>
      <c r="MX350" s="1"/>
      <c r="MY350" s="1"/>
      <c r="MZ350" s="1"/>
      <c r="NA350" s="1"/>
      <c r="NB350" s="1"/>
      <c r="NC350" s="1"/>
      <c r="ND350" s="1"/>
      <c r="NE350" s="1"/>
      <c r="NF350" s="1"/>
      <c r="NG350" s="1"/>
      <c r="NH350" s="1"/>
      <c r="NI350" s="1"/>
      <c r="NJ350" s="1"/>
      <c r="NK350" s="1"/>
      <c r="NL350" s="1"/>
      <c r="NM350" s="1"/>
      <c r="NN350" s="1"/>
      <c r="NO350" s="1"/>
      <c r="NP350" s="1"/>
      <c r="NQ350" s="1"/>
      <c r="NR350" s="1"/>
      <c r="NS350" s="1"/>
      <c r="NT350" s="1"/>
      <c r="NU350" s="1"/>
      <c r="NV350" s="1"/>
      <c r="NW350" s="1"/>
      <c r="NX350" s="1"/>
      <c r="NY350" s="1"/>
      <c r="NZ350" s="1"/>
      <c r="OA350" s="1"/>
      <c r="OB350" s="1"/>
      <c r="OC350" s="1"/>
      <c r="OD350" s="1"/>
      <c r="OE350" s="1"/>
      <c r="OF350" s="1"/>
      <c r="OG350" s="1"/>
      <c r="OH350" s="1"/>
      <c r="OI350" s="1"/>
      <c r="OJ350" s="1"/>
      <c r="OK350" s="1"/>
      <c r="OL350" s="1"/>
      <c r="OM350" s="1"/>
      <c r="ON350" s="1"/>
      <c r="OO350" s="1"/>
      <c r="OP350" s="1"/>
      <c r="OQ350" s="1"/>
      <c r="OR350" s="1"/>
      <c r="OS350" s="1"/>
      <c r="OT350" s="1"/>
      <c r="OU350" s="1"/>
      <c r="OV350" s="1"/>
      <c r="OW350" s="1"/>
      <c r="OX350" s="1"/>
      <c r="OY350" s="1"/>
      <c r="OZ350" s="1"/>
      <c r="PA350" s="1"/>
      <c r="PB350" s="1"/>
      <c r="PC350" s="1"/>
      <c r="PD350" s="1"/>
      <c r="PE350" s="1"/>
      <c r="PF350" s="1"/>
      <c r="PG350" s="1"/>
      <c r="PH350" s="1"/>
      <c r="PI350" s="1"/>
      <c r="PJ350" s="1"/>
      <c r="PK350" s="1"/>
      <c r="PL350" s="1"/>
      <c r="PM350" s="1"/>
      <c r="PN350" s="1"/>
      <c r="PO350" s="1"/>
      <c r="PP350" s="1"/>
      <c r="PQ350" s="1"/>
      <c r="PR350" s="1"/>
      <c r="PS350" s="1"/>
      <c r="PT350" s="1"/>
      <c r="PU350" s="1"/>
      <c r="PV350" s="1"/>
      <c r="PW350" s="1"/>
      <c r="PX350" s="1"/>
      <c r="PY350" s="1"/>
      <c r="PZ350" s="1"/>
      <c r="QA350" s="1"/>
      <c r="QB350" s="1"/>
      <c r="QC350" s="1"/>
      <c r="QD350" s="1"/>
      <c r="QE350" s="1"/>
      <c r="QF350" s="1"/>
      <c r="QG350" s="1"/>
      <c r="QH350" s="1"/>
      <c r="QI350" s="1"/>
      <c r="QJ350" s="1"/>
      <c r="QK350" s="1"/>
      <c r="QL350" s="1"/>
      <c r="QM350" s="1"/>
      <c r="QN350" s="1"/>
      <c r="QO350" s="1"/>
      <c r="QP350" s="1"/>
      <c r="QQ350" s="1"/>
      <c r="QR350" s="1"/>
      <c r="QS350" s="1"/>
      <c r="QT350" s="1"/>
      <c r="QU350" s="1"/>
      <c r="QV350" s="1"/>
      <c r="QW350" s="1"/>
      <c r="QX350" s="1"/>
      <c r="QY350" s="1"/>
      <c r="QZ350" s="1"/>
      <c r="RA350" s="1"/>
      <c r="RB350" s="1"/>
      <c r="RC350" s="1"/>
      <c r="RD350" s="1"/>
      <c r="RE350" s="1"/>
      <c r="RF350" s="1"/>
      <c r="RG350" s="1"/>
      <c r="RH350" s="1"/>
      <c r="RI350" s="1"/>
      <c r="RJ350" s="1"/>
      <c r="RK350" s="1"/>
      <c r="RL350" s="1"/>
      <c r="RM350" s="1"/>
      <c r="RN350" s="1"/>
      <c r="RO350" s="1"/>
      <c r="RP350" s="1"/>
      <c r="RQ350" s="1"/>
      <c r="RR350" s="1"/>
      <c r="RS350" s="1"/>
      <c r="RT350" s="1"/>
      <c r="RU350" s="1"/>
      <c r="RV350" s="1"/>
      <c r="RW350" s="1"/>
      <c r="RX350" s="1"/>
      <c r="RY350" s="1"/>
      <c r="RZ350" s="1"/>
      <c r="SA350" s="1"/>
      <c r="SB350" s="1"/>
      <c r="SC350" s="1"/>
      <c r="SD350" s="1"/>
      <c r="SE350" s="1"/>
      <c r="SF350" s="1"/>
      <c r="SG350" s="1"/>
      <c r="SH350" s="1"/>
      <c r="SI350" s="1"/>
      <c r="SJ350" s="1"/>
      <c r="SK350" s="1"/>
      <c r="SL350" s="1"/>
      <c r="SM350" s="1"/>
      <c r="SN350" s="1"/>
      <c r="SO350" s="1"/>
      <c r="SP350" s="1"/>
      <c r="SQ350" s="1"/>
      <c r="SR350" s="1"/>
      <c r="SS350" s="1"/>
      <c r="ST350" s="1"/>
      <c r="SU350" s="1"/>
      <c r="SV350" s="1"/>
      <c r="SW350" s="1"/>
      <c r="SX350" s="1"/>
      <c r="SY350" s="1"/>
      <c r="SZ350" s="1"/>
      <c r="TA350" s="1"/>
      <c r="TB350" s="1"/>
      <c r="TC350" s="1"/>
      <c r="TD350" s="1"/>
      <c r="TE350" s="1"/>
      <c r="TF350" s="1"/>
      <c r="TG350" s="1"/>
      <c r="TH350" s="1"/>
      <c r="TI350" s="1"/>
      <c r="TJ350" s="1"/>
      <c r="TK350" s="1"/>
      <c r="TL350" s="1"/>
      <c r="TM350" s="1"/>
      <c r="TN350" s="1"/>
      <c r="TO350" s="1"/>
      <c r="TP350" s="1"/>
      <c r="TQ350" s="1"/>
      <c r="TR350" s="1"/>
      <c r="TS350" s="1"/>
      <c r="TT350" s="1"/>
      <c r="TU350" s="1"/>
      <c r="TV350" s="1"/>
      <c r="TW350" s="1"/>
      <c r="TX350" s="1"/>
      <c r="TY350" s="1"/>
      <c r="TZ350" s="1"/>
      <c r="UA350" s="1"/>
      <c r="UB350" s="1"/>
      <c r="UC350" s="1"/>
      <c r="UD350" s="1"/>
      <c r="UE350" s="1"/>
      <c r="UF350" s="1"/>
      <c r="UG350" s="1"/>
      <c r="UH350" s="1"/>
      <c r="UI350" s="1"/>
      <c r="UJ350" s="1"/>
      <c r="UK350" s="1"/>
      <c r="UL350" s="1"/>
      <c r="UM350" s="1"/>
      <c r="UN350" s="1"/>
      <c r="UO350" s="1"/>
      <c r="UP350" s="1"/>
      <c r="UQ350" s="1"/>
      <c r="UR350" s="1"/>
      <c r="US350" s="1"/>
      <c r="UT350" s="1"/>
      <c r="UU350" s="1"/>
      <c r="UV350" s="1"/>
      <c r="UW350" s="1"/>
      <c r="UX350" s="1"/>
      <c r="UY350" s="1"/>
      <c r="UZ350" s="1"/>
      <c r="VA350" s="1"/>
      <c r="VB350" s="1"/>
      <c r="VC350" s="1"/>
      <c r="VD350" s="1"/>
      <c r="VE350" s="1"/>
      <c r="VF350" s="1"/>
      <c r="VG350" s="1"/>
      <c r="VH350" s="1"/>
      <c r="VI350" s="1"/>
      <c r="VJ350" s="1"/>
      <c r="VK350" s="1"/>
      <c r="VL350" s="1"/>
      <c r="VM350" s="1"/>
      <c r="VN350" s="1"/>
      <c r="VO350" s="1"/>
      <c r="VP350" s="1"/>
      <c r="VQ350" s="1"/>
      <c r="VR350" s="1"/>
      <c r="VS350" s="1"/>
      <c r="VT350" s="1"/>
      <c r="VU350" s="1"/>
      <c r="VV350" s="1"/>
      <c r="VW350" s="1"/>
      <c r="VX350" s="1"/>
      <c r="VY350" s="1"/>
      <c r="VZ350" s="1"/>
      <c r="WA350" s="1"/>
      <c r="WB350" s="1"/>
      <c r="WC350" s="1"/>
      <c r="WD350" s="1"/>
      <c r="WE350" s="1"/>
      <c r="WF350" s="1"/>
      <c r="WG350" s="1"/>
      <c r="WH350" s="1"/>
      <c r="WI350" s="1"/>
      <c r="WJ350" s="1"/>
      <c r="WK350" s="1"/>
      <c r="WL350" s="1"/>
      <c r="WM350" s="1"/>
      <c r="WN350" s="1"/>
      <c r="WO350" s="1"/>
      <c r="WP350" s="1"/>
      <c r="WQ350" s="1"/>
      <c r="WR350" s="1"/>
      <c r="WS350" s="1"/>
      <c r="WT350" s="1"/>
      <c r="WU350" s="1"/>
      <c r="WV350" s="1"/>
      <c r="WW350" s="1"/>
      <c r="WX350" s="1"/>
      <c r="WY350" s="1"/>
      <c r="WZ350" s="1"/>
      <c r="XA350" s="1"/>
      <c r="XB350" s="1"/>
      <c r="XC350" s="1"/>
      <c r="XD350" s="1"/>
      <c r="XE350" s="1"/>
      <c r="XF350" s="1"/>
      <c r="XG350" s="1"/>
      <c r="XH350" s="1"/>
      <c r="XI350" s="1"/>
      <c r="XJ350" s="1"/>
      <c r="XK350" s="1"/>
      <c r="XL350" s="1"/>
      <c r="XM350" s="1"/>
      <c r="XN350" s="1"/>
      <c r="XO350" s="1"/>
      <c r="XP350" s="1"/>
      <c r="XQ350" s="1"/>
      <c r="XR350" s="1"/>
      <c r="XS350" s="1"/>
      <c r="XT350" s="1"/>
      <c r="XU350" s="1"/>
      <c r="XV350" s="1"/>
      <c r="XW350" s="1"/>
      <c r="XX350" s="1"/>
      <c r="XY350" s="1"/>
      <c r="XZ350" s="1"/>
      <c r="YA350" s="1"/>
      <c r="YB350" s="1"/>
      <c r="YC350" s="1"/>
      <c r="YD350" s="1"/>
      <c r="YE350" s="1"/>
      <c r="YF350" s="1"/>
      <c r="YG350" s="1"/>
      <c r="YH350" s="1"/>
      <c r="YI350" s="1"/>
      <c r="YJ350" s="1"/>
      <c r="YK350" s="1"/>
      <c r="YL350" s="1"/>
      <c r="YM350" s="1"/>
      <c r="YN350" s="1"/>
      <c r="YO350" s="1"/>
      <c r="YP350" s="1"/>
      <c r="YQ350" s="1"/>
      <c r="YR350" s="1"/>
      <c r="YS350" s="1"/>
      <c r="YT350" s="1"/>
      <c r="YU350" s="1"/>
      <c r="YV350" s="1"/>
      <c r="YW350" s="1"/>
      <c r="YX350" s="1"/>
      <c r="YY350" s="1"/>
      <c r="YZ350" s="1"/>
      <c r="ZA350" s="1"/>
      <c r="ZB350" s="1"/>
      <c r="ZC350" s="1"/>
      <c r="ZD350" s="1"/>
      <c r="ZE350" s="1"/>
      <c r="ZF350" s="1"/>
      <c r="ZG350" s="1"/>
      <c r="ZH350" s="1"/>
      <c r="ZI350" s="1"/>
      <c r="ZJ350" s="1"/>
      <c r="ZK350" s="1"/>
      <c r="ZL350" s="1"/>
      <c r="ZM350" s="1"/>
      <c r="ZN350" s="1"/>
      <c r="ZO350" s="1"/>
      <c r="ZP350" s="1"/>
      <c r="ZQ350" s="1"/>
      <c r="ZR350" s="1"/>
      <c r="ZS350" s="1"/>
      <c r="ZT350" s="1"/>
      <c r="ZU350" s="1"/>
      <c r="ZV350" s="1"/>
      <c r="ZW350" s="1"/>
      <c r="ZX350" s="1"/>
      <c r="ZY350" s="1"/>
      <c r="ZZ350" s="1"/>
      <c r="AAA350" s="1"/>
      <c r="AAB350" s="1"/>
      <c r="AAC350" s="1"/>
      <c r="AAD350" s="1"/>
      <c r="AAE350" s="1"/>
      <c r="AAF350" s="1"/>
      <c r="AAG350" s="1"/>
      <c r="AAH350" s="1"/>
      <c r="AAI350" s="1"/>
      <c r="AAJ350" s="1"/>
      <c r="AAK350" s="1"/>
      <c r="AAL350" s="1"/>
      <c r="AAM350" s="1"/>
      <c r="AAN350" s="1"/>
      <c r="AAO350" s="1"/>
      <c r="AAP350" s="1"/>
      <c r="AAQ350" s="1"/>
      <c r="AAR350" s="1"/>
      <c r="AAS350" s="1"/>
      <c r="AAT350" s="1"/>
      <c r="AAU350" s="1"/>
      <c r="AAV350" s="1"/>
      <c r="AAW350" s="1"/>
      <c r="AAX350" s="1"/>
      <c r="AAY350" s="1"/>
      <c r="AAZ350" s="1"/>
      <c r="ABA350" s="1"/>
      <c r="ABB350" s="1"/>
      <c r="ABC350" s="1"/>
      <c r="ABD350" s="1"/>
      <c r="ABE350" s="1"/>
      <c r="ABF350" s="1"/>
      <c r="ABG350" s="1"/>
      <c r="ABH350" s="1"/>
      <c r="ABI350" s="1"/>
      <c r="ABJ350" s="1"/>
      <c r="ABK350" s="1"/>
      <c r="ABL350" s="1"/>
      <c r="ABM350" s="1"/>
      <c r="ABN350" s="1"/>
      <c r="ABO350" s="1"/>
      <c r="ABP350" s="1"/>
      <c r="ABQ350" s="1"/>
      <c r="ABR350" s="1"/>
      <c r="ABS350" s="1"/>
      <c r="ABT350" s="1"/>
      <c r="ABU350" s="1"/>
      <c r="ABV350" s="1"/>
      <c r="ABW350" s="1"/>
      <c r="ABX350" s="1"/>
      <c r="ABY350" s="1"/>
      <c r="ABZ350" s="1"/>
      <c r="ACA350" s="1"/>
      <c r="ACB350" s="1"/>
      <c r="ACC350" s="1"/>
      <c r="ACD350" s="1"/>
      <c r="ACE350" s="1"/>
      <c r="ACF350" s="1"/>
      <c r="ACG350" s="1"/>
      <c r="ACH350" s="1"/>
      <c r="ACI350" s="1"/>
      <c r="ACJ350" s="1"/>
      <c r="ACK350" s="1"/>
      <c r="ACL350" s="1"/>
      <c r="ACM350" s="1"/>
      <c r="ACN350" s="1"/>
      <c r="ACO350" s="1"/>
      <c r="ACP350" s="1"/>
      <c r="ACQ350" s="1"/>
      <c r="ACR350" s="1"/>
      <c r="ACS350" s="1"/>
      <c r="ACT350" s="1"/>
      <c r="ACU350" s="1"/>
      <c r="ACV350" s="1"/>
      <c r="ACW350" s="1"/>
      <c r="ACX350" s="1"/>
      <c r="ACY350" s="1"/>
      <c r="ACZ350" s="1"/>
      <c r="ADA350" s="1"/>
      <c r="ADB350" s="1"/>
      <c r="ADC350" s="1"/>
      <c r="ADD350" s="1"/>
      <c r="ADE350" s="1"/>
      <c r="ADF350" s="1"/>
      <c r="ADG350" s="1"/>
      <c r="ADH350" s="1"/>
      <c r="ADI350" s="1"/>
      <c r="ADJ350" s="1"/>
      <c r="ADK350" s="1"/>
      <c r="ADL350" s="1"/>
      <c r="ADM350" s="1"/>
      <c r="ADN350" s="1"/>
      <c r="ADO350" s="1"/>
      <c r="ADP350" s="1"/>
      <c r="ADQ350" s="1"/>
      <c r="ADR350" s="1"/>
      <c r="ADS350" s="1"/>
      <c r="ADT350" s="1"/>
      <c r="ADU350" s="1"/>
      <c r="ADV350" s="1"/>
      <c r="ADW350" s="1"/>
      <c r="ADX350" s="1"/>
      <c r="ADY350" s="1"/>
      <c r="ADZ350" s="1"/>
      <c r="AEA350" s="1"/>
      <c r="AEB350" s="1"/>
      <c r="AEC350" s="1"/>
      <c r="AED350" s="1"/>
      <c r="AEE350" s="1"/>
      <c r="AEF350" s="1"/>
      <c r="AEG350" s="1"/>
      <c r="AEH350" s="1"/>
      <c r="AEI350" s="1"/>
      <c r="AEJ350" s="1"/>
      <c r="AEK350" s="1"/>
      <c r="AEL350" s="1"/>
      <c r="AEM350" s="1"/>
      <c r="AEN350" s="1"/>
      <c r="AEO350" s="1"/>
      <c r="AEP350" s="1"/>
      <c r="AEQ350" s="1"/>
      <c r="AER350" s="1"/>
      <c r="AES350" s="1"/>
      <c r="AET350" s="1"/>
      <c r="AEU350" s="1"/>
      <c r="AEV350" s="1"/>
      <c r="AEW350" s="1"/>
      <c r="AEX350" s="1"/>
      <c r="AEY350" s="1"/>
      <c r="AEZ350" s="1"/>
      <c r="AFA350" s="1"/>
      <c r="AFB350" s="1"/>
      <c r="AFC350" s="1"/>
      <c r="AFD350" s="1"/>
      <c r="AFE350" s="1"/>
      <c r="AFF350" s="1"/>
      <c r="AFG350" s="1"/>
      <c r="AFH350" s="1"/>
      <c r="AFI350" s="1"/>
      <c r="AFJ350" s="1"/>
      <c r="AFK350" s="1"/>
      <c r="AFL350" s="1"/>
      <c r="AFM350" s="1"/>
      <c r="AFN350" s="1"/>
      <c r="AFO350" s="1"/>
      <c r="AFP350" s="1"/>
      <c r="AFQ350" s="1"/>
      <c r="AFR350" s="1"/>
      <c r="AFS350" s="1"/>
      <c r="AFT350" s="1"/>
      <c r="AFU350" s="1"/>
      <c r="AFV350" s="1"/>
      <c r="AFW350" s="1"/>
      <c r="AFX350" s="1"/>
      <c r="AFY350" s="1"/>
      <c r="AFZ350" s="1"/>
      <c r="AGA350" s="1"/>
      <c r="AGB350" s="1"/>
      <c r="AGC350" s="1"/>
      <c r="AGD350" s="1"/>
      <c r="AGE350" s="1"/>
      <c r="AGF350" s="1"/>
      <c r="AGG350" s="1"/>
      <c r="AGH350" s="1"/>
      <c r="AGI350" s="1"/>
      <c r="AGJ350" s="1"/>
      <c r="AGK350" s="1"/>
      <c r="AGL350" s="1"/>
      <c r="AGM350" s="1"/>
      <c r="AGN350" s="1"/>
      <c r="AGO350" s="1"/>
      <c r="AGP350" s="1"/>
      <c r="AGQ350" s="1"/>
      <c r="AGR350" s="1"/>
      <c r="AGS350" s="1"/>
      <c r="AGT350" s="1"/>
      <c r="AGU350" s="1"/>
      <c r="AGV350" s="1"/>
      <c r="AGW350" s="1"/>
      <c r="AGX350" s="1"/>
      <c r="AGY350" s="1"/>
      <c r="AGZ350" s="1"/>
      <c r="AHA350" s="1"/>
      <c r="AHB350" s="1"/>
      <c r="AHC350" s="1"/>
      <c r="AHD350" s="1"/>
      <c r="AHE350" s="1"/>
      <c r="AHF350" s="1"/>
      <c r="AHG350" s="1"/>
      <c r="AHH350" s="1"/>
      <c r="AHI350" s="1"/>
      <c r="AHJ350" s="1"/>
      <c r="AHK350" s="1"/>
      <c r="AHL350" s="1"/>
      <c r="AHM350" s="1"/>
      <c r="AHN350" s="1"/>
      <c r="AHO350" s="1"/>
      <c r="AHP350" s="1"/>
      <c r="AHQ350" s="1"/>
      <c r="AHR350" s="1"/>
      <c r="AHS350" s="1"/>
      <c r="AHT350" s="1"/>
      <c r="AHU350" s="1"/>
      <c r="AHV350" s="1"/>
      <c r="AHW350" s="1"/>
      <c r="AHX350" s="1"/>
      <c r="AHY350" s="1"/>
      <c r="AHZ350" s="1"/>
      <c r="AIA350" s="1"/>
      <c r="AIB350" s="1"/>
      <c r="AIC350" s="1"/>
      <c r="AID350" s="1"/>
      <c r="AIE350" s="1"/>
      <c r="AIF350" s="1"/>
      <c r="AIG350" s="1"/>
      <c r="AIH350" s="1"/>
      <c r="AII350" s="1"/>
      <c r="AIJ350" s="1"/>
      <c r="AIK350" s="1"/>
      <c r="AIL350" s="1"/>
      <c r="AIM350" s="1"/>
      <c r="AIN350" s="1"/>
      <c r="AIO350" s="1"/>
      <c r="AIP350" s="1"/>
      <c r="AIQ350" s="1"/>
      <c r="AIR350" s="1"/>
      <c r="AIS350" s="1"/>
      <c r="AIT350" s="1"/>
      <c r="AIU350" s="1"/>
      <c r="AIV350" s="1"/>
      <c r="AIW350" s="1"/>
      <c r="AIX350" s="1"/>
      <c r="AIY350" s="1"/>
      <c r="AIZ350" s="1"/>
      <c r="AJA350" s="1"/>
      <c r="AJB350" s="1"/>
      <c r="AJC350" s="1"/>
      <c r="AJD350" s="1"/>
      <c r="AJE350" s="1"/>
      <c r="AJF350" s="1"/>
      <c r="AJG350" s="1"/>
      <c r="AJH350" s="1"/>
      <c r="AJI350" s="1"/>
      <c r="AJJ350" s="1"/>
      <c r="AJK350" s="1"/>
      <c r="AJL350" s="1"/>
      <c r="AJM350" s="1"/>
      <c r="AJN350" s="1"/>
      <c r="AJO350" s="1"/>
      <c r="AJP350" s="1"/>
      <c r="AJQ350" s="1"/>
      <c r="AJR350" s="1"/>
      <c r="AJS350" s="1"/>
      <c r="AJT350" s="1"/>
      <c r="AJU350" s="1"/>
      <c r="AJV350" s="1"/>
      <c r="AJW350" s="1"/>
      <c r="AJX350" s="1"/>
      <c r="AJY350" s="1"/>
      <c r="AJZ350" s="1"/>
      <c r="AKA350" s="1"/>
    </row>
    <row r="351" spans="1:963" s="44" customFormat="1" ht="15.75" customHeight="1" x14ac:dyDescent="0.35">
      <c r="A351" s="16">
        <f t="shared" si="7"/>
        <v>339</v>
      </c>
      <c r="B351" s="17" t="s">
        <v>3180</v>
      </c>
      <c r="C351" s="18" t="s">
        <v>10</v>
      </c>
      <c r="D351" s="168">
        <v>1</v>
      </c>
      <c r="E351" s="20"/>
      <c r="F351" s="276"/>
      <c r="G351" s="21"/>
      <c r="H351" s="99"/>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c r="JL351" s="1"/>
      <c r="JM351" s="1"/>
      <c r="JN351" s="1"/>
      <c r="JO351" s="1"/>
      <c r="JP351" s="1"/>
      <c r="JQ351" s="1"/>
      <c r="JR351" s="1"/>
      <c r="JS351" s="1"/>
      <c r="JT351" s="1"/>
      <c r="JU351" s="1"/>
      <c r="JV351" s="1"/>
      <c r="JW351" s="1"/>
      <c r="JX351" s="1"/>
      <c r="JY351" s="1"/>
      <c r="JZ351" s="1"/>
      <c r="KA351" s="1"/>
      <c r="KB351" s="1"/>
      <c r="KC351" s="1"/>
      <c r="KD351" s="1"/>
      <c r="KE351" s="1"/>
      <c r="KF351" s="1"/>
      <c r="KG351" s="1"/>
      <c r="KH351" s="1"/>
      <c r="KI351" s="1"/>
      <c r="KJ351" s="1"/>
      <c r="KK351" s="1"/>
      <c r="KL351" s="1"/>
      <c r="KM351" s="1"/>
      <c r="KN351" s="1"/>
      <c r="KO351" s="1"/>
      <c r="KP351" s="1"/>
      <c r="KQ351" s="1"/>
      <c r="KR351" s="1"/>
      <c r="KS351" s="1"/>
      <c r="KT351" s="1"/>
      <c r="KU351" s="1"/>
      <c r="KV351" s="1"/>
      <c r="KW351" s="1"/>
      <c r="KX351" s="1"/>
      <c r="KY351" s="1"/>
      <c r="KZ351" s="1"/>
      <c r="LA351" s="1"/>
      <c r="LB351" s="1"/>
      <c r="LC351" s="1"/>
      <c r="LD351" s="1"/>
      <c r="LE351" s="1"/>
      <c r="LF351" s="1"/>
      <c r="LG351" s="1"/>
      <c r="LH351" s="1"/>
      <c r="LI351" s="1"/>
      <c r="LJ351" s="1"/>
      <c r="LK351" s="1"/>
      <c r="LL351" s="1"/>
      <c r="LM351" s="1"/>
      <c r="LN351" s="1"/>
      <c r="LO351" s="1"/>
      <c r="LP351" s="1"/>
      <c r="LQ351" s="1"/>
      <c r="LR351" s="1"/>
      <c r="LS351" s="1"/>
      <c r="LT351" s="1"/>
      <c r="LU351" s="1"/>
      <c r="LV351" s="1"/>
      <c r="LW351" s="1"/>
      <c r="LX351" s="1"/>
      <c r="LY351" s="1"/>
      <c r="LZ351" s="1"/>
      <c r="MA351" s="1"/>
      <c r="MB351" s="1"/>
      <c r="MC351" s="1"/>
      <c r="MD351" s="1"/>
      <c r="ME351" s="1"/>
      <c r="MF351" s="1"/>
      <c r="MG351" s="1"/>
      <c r="MH351" s="1"/>
      <c r="MI351" s="1"/>
      <c r="MJ351" s="1"/>
      <c r="MK351" s="1"/>
      <c r="ML351" s="1"/>
      <c r="MM351" s="1"/>
      <c r="MN351" s="1"/>
      <c r="MO351" s="1"/>
      <c r="MP351" s="1"/>
      <c r="MQ351" s="1"/>
      <c r="MR351" s="1"/>
      <c r="MS351" s="1"/>
      <c r="MT351" s="1"/>
      <c r="MU351" s="1"/>
      <c r="MV351" s="1"/>
      <c r="MW351" s="1"/>
      <c r="MX351" s="1"/>
      <c r="MY351" s="1"/>
      <c r="MZ351" s="1"/>
      <c r="NA351" s="1"/>
      <c r="NB351" s="1"/>
      <c r="NC351" s="1"/>
      <c r="ND351" s="1"/>
      <c r="NE351" s="1"/>
      <c r="NF351" s="1"/>
      <c r="NG351" s="1"/>
      <c r="NH351" s="1"/>
      <c r="NI351" s="1"/>
      <c r="NJ351" s="1"/>
      <c r="NK351" s="1"/>
      <c r="NL351" s="1"/>
      <c r="NM351" s="1"/>
      <c r="NN351" s="1"/>
      <c r="NO351" s="1"/>
      <c r="NP351" s="1"/>
      <c r="NQ351" s="1"/>
      <c r="NR351" s="1"/>
      <c r="NS351" s="1"/>
      <c r="NT351" s="1"/>
      <c r="NU351" s="1"/>
      <c r="NV351" s="1"/>
      <c r="NW351" s="1"/>
      <c r="NX351" s="1"/>
      <c r="NY351" s="1"/>
      <c r="NZ351" s="1"/>
      <c r="OA351" s="1"/>
      <c r="OB351" s="1"/>
      <c r="OC351" s="1"/>
      <c r="OD351" s="1"/>
      <c r="OE351" s="1"/>
      <c r="OF351" s="1"/>
      <c r="OG351" s="1"/>
      <c r="OH351" s="1"/>
      <c r="OI351" s="1"/>
      <c r="OJ351" s="1"/>
      <c r="OK351" s="1"/>
      <c r="OL351" s="1"/>
      <c r="OM351" s="1"/>
      <c r="ON351" s="1"/>
      <c r="OO351" s="1"/>
      <c r="OP351" s="1"/>
      <c r="OQ351" s="1"/>
      <c r="OR351" s="1"/>
      <c r="OS351" s="1"/>
      <c r="OT351" s="1"/>
      <c r="OU351" s="1"/>
      <c r="OV351" s="1"/>
      <c r="OW351" s="1"/>
      <c r="OX351" s="1"/>
      <c r="OY351" s="1"/>
      <c r="OZ351" s="1"/>
      <c r="PA351" s="1"/>
      <c r="PB351" s="1"/>
      <c r="PC351" s="1"/>
      <c r="PD351" s="1"/>
      <c r="PE351" s="1"/>
      <c r="PF351" s="1"/>
      <c r="PG351" s="1"/>
      <c r="PH351" s="1"/>
      <c r="PI351" s="1"/>
      <c r="PJ351" s="1"/>
      <c r="PK351" s="1"/>
      <c r="PL351" s="1"/>
      <c r="PM351" s="1"/>
      <c r="PN351" s="1"/>
      <c r="PO351" s="1"/>
      <c r="PP351" s="1"/>
      <c r="PQ351" s="1"/>
      <c r="PR351" s="1"/>
      <c r="PS351" s="1"/>
      <c r="PT351" s="1"/>
      <c r="PU351" s="1"/>
      <c r="PV351" s="1"/>
      <c r="PW351" s="1"/>
      <c r="PX351" s="1"/>
      <c r="PY351" s="1"/>
      <c r="PZ351" s="1"/>
      <c r="QA351" s="1"/>
      <c r="QB351" s="1"/>
      <c r="QC351" s="1"/>
      <c r="QD351" s="1"/>
      <c r="QE351" s="1"/>
      <c r="QF351" s="1"/>
      <c r="QG351" s="1"/>
      <c r="QH351" s="1"/>
      <c r="QI351" s="1"/>
      <c r="QJ351" s="1"/>
      <c r="QK351" s="1"/>
      <c r="QL351" s="1"/>
      <c r="QM351" s="1"/>
      <c r="QN351" s="1"/>
      <c r="QO351" s="1"/>
      <c r="QP351" s="1"/>
      <c r="QQ351" s="1"/>
      <c r="QR351" s="1"/>
      <c r="QS351" s="1"/>
      <c r="QT351" s="1"/>
      <c r="QU351" s="1"/>
      <c r="QV351" s="1"/>
      <c r="QW351" s="1"/>
      <c r="QX351" s="1"/>
      <c r="QY351" s="1"/>
      <c r="QZ351" s="1"/>
      <c r="RA351" s="1"/>
      <c r="RB351" s="1"/>
      <c r="RC351" s="1"/>
      <c r="RD351" s="1"/>
      <c r="RE351" s="1"/>
      <c r="RF351" s="1"/>
      <c r="RG351" s="1"/>
      <c r="RH351" s="1"/>
      <c r="RI351" s="1"/>
      <c r="RJ351" s="1"/>
      <c r="RK351" s="1"/>
      <c r="RL351" s="1"/>
      <c r="RM351" s="1"/>
      <c r="RN351" s="1"/>
      <c r="RO351" s="1"/>
      <c r="RP351" s="1"/>
      <c r="RQ351" s="1"/>
      <c r="RR351" s="1"/>
      <c r="RS351" s="1"/>
      <c r="RT351" s="1"/>
      <c r="RU351" s="1"/>
      <c r="RV351" s="1"/>
      <c r="RW351" s="1"/>
      <c r="RX351" s="1"/>
      <c r="RY351" s="1"/>
      <c r="RZ351" s="1"/>
      <c r="SA351" s="1"/>
      <c r="SB351" s="1"/>
      <c r="SC351" s="1"/>
      <c r="SD351" s="1"/>
      <c r="SE351" s="1"/>
      <c r="SF351" s="1"/>
      <c r="SG351" s="1"/>
      <c r="SH351" s="1"/>
      <c r="SI351" s="1"/>
      <c r="SJ351" s="1"/>
      <c r="SK351" s="1"/>
      <c r="SL351" s="1"/>
      <c r="SM351" s="1"/>
      <c r="SN351" s="1"/>
      <c r="SO351" s="1"/>
      <c r="SP351" s="1"/>
      <c r="SQ351" s="1"/>
      <c r="SR351" s="1"/>
      <c r="SS351" s="1"/>
      <c r="ST351" s="1"/>
      <c r="SU351" s="1"/>
      <c r="SV351" s="1"/>
      <c r="SW351" s="1"/>
      <c r="SX351" s="1"/>
      <c r="SY351" s="1"/>
      <c r="SZ351" s="1"/>
      <c r="TA351" s="1"/>
      <c r="TB351" s="1"/>
      <c r="TC351" s="1"/>
      <c r="TD351" s="1"/>
      <c r="TE351" s="1"/>
      <c r="TF351" s="1"/>
      <c r="TG351" s="1"/>
      <c r="TH351" s="1"/>
      <c r="TI351" s="1"/>
      <c r="TJ351" s="1"/>
      <c r="TK351" s="1"/>
      <c r="TL351" s="1"/>
      <c r="TM351" s="1"/>
      <c r="TN351" s="1"/>
      <c r="TO351" s="1"/>
      <c r="TP351" s="1"/>
      <c r="TQ351" s="1"/>
      <c r="TR351" s="1"/>
      <c r="TS351" s="1"/>
      <c r="TT351" s="1"/>
      <c r="TU351" s="1"/>
      <c r="TV351" s="1"/>
      <c r="TW351" s="1"/>
      <c r="TX351" s="1"/>
      <c r="TY351" s="1"/>
      <c r="TZ351" s="1"/>
      <c r="UA351" s="1"/>
      <c r="UB351" s="1"/>
      <c r="UC351" s="1"/>
      <c r="UD351" s="1"/>
      <c r="UE351" s="1"/>
      <c r="UF351" s="1"/>
      <c r="UG351" s="1"/>
      <c r="UH351" s="1"/>
      <c r="UI351" s="1"/>
      <c r="UJ351" s="1"/>
      <c r="UK351" s="1"/>
      <c r="UL351" s="1"/>
      <c r="UM351" s="1"/>
      <c r="UN351" s="1"/>
      <c r="UO351" s="1"/>
      <c r="UP351" s="1"/>
      <c r="UQ351" s="1"/>
      <c r="UR351" s="1"/>
      <c r="US351" s="1"/>
      <c r="UT351" s="1"/>
      <c r="UU351" s="1"/>
      <c r="UV351" s="1"/>
      <c r="UW351" s="1"/>
      <c r="UX351" s="1"/>
      <c r="UY351" s="1"/>
      <c r="UZ351" s="1"/>
      <c r="VA351" s="1"/>
      <c r="VB351" s="1"/>
      <c r="VC351" s="1"/>
      <c r="VD351" s="1"/>
      <c r="VE351" s="1"/>
      <c r="VF351" s="1"/>
      <c r="VG351" s="1"/>
      <c r="VH351" s="1"/>
      <c r="VI351" s="1"/>
      <c r="VJ351" s="1"/>
      <c r="VK351" s="1"/>
      <c r="VL351" s="1"/>
      <c r="VM351" s="1"/>
      <c r="VN351" s="1"/>
      <c r="VO351" s="1"/>
      <c r="VP351" s="1"/>
      <c r="VQ351" s="1"/>
      <c r="VR351" s="1"/>
      <c r="VS351" s="1"/>
      <c r="VT351" s="1"/>
      <c r="VU351" s="1"/>
      <c r="VV351" s="1"/>
      <c r="VW351" s="1"/>
      <c r="VX351" s="1"/>
      <c r="VY351" s="1"/>
      <c r="VZ351" s="1"/>
      <c r="WA351" s="1"/>
      <c r="WB351" s="1"/>
      <c r="WC351" s="1"/>
      <c r="WD351" s="1"/>
      <c r="WE351" s="1"/>
      <c r="WF351" s="1"/>
      <c r="WG351" s="1"/>
      <c r="WH351" s="1"/>
      <c r="WI351" s="1"/>
      <c r="WJ351" s="1"/>
      <c r="WK351" s="1"/>
      <c r="WL351" s="1"/>
      <c r="WM351" s="1"/>
      <c r="WN351" s="1"/>
      <c r="WO351" s="1"/>
      <c r="WP351" s="1"/>
      <c r="WQ351" s="1"/>
      <c r="WR351" s="1"/>
      <c r="WS351" s="1"/>
      <c r="WT351" s="1"/>
      <c r="WU351" s="1"/>
      <c r="WV351" s="1"/>
      <c r="WW351" s="1"/>
      <c r="WX351" s="1"/>
      <c r="WY351" s="1"/>
      <c r="WZ351" s="1"/>
      <c r="XA351" s="1"/>
      <c r="XB351" s="1"/>
      <c r="XC351" s="1"/>
      <c r="XD351" s="1"/>
      <c r="XE351" s="1"/>
      <c r="XF351" s="1"/>
      <c r="XG351" s="1"/>
      <c r="XH351" s="1"/>
      <c r="XI351" s="1"/>
      <c r="XJ351" s="1"/>
      <c r="XK351" s="1"/>
      <c r="XL351" s="1"/>
      <c r="XM351" s="1"/>
      <c r="XN351" s="1"/>
      <c r="XO351" s="1"/>
      <c r="XP351" s="1"/>
      <c r="XQ351" s="1"/>
      <c r="XR351" s="1"/>
      <c r="XS351" s="1"/>
      <c r="XT351" s="1"/>
      <c r="XU351" s="1"/>
      <c r="XV351" s="1"/>
      <c r="XW351" s="1"/>
      <c r="XX351" s="1"/>
      <c r="XY351" s="1"/>
      <c r="XZ351" s="1"/>
      <c r="YA351" s="1"/>
      <c r="YB351" s="1"/>
      <c r="YC351" s="1"/>
      <c r="YD351" s="1"/>
      <c r="YE351" s="1"/>
      <c r="YF351" s="1"/>
      <c r="YG351" s="1"/>
      <c r="YH351" s="1"/>
      <c r="YI351" s="1"/>
      <c r="YJ351" s="1"/>
      <c r="YK351" s="1"/>
      <c r="YL351" s="1"/>
      <c r="YM351" s="1"/>
      <c r="YN351" s="1"/>
      <c r="YO351" s="1"/>
      <c r="YP351" s="1"/>
      <c r="YQ351" s="1"/>
      <c r="YR351" s="1"/>
      <c r="YS351" s="1"/>
      <c r="YT351" s="1"/>
      <c r="YU351" s="1"/>
      <c r="YV351" s="1"/>
      <c r="YW351" s="1"/>
      <c r="YX351" s="1"/>
      <c r="YY351" s="1"/>
      <c r="YZ351" s="1"/>
      <c r="ZA351" s="1"/>
      <c r="ZB351" s="1"/>
      <c r="ZC351" s="1"/>
      <c r="ZD351" s="1"/>
      <c r="ZE351" s="1"/>
      <c r="ZF351" s="1"/>
      <c r="ZG351" s="1"/>
      <c r="ZH351" s="1"/>
      <c r="ZI351" s="1"/>
      <c r="ZJ351" s="1"/>
      <c r="ZK351" s="1"/>
      <c r="ZL351" s="1"/>
      <c r="ZM351" s="1"/>
      <c r="ZN351" s="1"/>
      <c r="ZO351" s="1"/>
      <c r="ZP351" s="1"/>
      <c r="ZQ351" s="1"/>
      <c r="ZR351" s="1"/>
      <c r="ZS351" s="1"/>
      <c r="ZT351" s="1"/>
      <c r="ZU351" s="1"/>
      <c r="ZV351" s="1"/>
      <c r="ZW351" s="1"/>
      <c r="ZX351" s="1"/>
      <c r="ZY351" s="1"/>
      <c r="ZZ351" s="1"/>
      <c r="AAA351" s="1"/>
      <c r="AAB351" s="1"/>
      <c r="AAC351" s="1"/>
      <c r="AAD351" s="1"/>
      <c r="AAE351" s="1"/>
      <c r="AAF351" s="1"/>
      <c r="AAG351" s="1"/>
      <c r="AAH351" s="1"/>
      <c r="AAI351" s="1"/>
      <c r="AAJ351" s="1"/>
      <c r="AAK351" s="1"/>
      <c r="AAL351" s="1"/>
      <c r="AAM351" s="1"/>
      <c r="AAN351" s="1"/>
      <c r="AAO351" s="1"/>
      <c r="AAP351" s="1"/>
      <c r="AAQ351" s="1"/>
      <c r="AAR351" s="1"/>
      <c r="AAS351" s="1"/>
      <c r="AAT351" s="1"/>
      <c r="AAU351" s="1"/>
      <c r="AAV351" s="1"/>
      <c r="AAW351" s="1"/>
      <c r="AAX351" s="1"/>
      <c r="AAY351" s="1"/>
      <c r="AAZ351" s="1"/>
      <c r="ABA351" s="1"/>
      <c r="ABB351" s="1"/>
      <c r="ABC351" s="1"/>
      <c r="ABD351" s="1"/>
      <c r="ABE351" s="1"/>
      <c r="ABF351" s="1"/>
      <c r="ABG351" s="1"/>
      <c r="ABH351" s="1"/>
      <c r="ABI351" s="1"/>
      <c r="ABJ351" s="1"/>
      <c r="ABK351" s="1"/>
      <c r="ABL351" s="1"/>
      <c r="ABM351" s="1"/>
      <c r="ABN351" s="1"/>
      <c r="ABO351" s="1"/>
      <c r="ABP351" s="1"/>
      <c r="ABQ351" s="1"/>
      <c r="ABR351" s="1"/>
      <c r="ABS351" s="1"/>
      <c r="ABT351" s="1"/>
      <c r="ABU351" s="1"/>
      <c r="ABV351" s="1"/>
      <c r="ABW351" s="1"/>
      <c r="ABX351" s="1"/>
      <c r="ABY351" s="1"/>
      <c r="ABZ351" s="1"/>
      <c r="ACA351" s="1"/>
      <c r="ACB351" s="1"/>
      <c r="ACC351" s="1"/>
      <c r="ACD351" s="1"/>
      <c r="ACE351" s="1"/>
      <c r="ACF351" s="1"/>
      <c r="ACG351" s="1"/>
      <c r="ACH351" s="1"/>
      <c r="ACI351" s="1"/>
      <c r="ACJ351" s="1"/>
      <c r="ACK351" s="1"/>
      <c r="ACL351" s="1"/>
      <c r="ACM351" s="1"/>
      <c r="ACN351" s="1"/>
      <c r="ACO351" s="1"/>
      <c r="ACP351" s="1"/>
      <c r="ACQ351" s="1"/>
      <c r="ACR351" s="1"/>
      <c r="ACS351" s="1"/>
      <c r="ACT351" s="1"/>
      <c r="ACU351" s="1"/>
      <c r="ACV351" s="1"/>
      <c r="ACW351" s="1"/>
      <c r="ACX351" s="1"/>
      <c r="ACY351" s="1"/>
      <c r="ACZ351" s="1"/>
      <c r="ADA351" s="1"/>
      <c r="ADB351" s="1"/>
      <c r="ADC351" s="1"/>
      <c r="ADD351" s="1"/>
      <c r="ADE351" s="1"/>
      <c r="ADF351" s="1"/>
      <c r="ADG351" s="1"/>
      <c r="ADH351" s="1"/>
      <c r="ADI351" s="1"/>
      <c r="ADJ351" s="1"/>
      <c r="ADK351" s="1"/>
      <c r="ADL351" s="1"/>
      <c r="ADM351" s="1"/>
      <c r="ADN351" s="1"/>
      <c r="ADO351" s="1"/>
      <c r="ADP351" s="1"/>
      <c r="ADQ351" s="1"/>
      <c r="ADR351" s="1"/>
      <c r="ADS351" s="1"/>
      <c r="ADT351" s="1"/>
      <c r="ADU351" s="1"/>
      <c r="ADV351" s="1"/>
      <c r="ADW351" s="1"/>
      <c r="ADX351" s="1"/>
      <c r="ADY351" s="1"/>
      <c r="ADZ351" s="1"/>
      <c r="AEA351" s="1"/>
      <c r="AEB351" s="1"/>
      <c r="AEC351" s="1"/>
      <c r="AED351" s="1"/>
      <c r="AEE351" s="1"/>
      <c r="AEF351" s="1"/>
      <c r="AEG351" s="1"/>
      <c r="AEH351" s="1"/>
      <c r="AEI351" s="1"/>
      <c r="AEJ351" s="1"/>
      <c r="AEK351" s="1"/>
      <c r="AEL351" s="1"/>
      <c r="AEM351" s="1"/>
      <c r="AEN351" s="1"/>
      <c r="AEO351" s="1"/>
      <c r="AEP351" s="1"/>
      <c r="AEQ351" s="1"/>
      <c r="AER351" s="1"/>
      <c r="AES351" s="1"/>
      <c r="AET351" s="1"/>
      <c r="AEU351" s="1"/>
      <c r="AEV351" s="1"/>
      <c r="AEW351" s="1"/>
      <c r="AEX351" s="1"/>
      <c r="AEY351" s="1"/>
      <c r="AEZ351" s="1"/>
      <c r="AFA351" s="1"/>
      <c r="AFB351" s="1"/>
      <c r="AFC351" s="1"/>
      <c r="AFD351" s="1"/>
      <c r="AFE351" s="1"/>
      <c r="AFF351" s="1"/>
      <c r="AFG351" s="1"/>
      <c r="AFH351" s="1"/>
      <c r="AFI351" s="1"/>
      <c r="AFJ351" s="1"/>
      <c r="AFK351" s="1"/>
      <c r="AFL351" s="1"/>
      <c r="AFM351" s="1"/>
      <c r="AFN351" s="1"/>
      <c r="AFO351" s="1"/>
      <c r="AFP351" s="1"/>
      <c r="AFQ351" s="1"/>
      <c r="AFR351" s="1"/>
      <c r="AFS351" s="1"/>
      <c r="AFT351" s="1"/>
      <c r="AFU351" s="1"/>
      <c r="AFV351" s="1"/>
      <c r="AFW351" s="1"/>
      <c r="AFX351" s="1"/>
      <c r="AFY351" s="1"/>
      <c r="AFZ351" s="1"/>
      <c r="AGA351" s="1"/>
      <c r="AGB351" s="1"/>
      <c r="AGC351" s="1"/>
      <c r="AGD351" s="1"/>
      <c r="AGE351" s="1"/>
      <c r="AGF351" s="1"/>
      <c r="AGG351" s="1"/>
      <c r="AGH351" s="1"/>
      <c r="AGI351" s="1"/>
      <c r="AGJ351" s="1"/>
      <c r="AGK351" s="1"/>
      <c r="AGL351" s="1"/>
      <c r="AGM351" s="1"/>
      <c r="AGN351" s="1"/>
      <c r="AGO351" s="1"/>
      <c r="AGP351" s="1"/>
      <c r="AGQ351" s="1"/>
      <c r="AGR351" s="1"/>
      <c r="AGS351" s="1"/>
      <c r="AGT351" s="1"/>
      <c r="AGU351" s="1"/>
      <c r="AGV351" s="1"/>
      <c r="AGW351" s="1"/>
      <c r="AGX351" s="1"/>
      <c r="AGY351" s="1"/>
      <c r="AGZ351" s="1"/>
      <c r="AHA351" s="1"/>
      <c r="AHB351" s="1"/>
      <c r="AHC351" s="1"/>
      <c r="AHD351" s="1"/>
      <c r="AHE351" s="1"/>
      <c r="AHF351" s="1"/>
      <c r="AHG351" s="1"/>
      <c r="AHH351" s="1"/>
      <c r="AHI351" s="1"/>
      <c r="AHJ351" s="1"/>
      <c r="AHK351" s="1"/>
      <c r="AHL351" s="1"/>
      <c r="AHM351" s="1"/>
      <c r="AHN351" s="1"/>
      <c r="AHO351" s="1"/>
      <c r="AHP351" s="1"/>
      <c r="AHQ351" s="1"/>
      <c r="AHR351" s="1"/>
      <c r="AHS351" s="1"/>
      <c r="AHT351" s="1"/>
      <c r="AHU351" s="1"/>
      <c r="AHV351" s="1"/>
      <c r="AHW351" s="1"/>
      <c r="AHX351" s="1"/>
      <c r="AHY351" s="1"/>
      <c r="AHZ351" s="1"/>
      <c r="AIA351" s="1"/>
      <c r="AIB351" s="1"/>
      <c r="AIC351" s="1"/>
      <c r="AID351" s="1"/>
      <c r="AIE351" s="1"/>
      <c r="AIF351" s="1"/>
      <c r="AIG351" s="1"/>
      <c r="AIH351" s="1"/>
      <c r="AII351" s="1"/>
      <c r="AIJ351" s="1"/>
      <c r="AIK351" s="1"/>
      <c r="AIL351" s="1"/>
      <c r="AIM351" s="1"/>
      <c r="AIN351" s="1"/>
      <c r="AIO351" s="1"/>
      <c r="AIP351" s="1"/>
      <c r="AIQ351" s="1"/>
      <c r="AIR351" s="1"/>
      <c r="AIS351" s="1"/>
      <c r="AIT351" s="1"/>
      <c r="AIU351" s="1"/>
      <c r="AIV351" s="1"/>
      <c r="AIW351" s="1"/>
      <c r="AIX351" s="1"/>
      <c r="AIY351" s="1"/>
      <c r="AIZ351" s="1"/>
      <c r="AJA351" s="1"/>
      <c r="AJB351" s="1"/>
      <c r="AJC351" s="1"/>
      <c r="AJD351" s="1"/>
      <c r="AJE351" s="1"/>
      <c r="AJF351" s="1"/>
      <c r="AJG351" s="1"/>
      <c r="AJH351" s="1"/>
      <c r="AJI351" s="1"/>
      <c r="AJJ351" s="1"/>
      <c r="AJK351" s="1"/>
      <c r="AJL351" s="1"/>
      <c r="AJM351" s="1"/>
      <c r="AJN351" s="1"/>
      <c r="AJO351" s="1"/>
      <c r="AJP351" s="1"/>
      <c r="AJQ351" s="1"/>
      <c r="AJR351" s="1"/>
      <c r="AJS351" s="1"/>
      <c r="AJT351" s="1"/>
      <c r="AJU351" s="1"/>
      <c r="AJV351" s="1"/>
      <c r="AJW351" s="1"/>
      <c r="AJX351" s="1"/>
      <c r="AJY351" s="1"/>
      <c r="AJZ351" s="1"/>
      <c r="AKA351" s="1"/>
    </row>
    <row r="352" spans="1:963" s="44" customFormat="1" ht="15.75" customHeight="1" x14ac:dyDescent="0.35">
      <c r="A352" s="16">
        <f t="shared" si="7"/>
        <v>340</v>
      </c>
      <c r="B352" s="17" t="s">
        <v>3181</v>
      </c>
      <c r="C352" s="18" t="s">
        <v>10</v>
      </c>
      <c r="D352" s="168">
        <v>1</v>
      </c>
      <c r="E352" s="20"/>
      <c r="F352" s="276"/>
      <c r="G352" s="21"/>
      <c r="H352" s="99"/>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c r="JL352" s="1"/>
      <c r="JM352" s="1"/>
      <c r="JN352" s="1"/>
      <c r="JO352" s="1"/>
      <c r="JP352" s="1"/>
      <c r="JQ352" s="1"/>
      <c r="JR352" s="1"/>
      <c r="JS352" s="1"/>
      <c r="JT352" s="1"/>
      <c r="JU352" s="1"/>
      <c r="JV352" s="1"/>
      <c r="JW352" s="1"/>
      <c r="JX352" s="1"/>
      <c r="JY352" s="1"/>
      <c r="JZ352" s="1"/>
      <c r="KA352" s="1"/>
      <c r="KB352" s="1"/>
      <c r="KC352" s="1"/>
      <c r="KD352" s="1"/>
      <c r="KE352" s="1"/>
      <c r="KF352" s="1"/>
      <c r="KG352" s="1"/>
      <c r="KH352" s="1"/>
      <c r="KI352" s="1"/>
      <c r="KJ352" s="1"/>
      <c r="KK352" s="1"/>
      <c r="KL352" s="1"/>
      <c r="KM352" s="1"/>
      <c r="KN352" s="1"/>
      <c r="KO352" s="1"/>
      <c r="KP352" s="1"/>
      <c r="KQ352" s="1"/>
      <c r="KR352" s="1"/>
      <c r="KS352" s="1"/>
      <c r="KT352" s="1"/>
      <c r="KU352" s="1"/>
      <c r="KV352" s="1"/>
      <c r="KW352" s="1"/>
      <c r="KX352" s="1"/>
      <c r="KY352" s="1"/>
      <c r="KZ352" s="1"/>
      <c r="LA352" s="1"/>
      <c r="LB352" s="1"/>
      <c r="LC352" s="1"/>
      <c r="LD352" s="1"/>
      <c r="LE352" s="1"/>
      <c r="LF352" s="1"/>
      <c r="LG352" s="1"/>
      <c r="LH352" s="1"/>
      <c r="LI352" s="1"/>
      <c r="LJ352" s="1"/>
      <c r="LK352" s="1"/>
      <c r="LL352" s="1"/>
      <c r="LM352" s="1"/>
      <c r="LN352" s="1"/>
      <c r="LO352" s="1"/>
      <c r="LP352" s="1"/>
      <c r="LQ352" s="1"/>
      <c r="LR352" s="1"/>
      <c r="LS352" s="1"/>
      <c r="LT352" s="1"/>
      <c r="LU352" s="1"/>
      <c r="LV352" s="1"/>
      <c r="LW352" s="1"/>
      <c r="LX352" s="1"/>
      <c r="LY352" s="1"/>
      <c r="LZ352" s="1"/>
      <c r="MA352" s="1"/>
      <c r="MB352" s="1"/>
      <c r="MC352" s="1"/>
      <c r="MD352" s="1"/>
      <c r="ME352" s="1"/>
      <c r="MF352" s="1"/>
      <c r="MG352" s="1"/>
      <c r="MH352" s="1"/>
      <c r="MI352" s="1"/>
      <c r="MJ352" s="1"/>
      <c r="MK352" s="1"/>
      <c r="ML352" s="1"/>
      <c r="MM352" s="1"/>
      <c r="MN352" s="1"/>
      <c r="MO352" s="1"/>
      <c r="MP352" s="1"/>
      <c r="MQ352" s="1"/>
      <c r="MR352" s="1"/>
      <c r="MS352" s="1"/>
      <c r="MT352" s="1"/>
      <c r="MU352" s="1"/>
      <c r="MV352" s="1"/>
      <c r="MW352" s="1"/>
      <c r="MX352" s="1"/>
      <c r="MY352" s="1"/>
      <c r="MZ352" s="1"/>
      <c r="NA352" s="1"/>
      <c r="NB352" s="1"/>
      <c r="NC352" s="1"/>
      <c r="ND352" s="1"/>
      <c r="NE352" s="1"/>
      <c r="NF352" s="1"/>
      <c r="NG352" s="1"/>
      <c r="NH352" s="1"/>
      <c r="NI352" s="1"/>
      <c r="NJ352" s="1"/>
      <c r="NK352" s="1"/>
      <c r="NL352" s="1"/>
      <c r="NM352" s="1"/>
      <c r="NN352" s="1"/>
      <c r="NO352" s="1"/>
      <c r="NP352" s="1"/>
      <c r="NQ352" s="1"/>
      <c r="NR352" s="1"/>
      <c r="NS352" s="1"/>
      <c r="NT352" s="1"/>
      <c r="NU352" s="1"/>
      <c r="NV352" s="1"/>
      <c r="NW352" s="1"/>
      <c r="NX352" s="1"/>
      <c r="NY352" s="1"/>
      <c r="NZ352" s="1"/>
      <c r="OA352" s="1"/>
      <c r="OB352" s="1"/>
      <c r="OC352" s="1"/>
      <c r="OD352" s="1"/>
      <c r="OE352" s="1"/>
      <c r="OF352" s="1"/>
      <c r="OG352" s="1"/>
      <c r="OH352" s="1"/>
      <c r="OI352" s="1"/>
      <c r="OJ352" s="1"/>
      <c r="OK352" s="1"/>
      <c r="OL352" s="1"/>
      <c r="OM352" s="1"/>
      <c r="ON352" s="1"/>
      <c r="OO352" s="1"/>
      <c r="OP352" s="1"/>
      <c r="OQ352" s="1"/>
      <c r="OR352" s="1"/>
      <c r="OS352" s="1"/>
      <c r="OT352" s="1"/>
      <c r="OU352" s="1"/>
      <c r="OV352" s="1"/>
      <c r="OW352" s="1"/>
      <c r="OX352" s="1"/>
      <c r="OY352" s="1"/>
      <c r="OZ352" s="1"/>
      <c r="PA352" s="1"/>
      <c r="PB352" s="1"/>
      <c r="PC352" s="1"/>
      <c r="PD352" s="1"/>
      <c r="PE352" s="1"/>
      <c r="PF352" s="1"/>
      <c r="PG352" s="1"/>
      <c r="PH352" s="1"/>
      <c r="PI352" s="1"/>
      <c r="PJ352" s="1"/>
      <c r="PK352" s="1"/>
      <c r="PL352" s="1"/>
      <c r="PM352" s="1"/>
      <c r="PN352" s="1"/>
      <c r="PO352" s="1"/>
      <c r="PP352" s="1"/>
      <c r="PQ352" s="1"/>
      <c r="PR352" s="1"/>
      <c r="PS352" s="1"/>
      <c r="PT352" s="1"/>
      <c r="PU352" s="1"/>
      <c r="PV352" s="1"/>
      <c r="PW352" s="1"/>
      <c r="PX352" s="1"/>
      <c r="PY352" s="1"/>
      <c r="PZ352" s="1"/>
      <c r="QA352" s="1"/>
      <c r="QB352" s="1"/>
      <c r="QC352" s="1"/>
      <c r="QD352" s="1"/>
      <c r="QE352" s="1"/>
      <c r="QF352" s="1"/>
      <c r="QG352" s="1"/>
      <c r="QH352" s="1"/>
      <c r="QI352" s="1"/>
      <c r="QJ352" s="1"/>
      <c r="QK352" s="1"/>
      <c r="QL352" s="1"/>
      <c r="QM352" s="1"/>
      <c r="QN352" s="1"/>
      <c r="QO352" s="1"/>
      <c r="QP352" s="1"/>
      <c r="QQ352" s="1"/>
      <c r="QR352" s="1"/>
      <c r="QS352" s="1"/>
      <c r="QT352" s="1"/>
      <c r="QU352" s="1"/>
      <c r="QV352" s="1"/>
      <c r="QW352" s="1"/>
      <c r="QX352" s="1"/>
      <c r="QY352" s="1"/>
      <c r="QZ352" s="1"/>
      <c r="RA352" s="1"/>
      <c r="RB352" s="1"/>
      <c r="RC352" s="1"/>
      <c r="RD352" s="1"/>
      <c r="RE352" s="1"/>
      <c r="RF352" s="1"/>
      <c r="RG352" s="1"/>
      <c r="RH352" s="1"/>
      <c r="RI352" s="1"/>
      <c r="RJ352" s="1"/>
      <c r="RK352" s="1"/>
      <c r="RL352" s="1"/>
      <c r="RM352" s="1"/>
      <c r="RN352" s="1"/>
      <c r="RO352" s="1"/>
      <c r="RP352" s="1"/>
      <c r="RQ352" s="1"/>
      <c r="RR352" s="1"/>
      <c r="RS352" s="1"/>
      <c r="RT352" s="1"/>
      <c r="RU352" s="1"/>
      <c r="RV352" s="1"/>
      <c r="RW352" s="1"/>
      <c r="RX352" s="1"/>
      <c r="RY352" s="1"/>
      <c r="RZ352" s="1"/>
      <c r="SA352" s="1"/>
      <c r="SB352" s="1"/>
      <c r="SC352" s="1"/>
      <c r="SD352" s="1"/>
      <c r="SE352" s="1"/>
      <c r="SF352" s="1"/>
      <c r="SG352" s="1"/>
      <c r="SH352" s="1"/>
      <c r="SI352" s="1"/>
      <c r="SJ352" s="1"/>
      <c r="SK352" s="1"/>
      <c r="SL352" s="1"/>
      <c r="SM352" s="1"/>
      <c r="SN352" s="1"/>
      <c r="SO352" s="1"/>
      <c r="SP352" s="1"/>
      <c r="SQ352" s="1"/>
      <c r="SR352" s="1"/>
      <c r="SS352" s="1"/>
      <c r="ST352" s="1"/>
      <c r="SU352" s="1"/>
      <c r="SV352" s="1"/>
      <c r="SW352" s="1"/>
      <c r="SX352" s="1"/>
      <c r="SY352" s="1"/>
      <c r="SZ352" s="1"/>
      <c r="TA352" s="1"/>
      <c r="TB352" s="1"/>
      <c r="TC352" s="1"/>
      <c r="TD352" s="1"/>
      <c r="TE352" s="1"/>
      <c r="TF352" s="1"/>
      <c r="TG352" s="1"/>
      <c r="TH352" s="1"/>
      <c r="TI352" s="1"/>
      <c r="TJ352" s="1"/>
      <c r="TK352" s="1"/>
      <c r="TL352" s="1"/>
      <c r="TM352" s="1"/>
      <c r="TN352" s="1"/>
      <c r="TO352" s="1"/>
      <c r="TP352" s="1"/>
      <c r="TQ352" s="1"/>
      <c r="TR352" s="1"/>
      <c r="TS352" s="1"/>
      <c r="TT352" s="1"/>
      <c r="TU352" s="1"/>
      <c r="TV352" s="1"/>
      <c r="TW352" s="1"/>
      <c r="TX352" s="1"/>
      <c r="TY352" s="1"/>
      <c r="TZ352" s="1"/>
      <c r="UA352" s="1"/>
      <c r="UB352" s="1"/>
      <c r="UC352" s="1"/>
      <c r="UD352" s="1"/>
      <c r="UE352" s="1"/>
      <c r="UF352" s="1"/>
      <c r="UG352" s="1"/>
      <c r="UH352" s="1"/>
      <c r="UI352" s="1"/>
      <c r="UJ352" s="1"/>
      <c r="UK352" s="1"/>
      <c r="UL352" s="1"/>
      <c r="UM352" s="1"/>
      <c r="UN352" s="1"/>
      <c r="UO352" s="1"/>
      <c r="UP352" s="1"/>
      <c r="UQ352" s="1"/>
      <c r="UR352" s="1"/>
      <c r="US352" s="1"/>
      <c r="UT352" s="1"/>
      <c r="UU352" s="1"/>
      <c r="UV352" s="1"/>
      <c r="UW352" s="1"/>
      <c r="UX352" s="1"/>
      <c r="UY352" s="1"/>
      <c r="UZ352" s="1"/>
      <c r="VA352" s="1"/>
      <c r="VB352" s="1"/>
      <c r="VC352" s="1"/>
      <c r="VD352" s="1"/>
      <c r="VE352" s="1"/>
      <c r="VF352" s="1"/>
      <c r="VG352" s="1"/>
      <c r="VH352" s="1"/>
      <c r="VI352" s="1"/>
      <c r="VJ352" s="1"/>
      <c r="VK352" s="1"/>
      <c r="VL352" s="1"/>
      <c r="VM352" s="1"/>
      <c r="VN352" s="1"/>
      <c r="VO352" s="1"/>
      <c r="VP352" s="1"/>
      <c r="VQ352" s="1"/>
      <c r="VR352" s="1"/>
      <c r="VS352" s="1"/>
      <c r="VT352" s="1"/>
      <c r="VU352" s="1"/>
      <c r="VV352" s="1"/>
      <c r="VW352" s="1"/>
      <c r="VX352" s="1"/>
      <c r="VY352" s="1"/>
      <c r="VZ352" s="1"/>
      <c r="WA352" s="1"/>
      <c r="WB352" s="1"/>
      <c r="WC352" s="1"/>
      <c r="WD352" s="1"/>
      <c r="WE352" s="1"/>
      <c r="WF352" s="1"/>
      <c r="WG352" s="1"/>
      <c r="WH352" s="1"/>
      <c r="WI352" s="1"/>
      <c r="WJ352" s="1"/>
      <c r="WK352" s="1"/>
      <c r="WL352" s="1"/>
      <c r="WM352" s="1"/>
      <c r="WN352" s="1"/>
      <c r="WO352" s="1"/>
      <c r="WP352" s="1"/>
      <c r="WQ352" s="1"/>
      <c r="WR352" s="1"/>
      <c r="WS352" s="1"/>
      <c r="WT352" s="1"/>
      <c r="WU352" s="1"/>
      <c r="WV352" s="1"/>
      <c r="WW352" s="1"/>
      <c r="WX352" s="1"/>
      <c r="WY352" s="1"/>
      <c r="WZ352" s="1"/>
      <c r="XA352" s="1"/>
      <c r="XB352" s="1"/>
      <c r="XC352" s="1"/>
      <c r="XD352" s="1"/>
      <c r="XE352" s="1"/>
      <c r="XF352" s="1"/>
      <c r="XG352" s="1"/>
      <c r="XH352" s="1"/>
      <c r="XI352" s="1"/>
      <c r="XJ352" s="1"/>
      <c r="XK352" s="1"/>
      <c r="XL352" s="1"/>
      <c r="XM352" s="1"/>
      <c r="XN352" s="1"/>
      <c r="XO352" s="1"/>
      <c r="XP352" s="1"/>
      <c r="XQ352" s="1"/>
      <c r="XR352" s="1"/>
      <c r="XS352" s="1"/>
      <c r="XT352" s="1"/>
      <c r="XU352" s="1"/>
      <c r="XV352" s="1"/>
      <c r="XW352" s="1"/>
      <c r="XX352" s="1"/>
      <c r="XY352" s="1"/>
      <c r="XZ352" s="1"/>
      <c r="YA352" s="1"/>
      <c r="YB352" s="1"/>
      <c r="YC352" s="1"/>
      <c r="YD352" s="1"/>
      <c r="YE352" s="1"/>
      <c r="YF352" s="1"/>
      <c r="YG352" s="1"/>
      <c r="YH352" s="1"/>
      <c r="YI352" s="1"/>
      <c r="YJ352" s="1"/>
      <c r="YK352" s="1"/>
      <c r="YL352" s="1"/>
      <c r="YM352" s="1"/>
      <c r="YN352" s="1"/>
      <c r="YO352" s="1"/>
      <c r="YP352" s="1"/>
      <c r="YQ352" s="1"/>
      <c r="YR352" s="1"/>
      <c r="YS352" s="1"/>
      <c r="YT352" s="1"/>
      <c r="YU352" s="1"/>
      <c r="YV352" s="1"/>
      <c r="YW352" s="1"/>
      <c r="YX352" s="1"/>
      <c r="YY352" s="1"/>
      <c r="YZ352" s="1"/>
      <c r="ZA352" s="1"/>
      <c r="ZB352" s="1"/>
      <c r="ZC352" s="1"/>
      <c r="ZD352" s="1"/>
      <c r="ZE352" s="1"/>
      <c r="ZF352" s="1"/>
      <c r="ZG352" s="1"/>
      <c r="ZH352" s="1"/>
      <c r="ZI352" s="1"/>
      <c r="ZJ352" s="1"/>
      <c r="ZK352" s="1"/>
      <c r="ZL352" s="1"/>
      <c r="ZM352" s="1"/>
      <c r="ZN352" s="1"/>
      <c r="ZO352" s="1"/>
      <c r="ZP352" s="1"/>
      <c r="ZQ352" s="1"/>
      <c r="ZR352" s="1"/>
      <c r="ZS352" s="1"/>
      <c r="ZT352" s="1"/>
      <c r="ZU352" s="1"/>
      <c r="ZV352" s="1"/>
      <c r="ZW352" s="1"/>
      <c r="ZX352" s="1"/>
      <c r="ZY352" s="1"/>
      <c r="ZZ352" s="1"/>
      <c r="AAA352" s="1"/>
      <c r="AAB352" s="1"/>
      <c r="AAC352" s="1"/>
      <c r="AAD352" s="1"/>
      <c r="AAE352" s="1"/>
      <c r="AAF352" s="1"/>
      <c r="AAG352" s="1"/>
      <c r="AAH352" s="1"/>
      <c r="AAI352" s="1"/>
      <c r="AAJ352" s="1"/>
      <c r="AAK352" s="1"/>
      <c r="AAL352" s="1"/>
      <c r="AAM352" s="1"/>
      <c r="AAN352" s="1"/>
      <c r="AAO352" s="1"/>
      <c r="AAP352" s="1"/>
      <c r="AAQ352" s="1"/>
      <c r="AAR352" s="1"/>
      <c r="AAS352" s="1"/>
      <c r="AAT352" s="1"/>
      <c r="AAU352" s="1"/>
      <c r="AAV352" s="1"/>
      <c r="AAW352" s="1"/>
      <c r="AAX352" s="1"/>
      <c r="AAY352" s="1"/>
      <c r="AAZ352" s="1"/>
      <c r="ABA352" s="1"/>
      <c r="ABB352" s="1"/>
      <c r="ABC352" s="1"/>
      <c r="ABD352" s="1"/>
      <c r="ABE352" s="1"/>
      <c r="ABF352" s="1"/>
      <c r="ABG352" s="1"/>
      <c r="ABH352" s="1"/>
      <c r="ABI352" s="1"/>
      <c r="ABJ352" s="1"/>
      <c r="ABK352" s="1"/>
      <c r="ABL352" s="1"/>
      <c r="ABM352" s="1"/>
      <c r="ABN352" s="1"/>
      <c r="ABO352" s="1"/>
      <c r="ABP352" s="1"/>
      <c r="ABQ352" s="1"/>
      <c r="ABR352" s="1"/>
      <c r="ABS352" s="1"/>
      <c r="ABT352" s="1"/>
      <c r="ABU352" s="1"/>
      <c r="ABV352" s="1"/>
      <c r="ABW352" s="1"/>
      <c r="ABX352" s="1"/>
      <c r="ABY352" s="1"/>
      <c r="ABZ352" s="1"/>
      <c r="ACA352" s="1"/>
      <c r="ACB352" s="1"/>
      <c r="ACC352" s="1"/>
      <c r="ACD352" s="1"/>
      <c r="ACE352" s="1"/>
      <c r="ACF352" s="1"/>
      <c r="ACG352" s="1"/>
      <c r="ACH352" s="1"/>
      <c r="ACI352" s="1"/>
      <c r="ACJ352" s="1"/>
      <c r="ACK352" s="1"/>
      <c r="ACL352" s="1"/>
      <c r="ACM352" s="1"/>
      <c r="ACN352" s="1"/>
      <c r="ACO352" s="1"/>
      <c r="ACP352" s="1"/>
      <c r="ACQ352" s="1"/>
      <c r="ACR352" s="1"/>
      <c r="ACS352" s="1"/>
      <c r="ACT352" s="1"/>
      <c r="ACU352" s="1"/>
      <c r="ACV352" s="1"/>
      <c r="ACW352" s="1"/>
      <c r="ACX352" s="1"/>
      <c r="ACY352" s="1"/>
      <c r="ACZ352" s="1"/>
      <c r="ADA352" s="1"/>
      <c r="ADB352" s="1"/>
      <c r="ADC352" s="1"/>
      <c r="ADD352" s="1"/>
      <c r="ADE352" s="1"/>
      <c r="ADF352" s="1"/>
      <c r="ADG352" s="1"/>
      <c r="ADH352" s="1"/>
      <c r="ADI352" s="1"/>
      <c r="ADJ352" s="1"/>
      <c r="ADK352" s="1"/>
      <c r="ADL352" s="1"/>
      <c r="ADM352" s="1"/>
      <c r="ADN352" s="1"/>
      <c r="ADO352" s="1"/>
      <c r="ADP352" s="1"/>
      <c r="ADQ352" s="1"/>
      <c r="ADR352" s="1"/>
      <c r="ADS352" s="1"/>
      <c r="ADT352" s="1"/>
      <c r="ADU352" s="1"/>
      <c r="ADV352" s="1"/>
      <c r="ADW352" s="1"/>
      <c r="ADX352" s="1"/>
      <c r="ADY352" s="1"/>
      <c r="ADZ352" s="1"/>
      <c r="AEA352" s="1"/>
      <c r="AEB352" s="1"/>
      <c r="AEC352" s="1"/>
      <c r="AED352" s="1"/>
      <c r="AEE352" s="1"/>
      <c r="AEF352" s="1"/>
      <c r="AEG352" s="1"/>
      <c r="AEH352" s="1"/>
      <c r="AEI352" s="1"/>
      <c r="AEJ352" s="1"/>
      <c r="AEK352" s="1"/>
      <c r="AEL352" s="1"/>
      <c r="AEM352" s="1"/>
      <c r="AEN352" s="1"/>
      <c r="AEO352" s="1"/>
      <c r="AEP352" s="1"/>
      <c r="AEQ352" s="1"/>
      <c r="AER352" s="1"/>
      <c r="AES352" s="1"/>
      <c r="AET352" s="1"/>
      <c r="AEU352" s="1"/>
      <c r="AEV352" s="1"/>
      <c r="AEW352" s="1"/>
      <c r="AEX352" s="1"/>
      <c r="AEY352" s="1"/>
      <c r="AEZ352" s="1"/>
      <c r="AFA352" s="1"/>
      <c r="AFB352" s="1"/>
      <c r="AFC352" s="1"/>
      <c r="AFD352" s="1"/>
      <c r="AFE352" s="1"/>
      <c r="AFF352" s="1"/>
      <c r="AFG352" s="1"/>
      <c r="AFH352" s="1"/>
      <c r="AFI352" s="1"/>
      <c r="AFJ352" s="1"/>
      <c r="AFK352" s="1"/>
      <c r="AFL352" s="1"/>
      <c r="AFM352" s="1"/>
      <c r="AFN352" s="1"/>
      <c r="AFO352" s="1"/>
      <c r="AFP352" s="1"/>
      <c r="AFQ352" s="1"/>
      <c r="AFR352" s="1"/>
      <c r="AFS352" s="1"/>
      <c r="AFT352" s="1"/>
      <c r="AFU352" s="1"/>
      <c r="AFV352" s="1"/>
      <c r="AFW352" s="1"/>
      <c r="AFX352" s="1"/>
      <c r="AFY352" s="1"/>
      <c r="AFZ352" s="1"/>
      <c r="AGA352" s="1"/>
      <c r="AGB352" s="1"/>
      <c r="AGC352" s="1"/>
      <c r="AGD352" s="1"/>
      <c r="AGE352" s="1"/>
      <c r="AGF352" s="1"/>
      <c r="AGG352" s="1"/>
      <c r="AGH352" s="1"/>
      <c r="AGI352" s="1"/>
      <c r="AGJ352" s="1"/>
      <c r="AGK352" s="1"/>
      <c r="AGL352" s="1"/>
      <c r="AGM352" s="1"/>
      <c r="AGN352" s="1"/>
      <c r="AGO352" s="1"/>
      <c r="AGP352" s="1"/>
      <c r="AGQ352" s="1"/>
      <c r="AGR352" s="1"/>
      <c r="AGS352" s="1"/>
      <c r="AGT352" s="1"/>
      <c r="AGU352" s="1"/>
      <c r="AGV352" s="1"/>
      <c r="AGW352" s="1"/>
      <c r="AGX352" s="1"/>
      <c r="AGY352" s="1"/>
      <c r="AGZ352" s="1"/>
      <c r="AHA352" s="1"/>
      <c r="AHB352" s="1"/>
      <c r="AHC352" s="1"/>
      <c r="AHD352" s="1"/>
      <c r="AHE352" s="1"/>
      <c r="AHF352" s="1"/>
      <c r="AHG352" s="1"/>
      <c r="AHH352" s="1"/>
      <c r="AHI352" s="1"/>
      <c r="AHJ352" s="1"/>
      <c r="AHK352" s="1"/>
      <c r="AHL352" s="1"/>
      <c r="AHM352" s="1"/>
      <c r="AHN352" s="1"/>
      <c r="AHO352" s="1"/>
      <c r="AHP352" s="1"/>
      <c r="AHQ352" s="1"/>
      <c r="AHR352" s="1"/>
      <c r="AHS352" s="1"/>
      <c r="AHT352" s="1"/>
      <c r="AHU352" s="1"/>
      <c r="AHV352" s="1"/>
      <c r="AHW352" s="1"/>
      <c r="AHX352" s="1"/>
      <c r="AHY352" s="1"/>
      <c r="AHZ352" s="1"/>
      <c r="AIA352" s="1"/>
      <c r="AIB352" s="1"/>
      <c r="AIC352" s="1"/>
      <c r="AID352" s="1"/>
      <c r="AIE352" s="1"/>
      <c r="AIF352" s="1"/>
      <c r="AIG352" s="1"/>
      <c r="AIH352" s="1"/>
      <c r="AII352" s="1"/>
      <c r="AIJ352" s="1"/>
      <c r="AIK352" s="1"/>
      <c r="AIL352" s="1"/>
      <c r="AIM352" s="1"/>
      <c r="AIN352" s="1"/>
      <c r="AIO352" s="1"/>
      <c r="AIP352" s="1"/>
      <c r="AIQ352" s="1"/>
      <c r="AIR352" s="1"/>
      <c r="AIS352" s="1"/>
      <c r="AIT352" s="1"/>
      <c r="AIU352" s="1"/>
      <c r="AIV352" s="1"/>
      <c r="AIW352" s="1"/>
      <c r="AIX352" s="1"/>
      <c r="AIY352" s="1"/>
      <c r="AIZ352" s="1"/>
      <c r="AJA352" s="1"/>
      <c r="AJB352" s="1"/>
      <c r="AJC352" s="1"/>
      <c r="AJD352" s="1"/>
      <c r="AJE352" s="1"/>
      <c r="AJF352" s="1"/>
      <c r="AJG352" s="1"/>
      <c r="AJH352" s="1"/>
      <c r="AJI352" s="1"/>
      <c r="AJJ352" s="1"/>
      <c r="AJK352" s="1"/>
      <c r="AJL352" s="1"/>
      <c r="AJM352" s="1"/>
      <c r="AJN352" s="1"/>
      <c r="AJO352" s="1"/>
      <c r="AJP352" s="1"/>
      <c r="AJQ352" s="1"/>
      <c r="AJR352" s="1"/>
      <c r="AJS352" s="1"/>
      <c r="AJT352" s="1"/>
      <c r="AJU352" s="1"/>
      <c r="AJV352" s="1"/>
      <c r="AJW352" s="1"/>
      <c r="AJX352" s="1"/>
      <c r="AJY352" s="1"/>
      <c r="AJZ352" s="1"/>
      <c r="AKA352" s="1"/>
    </row>
    <row r="353" spans="1:963" s="44" customFormat="1" ht="15.75" customHeight="1" x14ac:dyDescent="0.35">
      <c r="A353" s="16">
        <f t="shared" si="7"/>
        <v>341</v>
      </c>
      <c r="B353" s="17" t="s">
        <v>3182</v>
      </c>
      <c r="C353" s="18" t="s">
        <v>10</v>
      </c>
      <c r="D353" s="168">
        <v>1</v>
      </c>
      <c r="E353" s="20"/>
      <c r="F353" s="276"/>
      <c r="G353" s="21"/>
      <c r="H353" s="99"/>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c r="JL353" s="1"/>
      <c r="JM353" s="1"/>
      <c r="JN353" s="1"/>
      <c r="JO353" s="1"/>
      <c r="JP353" s="1"/>
      <c r="JQ353" s="1"/>
      <c r="JR353" s="1"/>
      <c r="JS353" s="1"/>
      <c r="JT353" s="1"/>
      <c r="JU353" s="1"/>
      <c r="JV353" s="1"/>
      <c r="JW353" s="1"/>
      <c r="JX353" s="1"/>
      <c r="JY353" s="1"/>
      <c r="JZ353" s="1"/>
      <c r="KA353" s="1"/>
      <c r="KB353" s="1"/>
      <c r="KC353" s="1"/>
      <c r="KD353" s="1"/>
      <c r="KE353" s="1"/>
      <c r="KF353" s="1"/>
      <c r="KG353" s="1"/>
      <c r="KH353" s="1"/>
      <c r="KI353" s="1"/>
      <c r="KJ353" s="1"/>
      <c r="KK353" s="1"/>
      <c r="KL353" s="1"/>
      <c r="KM353" s="1"/>
      <c r="KN353" s="1"/>
      <c r="KO353" s="1"/>
      <c r="KP353" s="1"/>
      <c r="KQ353" s="1"/>
      <c r="KR353" s="1"/>
      <c r="KS353" s="1"/>
      <c r="KT353" s="1"/>
      <c r="KU353" s="1"/>
      <c r="KV353" s="1"/>
      <c r="KW353" s="1"/>
      <c r="KX353" s="1"/>
      <c r="KY353" s="1"/>
      <c r="KZ353" s="1"/>
      <c r="LA353" s="1"/>
      <c r="LB353" s="1"/>
      <c r="LC353" s="1"/>
      <c r="LD353" s="1"/>
      <c r="LE353" s="1"/>
      <c r="LF353" s="1"/>
      <c r="LG353" s="1"/>
      <c r="LH353" s="1"/>
      <c r="LI353" s="1"/>
      <c r="LJ353" s="1"/>
      <c r="LK353" s="1"/>
      <c r="LL353" s="1"/>
      <c r="LM353" s="1"/>
      <c r="LN353" s="1"/>
      <c r="LO353" s="1"/>
      <c r="LP353" s="1"/>
      <c r="LQ353" s="1"/>
      <c r="LR353" s="1"/>
      <c r="LS353" s="1"/>
      <c r="LT353" s="1"/>
      <c r="LU353" s="1"/>
      <c r="LV353" s="1"/>
      <c r="LW353" s="1"/>
      <c r="LX353" s="1"/>
      <c r="LY353" s="1"/>
      <c r="LZ353" s="1"/>
      <c r="MA353" s="1"/>
      <c r="MB353" s="1"/>
      <c r="MC353" s="1"/>
      <c r="MD353" s="1"/>
      <c r="ME353" s="1"/>
      <c r="MF353" s="1"/>
      <c r="MG353" s="1"/>
      <c r="MH353" s="1"/>
      <c r="MI353" s="1"/>
      <c r="MJ353" s="1"/>
      <c r="MK353" s="1"/>
      <c r="ML353" s="1"/>
      <c r="MM353" s="1"/>
      <c r="MN353" s="1"/>
      <c r="MO353" s="1"/>
      <c r="MP353" s="1"/>
      <c r="MQ353" s="1"/>
      <c r="MR353" s="1"/>
      <c r="MS353" s="1"/>
      <c r="MT353" s="1"/>
      <c r="MU353" s="1"/>
      <c r="MV353" s="1"/>
      <c r="MW353" s="1"/>
      <c r="MX353" s="1"/>
      <c r="MY353" s="1"/>
      <c r="MZ353" s="1"/>
      <c r="NA353" s="1"/>
      <c r="NB353" s="1"/>
      <c r="NC353" s="1"/>
      <c r="ND353" s="1"/>
      <c r="NE353" s="1"/>
      <c r="NF353" s="1"/>
      <c r="NG353" s="1"/>
      <c r="NH353" s="1"/>
      <c r="NI353" s="1"/>
      <c r="NJ353" s="1"/>
      <c r="NK353" s="1"/>
      <c r="NL353" s="1"/>
      <c r="NM353" s="1"/>
      <c r="NN353" s="1"/>
      <c r="NO353" s="1"/>
      <c r="NP353" s="1"/>
      <c r="NQ353" s="1"/>
      <c r="NR353" s="1"/>
      <c r="NS353" s="1"/>
      <c r="NT353" s="1"/>
      <c r="NU353" s="1"/>
      <c r="NV353" s="1"/>
      <c r="NW353" s="1"/>
      <c r="NX353" s="1"/>
      <c r="NY353" s="1"/>
      <c r="NZ353" s="1"/>
      <c r="OA353" s="1"/>
      <c r="OB353" s="1"/>
      <c r="OC353" s="1"/>
      <c r="OD353" s="1"/>
      <c r="OE353" s="1"/>
      <c r="OF353" s="1"/>
      <c r="OG353" s="1"/>
      <c r="OH353" s="1"/>
      <c r="OI353" s="1"/>
      <c r="OJ353" s="1"/>
      <c r="OK353" s="1"/>
      <c r="OL353" s="1"/>
      <c r="OM353" s="1"/>
      <c r="ON353" s="1"/>
      <c r="OO353" s="1"/>
      <c r="OP353" s="1"/>
      <c r="OQ353" s="1"/>
      <c r="OR353" s="1"/>
      <c r="OS353" s="1"/>
      <c r="OT353" s="1"/>
      <c r="OU353" s="1"/>
      <c r="OV353" s="1"/>
      <c r="OW353" s="1"/>
      <c r="OX353" s="1"/>
      <c r="OY353" s="1"/>
      <c r="OZ353" s="1"/>
      <c r="PA353" s="1"/>
      <c r="PB353" s="1"/>
      <c r="PC353" s="1"/>
      <c r="PD353" s="1"/>
      <c r="PE353" s="1"/>
      <c r="PF353" s="1"/>
      <c r="PG353" s="1"/>
      <c r="PH353" s="1"/>
      <c r="PI353" s="1"/>
      <c r="PJ353" s="1"/>
      <c r="PK353" s="1"/>
      <c r="PL353" s="1"/>
      <c r="PM353" s="1"/>
      <c r="PN353" s="1"/>
      <c r="PO353" s="1"/>
      <c r="PP353" s="1"/>
      <c r="PQ353" s="1"/>
      <c r="PR353" s="1"/>
      <c r="PS353" s="1"/>
      <c r="PT353" s="1"/>
      <c r="PU353" s="1"/>
      <c r="PV353" s="1"/>
      <c r="PW353" s="1"/>
      <c r="PX353" s="1"/>
      <c r="PY353" s="1"/>
      <c r="PZ353" s="1"/>
      <c r="QA353" s="1"/>
      <c r="QB353" s="1"/>
      <c r="QC353" s="1"/>
      <c r="QD353" s="1"/>
      <c r="QE353" s="1"/>
      <c r="QF353" s="1"/>
      <c r="QG353" s="1"/>
      <c r="QH353" s="1"/>
      <c r="QI353" s="1"/>
      <c r="QJ353" s="1"/>
      <c r="QK353" s="1"/>
      <c r="QL353" s="1"/>
      <c r="QM353" s="1"/>
      <c r="QN353" s="1"/>
      <c r="QO353" s="1"/>
      <c r="QP353" s="1"/>
      <c r="QQ353" s="1"/>
      <c r="QR353" s="1"/>
      <c r="QS353" s="1"/>
      <c r="QT353" s="1"/>
      <c r="QU353" s="1"/>
      <c r="QV353" s="1"/>
      <c r="QW353" s="1"/>
      <c r="QX353" s="1"/>
      <c r="QY353" s="1"/>
      <c r="QZ353" s="1"/>
      <c r="RA353" s="1"/>
      <c r="RB353" s="1"/>
      <c r="RC353" s="1"/>
      <c r="RD353" s="1"/>
      <c r="RE353" s="1"/>
      <c r="RF353" s="1"/>
      <c r="RG353" s="1"/>
      <c r="RH353" s="1"/>
      <c r="RI353" s="1"/>
      <c r="RJ353" s="1"/>
      <c r="RK353" s="1"/>
      <c r="RL353" s="1"/>
      <c r="RM353" s="1"/>
      <c r="RN353" s="1"/>
      <c r="RO353" s="1"/>
      <c r="RP353" s="1"/>
      <c r="RQ353" s="1"/>
      <c r="RR353" s="1"/>
      <c r="RS353" s="1"/>
      <c r="RT353" s="1"/>
      <c r="RU353" s="1"/>
      <c r="RV353" s="1"/>
      <c r="RW353" s="1"/>
      <c r="RX353" s="1"/>
      <c r="RY353" s="1"/>
      <c r="RZ353" s="1"/>
      <c r="SA353" s="1"/>
      <c r="SB353" s="1"/>
      <c r="SC353" s="1"/>
      <c r="SD353" s="1"/>
      <c r="SE353" s="1"/>
      <c r="SF353" s="1"/>
      <c r="SG353" s="1"/>
      <c r="SH353" s="1"/>
      <c r="SI353" s="1"/>
      <c r="SJ353" s="1"/>
      <c r="SK353" s="1"/>
      <c r="SL353" s="1"/>
      <c r="SM353" s="1"/>
      <c r="SN353" s="1"/>
      <c r="SO353" s="1"/>
      <c r="SP353" s="1"/>
      <c r="SQ353" s="1"/>
      <c r="SR353" s="1"/>
      <c r="SS353" s="1"/>
      <c r="ST353" s="1"/>
      <c r="SU353" s="1"/>
      <c r="SV353" s="1"/>
      <c r="SW353" s="1"/>
      <c r="SX353" s="1"/>
      <c r="SY353" s="1"/>
      <c r="SZ353" s="1"/>
      <c r="TA353" s="1"/>
      <c r="TB353" s="1"/>
      <c r="TC353" s="1"/>
      <c r="TD353" s="1"/>
      <c r="TE353" s="1"/>
      <c r="TF353" s="1"/>
      <c r="TG353" s="1"/>
      <c r="TH353" s="1"/>
      <c r="TI353" s="1"/>
      <c r="TJ353" s="1"/>
      <c r="TK353" s="1"/>
      <c r="TL353" s="1"/>
      <c r="TM353" s="1"/>
      <c r="TN353" s="1"/>
      <c r="TO353" s="1"/>
      <c r="TP353" s="1"/>
      <c r="TQ353" s="1"/>
      <c r="TR353" s="1"/>
      <c r="TS353" s="1"/>
      <c r="TT353" s="1"/>
      <c r="TU353" s="1"/>
      <c r="TV353" s="1"/>
      <c r="TW353" s="1"/>
      <c r="TX353" s="1"/>
      <c r="TY353" s="1"/>
      <c r="TZ353" s="1"/>
      <c r="UA353" s="1"/>
      <c r="UB353" s="1"/>
      <c r="UC353" s="1"/>
      <c r="UD353" s="1"/>
      <c r="UE353" s="1"/>
      <c r="UF353" s="1"/>
      <c r="UG353" s="1"/>
      <c r="UH353" s="1"/>
      <c r="UI353" s="1"/>
      <c r="UJ353" s="1"/>
      <c r="UK353" s="1"/>
      <c r="UL353" s="1"/>
      <c r="UM353" s="1"/>
      <c r="UN353" s="1"/>
      <c r="UO353" s="1"/>
      <c r="UP353" s="1"/>
      <c r="UQ353" s="1"/>
      <c r="UR353" s="1"/>
      <c r="US353" s="1"/>
      <c r="UT353" s="1"/>
      <c r="UU353" s="1"/>
      <c r="UV353" s="1"/>
      <c r="UW353" s="1"/>
      <c r="UX353" s="1"/>
      <c r="UY353" s="1"/>
      <c r="UZ353" s="1"/>
      <c r="VA353" s="1"/>
      <c r="VB353" s="1"/>
      <c r="VC353" s="1"/>
      <c r="VD353" s="1"/>
      <c r="VE353" s="1"/>
      <c r="VF353" s="1"/>
      <c r="VG353" s="1"/>
      <c r="VH353" s="1"/>
      <c r="VI353" s="1"/>
      <c r="VJ353" s="1"/>
      <c r="VK353" s="1"/>
      <c r="VL353" s="1"/>
      <c r="VM353" s="1"/>
      <c r="VN353" s="1"/>
      <c r="VO353" s="1"/>
      <c r="VP353" s="1"/>
      <c r="VQ353" s="1"/>
      <c r="VR353" s="1"/>
      <c r="VS353" s="1"/>
      <c r="VT353" s="1"/>
      <c r="VU353" s="1"/>
      <c r="VV353" s="1"/>
      <c r="VW353" s="1"/>
      <c r="VX353" s="1"/>
      <c r="VY353" s="1"/>
      <c r="VZ353" s="1"/>
      <c r="WA353" s="1"/>
      <c r="WB353" s="1"/>
      <c r="WC353" s="1"/>
      <c r="WD353" s="1"/>
      <c r="WE353" s="1"/>
      <c r="WF353" s="1"/>
      <c r="WG353" s="1"/>
      <c r="WH353" s="1"/>
      <c r="WI353" s="1"/>
      <c r="WJ353" s="1"/>
      <c r="WK353" s="1"/>
      <c r="WL353" s="1"/>
      <c r="WM353" s="1"/>
      <c r="WN353" s="1"/>
      <c r="WO353" s="1"/>
      <c r="WP353" s="1"/>
      <c r="WQ353" s="1"/>
      <c r="WR353" s="1"/>
      <c r="WS353" s="1"/>
      <c r="WT353" s="1"/>
      <c r="WU353" s="1"/>
      <c r="WV353" s="1"/>
      <c r="WW353" s="1"/>
      <c r="WX353" s="1"/>
      <c r="WY353" s="1"/>
      <c r="WZ353" s="1"/>
      <c r="XA353" s="1"/>
      <c r="XB353" s="1"/>
      <c r="XC353" s="1"/>
      <c r="XD353" s="1"/>
      <c r="XE353" s="1"/>
      <c r="XF353" s="1"/>
      <c r="XG353" s="1"/>
      <c r="XH353" s="1"/>
      <c r="XI353" s="1"/>
      <c r="XJ353" s="1"/>
      <c r="XK353" s="1"/>
      <c r="XL353" s="1"/>
      <c r="XM353" s="1"/>
      <c r="XN353" s="1"/>
      <c r="XO353" s="1"/>
      <c r="XP353" s="1"/>
      <c r="XQ353" s="1"/>
      <c r="XR353" s="1"/>
      <c r="XS353" s="1"/>
      <c r="XT353" s="1"/>
      <c r="XU353" s="1"/>
      <c r="XV353" s="1"/>
      <c r="XW353" s="1"/>
      <c r="XX353" s="1"/>
      <c r="XY353" s="1"/>
      <c r="XZ353" s="1"/>
      <c r="YA353" s="1"/>
      <c r="YB353" s="1"/>
      <c r="YC353" s="1"/>
      <c r="YD353" s="1"/>
      <c r="YE353" s="1"/>
      <c r="YF353" s="1"/>
      <c r="YG353" s="1"/>
      <c r="YH353" s="1"/>
      <c r="YI353" s="1"/>
      <c r="YJ353" s="1"/>
      <c r="YK353" s="1"/>
      <c r="YL353" s="1"/>
      <c r="YM353" s="1"/>
      <c r="YN353" s="1"/>
      <c r="YO353" s="1"/>
      <c r="YP353" s="1"/>
      <c r="YQ353" s="1"/>
      <c r="YR353" s="1"/>
      <c r="YS353" s="1"/>
      <c r="YT353" s="1"/>
      <c r="YU353" s="1"/>
      <c r="YV353" s="1"/>
      <c r="YW353" s="1"/>
      <c r="YX353" s="1"/>
      <c r="YY353" s="1"/>
      <c r="YZ353" s="1"/>
      <c r="ZA353" s="1"/>
      <c r="ZB353" s="1"/>
      <c r="ZC353" s="1"/>
      <c r="ZD353" s="1"/>
      <c r="ZE353" s="1"/>
      <c r="ZF353" s="1"/>
      <c r="ZG353" s="1"/>
      <c r="ZH353" s="1"/>
      <c r="ZI353" s="1"/>
      <c r="ZJ353" s="1"/>
      <c r="ZK353" s="1"/>
      <c r="ZL353" s="1"/>
      <c r="ZM353" s="1"/>
      <c r="ZN353" s="1"/>
      <c r="ZO353" s="1"/>
      <c r="ZP353" s="1"/>
      <c r="ZQ353" s="1"/>
      <c r="ZR353" s="1"/>
      <c r="ZS353" s="1"/>
      <c r="ZT353" s="1"/>
      <c r="ZU353" s="1"/>
      <c r="ZV353" s="1"/>
      <c r="ZW353" s="1"/>
      <c r="ZX353" s="1"/>
      <c r="ZY353" s="1"/>
      <c r="ZZ353" s="1"/>
      <c r="AAA353" s="1"/>
      <c r="AAB353" s="1"/>
      <c r="AAC353" s="1"/>
      <c r="AAD353" s="1"/>
      <c r="AAE353" s="1"/>
      <c r="AAF353" s="1"/>
      <c r="AAG353" s="1"/>
      <c r="AAH353" s="1"/>
      <c r="AAI353" s="1"/>
      <c r="AAJ353" s="1"/>
      <c r="AAK353" s="1"/>
      <c r="AAL353" s="1"/>
      <c r="AAM353" s="1"/>
      <c r="AAN353" s="1"/>
      <c r="AAO353" s="1"/>
      <c r="AAP353" s="1"/>
      <c r="AAQ353" s="1"/>
      <c r="AAR353" s="1"/>
      <c r="AAS353" s="1"/>
      <c r="AAT353" s="1"/>
      <c r="AAU353" s="1"/>
      <c r="AAV353" s="1"/>
      <c r="AAW353" s="1"/>
      <c r="AAX353" s="1"/>
      <c r="AAY353" s="1"/>
      <c r="AAZ353" s="1"/>
      <c r="ABA353" s="1"/>
      <c r="ABB353" s="1"/>
      <c r="ABC353" s="1"/>
      <c r="ABD353" s="1"/>
      <c r="ABE353" s="1"/>
      <c r="ABF353" s="1"/>
      <c r="ABG353" s="1"/>
      <c r="ABH353" s="1"/>
      <c r="ABI353" s="1"/>
      <c r="ABJ353" s="1"/>
      <c r="ABK353" s="1"/>
      <c r="ABL353" s="1"/>
      <c r="ABM353" s="1"/>
      <c r="ABN353" s="1"/>
      <c r="ABO353" s="1"/>
      <c r="ABP353" s="1"/>
      <c r="ABQ353" s="1"/>
      <c r="ABR353" s="1"/>
      <c r="ABS353" s="1"/>
      <c r="ABT353" s="1"/>
      <c r="ABU353" s="1"/>
      <c r="ABV353" s="1"/>
      <c r="ABW353" s="1"/>
      <c r="ABX353" s="1"/>
      <c r="ABY353" s="1"/>
      <c r="ABZ353" s="1"/>
      <c r="ACA353" s="1"/>
      <c r="ACB353" s="1"/>
      <c r="ACC353" s="1"/>
      <c r="ACD353" s="1"/>
      <c r="ACE353" s="1"/>
      <c r="ACF353" s="1"/>
      <c r="ACG353" s="1"/>
      <c r="ACH353" s="1"/>
      <c r="ACI353" s="1"/>
      <c r="ACJ353" s="1"/>
      <c r="ACK353" s="1"/>
      <c r="ACL353" s="1"/>
      <c r="ACM353" s="1"/>
      <c r="ACN353" s="1"/>
      <c r="ACO353" s="1"/>
      <c r="ACP353" s="1"/>
      <c r="ACQ353" s="1"/>
      <c r="ACR353" s="1"/>
      <c r="ACS353" s="1"/>
      <c r="ACT353" s="1"/>
      <c r="ACU353" s="1"/>
      <c r="ACV353" s="1"/>
      <c r="ACW353" s="1"/>
      <c r="ACX353" s="1"/>
      <c r="ACY353" s="1"/>
      <c r="ACZ353" s="1"/>
      <c r="ADA353" s="1"/>
      <c r="ADB353" s="1"/>
      <c r="ADC353" s="1"/>
      <c r="ADD353" s="1"/>
      <c r="ADE353" s="1"/>
      <c r="ADF353" s="1"/>
      <c r="ADG353" s="1"/>
      <c r="ADH353" s="1"/>
      <c r="ADI353" s="1"/>
      <c r="ADJ353" s="1"/>
      <c r="ADK353" s="1"/>
      <c r="ADL353" s="1"/>
      <c r="ADM353" s="1"/>
      <c r="ADN353" s="1"/>
      <c r="ADO353" s="1"/>
      <c r="ADP353" s="1"/>
      <c r="ADQ353" s="1"/>
      <c r="ADR353" s="1"/>
      <c r="ADS353" s="1"/>
      <c r="ADT353" s="1"/>
      <c r="ADU353" s="1"/>
      <c r="ADV353" s="1"/>
      <c r="ADW353" s="1"/>
      <c r="ADX353" s="1"/>
      <c r="ADY353" s="1"/>
      <c r="ADZ353" s="1"/>
      <c r="AEA353" s="1"/>
      <c r="AEB353" s="1"/>
      <c r="AEC353" s="1"/>
      <c r="AED353" s="1"/>
      <c r="AEE353" s="1"/>
      <c r="AEF353" s="1"/>
      <c r="AEG353" s="1"/>
      <c r="AEH353" s="1"/>
      <c r="AEI353" s="1"/>
      <c r="AEJ353" s="1"/>
      <c r="AEK353" s="1"/>
      <c r="AEL353" s="1"/>
      <c r="AEM353" s="1"/>
      <c r="AEN353" s="1"/>
      <c r="AEO353" s="1"/>
      <c r="AEP353" s="1"/>
      <c r="AEQ353" s="1"/>
      <c r="AER353" s="1"/>
      <c r="AES353" s="1"/>
      <c r="AET353" s="1"/>
      <c r="AEU353" s="1"/>
      <c r="AEV353" s="1"/>
      <c r="AEW353" s="1"/>
      <c r="AEX353" s="1"/>
      <c r="AEY353" s="1"/>
      <c r="AEZ353" s="1"/>
      <c r="AFA353" s="1"/>
      <c r="AFB353" s="1"/>
      <c r="AFC353" s="1"/>
      <c r="AFD353" s="1"/>
      <c r="AFE353" s="1"/>
      <c r="AFF353" s="1"/>
      <c r="AFG353" s="1"/>
      <c r="AFH353" s="1"/>
      <c r="AFI353" s="1"/>
      <c r="AFJ353" s="1"/>
      <c r="AFK353" s="1"/>
      <c r="AFL353" s="1"/>
      <c r="AFM353" s="1"/>
      <c r="AFN353" s="1"/>
      <c r="AFO353" s="1"/>
      <c r="AFP353" s="1"/>
      <c r="AFQ353" s="1"/>
      <c r="AFR353" s="1"/>
      <c r="AFS353" s="1"/>
      <c r="AFT353" s="1"/>
      <c r="AFU353" s="1"/>
      <c r="AFV353" s="1"/>
      <c r="AFW353" s="1"/>
      <c r="AFX353" s="1"/>
      <c r="AFY353" s="1"/>
      <c r="AFZ353" s="1"/>
      <c r="AGA353" s="1"/>
      <c r="AGB353" s="1"/>
      <c r="AGC353" s="1"/>
      <c r="AGD353" s="1"/>
      <c r="AGE353" s="1"/>
      <c r="AGF353" s="1"/>
      <c r="AGG353" s="1"/>
      <c r="AGH353" s="1"/>
      <c r="AGI353" s="1"/>
      <c r="AGJ353" s="1"/>
      <c r="AGK353" s="1"/>
      <c r="AGL353" s="1"/>
      <c r="AGM353" s="1"/>
      <c r="AGN353" s="1"/>
      <c r="AGO353" s="1"/>
      <c r="AGP353" s="1"/>
      <c r="AGQ353" s="1"/>
      <c r="AGR353" s="1"/>
      <c r="AGS353" s="1"/>
      <c r="AGT353" s="1"/>
      <c r="AGU353" s="1"/>
      <c r="AGV353" s="1"/>
      <c r="AGW353" s="1"/>
      <c r="AGX353" s="1"/>
      <c r="AGY353" s="1"/>
      <c r="AGZ353" s="1"/>
      <c r="AHA353" s="1"/>
      <c r="AHB353" s="1"/>
      <c r="AHC353" s="1"/>
      <c r="AHD353" s="1"/>
      <c r="AHE353" s="1"/>
      <c r="AHF353" s="1"/>
      <c r="AHG353" s="1"/>
      <c r="AHH353" s="1"/>
      <c r="AHI353" s="1"/>
      <c r="AHJ353" s="1"/>
      <c r="AHK353" s="1"/>
      <c r="AHL353" s="1"/>
      <c r="AHM353" s="1"/>
      <c r="AHN353" s="1"/>
      <c r="AHO353" s="1"/>
      <c r="AHP353" s="1"/>
      <c r="AHQ353" s="1"/>
      <c r="AHR353" s="1"/>
      <c r="AHS353" s="1"/>
      <c r="AHT353" s="1"/>
      <c r="AHU353" s="1"/>
      <c r="AHV353" s="1"/>
      <c r="AHW353" s="1"/>
      <c r="AHX353" s="1"/>
      <c r="AHY353" s="1"/>
      <c r="AHZ353" s="1"/>
      <c r="AIA353" s="1"/>
      <c r="AIB353" s="1"/>
      <c r="AIC353" s="1"/>
      <c r="AID353" s="1"/>
      <c r="AIE353" s="1"/>
      <c r="AIF353" s="1"/>
      <c r="AIG353" s="1"/>
      <c r="AIH353" s="1"/>
      <c r="AII353" s="1"/>
      <c r="AIJ353" s="1"/>
      <c r="AIK353" s="1"/>
      <c r="AIL353" s="1"/>
      <c r="AIM353" s="1"/>
      <c r="AIN353" s="1"/>
      <c r="AIO353" s="1"/>
      <c r="AIP353" s="1"/>
      <c r="AIQ353" s="1"/>
      <c r="AIR353" s="1"/>
      <c r="AIS353" s="1"/>
      <c r="AIT353" s="1"/>
      <c r="AIU353" s="1"/>
      <c r="AIV353" s="1"/>
      <c r="AIW353" s="1"/>
      <c r="AIX353" s="1"/>
      <c r="AIY353" s="1"/>
      <c r="AIZ353" s="1"/>
      <c r="AJA353" s="1"/>
      <c r="AJB353" s="1"/>
      <c r="AJC353" s="1"/>
      <c r="AJD353" s="1"/>
      <c r="AJE353" s="1"/>
      <c r="AJF353" s="1"/>
      <c r="AJG353" s="1"/>
      <c r="AJH353" s="1"/>
      <c r="AJI353" s="1"/>
      <c r="AJJ353" s="1"/>
      <c r="AJK353" s="1"/>
      <c r="AJL353" s="1"/>
      <c r="AJM353" s="1"/>
      <c r="AJN353" s="1"/>
      <c r="AJO353" s="1"/>
      <c r="AJP353" s="1"/>
      <c r="AJQ353" s="1"/>
      <c r="AJR353" s="1"/>
      <c r="AJS353" s="1"/>
      <c r="AJT353" s="1"/>
      <c r="AJU353" s="1"/>
      <c r="AJV353" s="1"/>
      <c r="AJW353" s="1"/>
      <c r="AJX353" s="1"/>
      <c r="AJY353" s="1"/>
      <c r="AJZ353" s="1"/>
      <c r="AKA353" s="1"/>
    </row>
    <row r="354" spans="1:963" s="44" customFormat="1" ht="15.75" customHeight="1" x14ac:dyDescent="0.35">
      <c r="A354" s="16">
        <f t="shared" si="7"/>
        <v>342</v>
      </c>
      <c r="B354" s="17" t="s">
        <v>3183</v>
      </c>
      <c r="C354" s="18" t="s">
        <v>10</v>
      </c>
      <c r="D354" s="168">
        <v>1</v>
      </c>
      <c r="E354" s="20"/>
      <c r="F354" s="276"/>
      <c r="G354" s="21"/>
      <c r="H354" s="99"/>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c r="JL354" s="1"/>
      <c r="JM354" s="1"/>
      <c r="JN354" s="1"/>
      <c r="JO354" s="1"/>
      <c r="JP354" s="1"/>
      <c r="JQ354" s="1"/>
      <c r="JR354" s="1"/>
      <c r="JS354" s="1"/>
      <c r="JT354" s="1"/>
      <c r="JU354" s="1"/>
      <c r="JV354" s="1"/>
      <c r="JW354" s="1"/>
      <c r="JX354" s="1"/>
      <c r="JY354" s="1"/>
      <c r="JZ354" s="1"/>
      <c r="KA354" s="1"/>
      <c r="KB354" s="1"/>
      <c r="KC354" s="1"/>
      <c r="KD354" s="1"/>
      <c r="KE354" s="1"/>
      <c r="KF354" s="1"/>
      <c r="KG354" s="1"/>
      <c r="KH354" s="1"/>
      <c r="KI354" s="1"/>
      <c r="KJ354" s="1"/>
      <c r="KK354" s="1"/>
      <c r="KL354" s="1"/>
      <c r="KM354" s="1"/>
      <c r="KN354" s="1"/>
      <c r="KO354" s="1"/>
      <c r="KP354" s="1"/>
      <c r="KQ354" s="1"/>
      <c r="KR354" s="1"/>
      <c r="KS354" s="1"/>
      <c r="KT354" s="1"/>
      <c r="KU354" s="1"/>
      <c r="KV354" s="1"/>
      <c r="KW354" s="1"/>
      <c r="KX354" s="1"/>
      <c r="KY354" s="1"/>
      <c r="KZ354" s="1"/>
      <c r="LA354" s="1"/>
      <c r="LB354" s="1"/>
      <c r="LC354" s="1"/>
      <c r="LD354" s="1"/>
      <c r="LE354" s="1"/>
      <c r="LF354" s="1"/>
      <c r="LG354" s="1"/>
      <c r="LH354" s="1"/>
      <c r="LI354" s="1"/>
      <c r="LJ354" s="1"/>
      <c r="LK354" s="1"/>
      <c r="LL354" s="1"/>
      <c r="LM354" s="1"/>
      <c r="LN354" s="1"/>
      <c r="LO354" s="1"/>
      <c r="LP354" s="1"/>
      <c r="LQ354" s="1"/>
      <c r="LR354" s="1"/>
      <c r="LS354" s="1"/>
      <c r="LT354" s="1"/>
      <c r="LU354" s="1"/>
      <c r="LV354" s="1"/>
      <c r="LW354" s="1"/>
      <c r="LX354" s="1"/>
      <c r="LY354" s="1"/>
      <c r="LZ354" s="1"/>
      <c r="MA354" s="1"/>
      <c r="MB354" s="1"/>
      <c r="MC354" s="1"/>
      <c r="MD354" s="1"/>
      <c r="ME354" s="1"/>
      <c r="MF354" s="1"/>
      <c r="MG354" s="1"/>
      <c r="MH354" s="1"/>
      <c r="MI354" s="1"/>
      <c r="MJ354" s="1"/>
      <c r="MK354" s="1"/>
      <c r="ML354" s="1"/>
      <c r="MM354" s="1"/>
      <c r="MN354" s="1"/>
      <c r="MO354" s="1"/>
      <c r="MP354" s="1"/>
      <c r="MQ354" s="1"/>
      <c r="MR354" s="1"/>
      <c r="MS354" s="1"/>
      <c r="MT354" s="1"/>
      <c r="MU354" s="1"/>
      <c r="MV354" s="1"/>
      <c r="MW354" s="1"/>
      <c r="MX354" s="1"/>
      <c r="MY354" s="1"/>
      <c r="MZ354" s="1"/>
      <c r="NA354" s="1"/>
      <c r="NB354" s="1"/>
      <c r="NC354" s="1"/>
      <c r="ND354" s="1"/>
      <c r="NE354" s="1"/>
      <c r="NF354" s="1"/>
      <c r="NG354" s="1"/>
      <c r="NH354" s="1"/>
      <c r="NI354" s="1"/>
      <c r="NJ354" s="1"/>
      <c r="NK354" s="1"/>
      <c r="NL354" s="1"/>
      <c r="NM354" s="1"/>
      <c r="NN354" s="1"/>
      <c r="NO354" s="1"/>
      <c r="NP354" s="1"/>
      <c r="NQ354" s="1"/>
      <c r="NR354" s="1"/>
      <c r="NS354" s="1"/>
      <c r="NT354" s="1"/>
      <c r="NU354" s="1"/>
      <c r="NV354" s="1"/>
      <c r="NW354" s="1"/>
      <c r="NX354" s="1"/>
      <c r="NY354" s="1"/>
      <c r="NZ354" s="1"/>
      <c r="OA354" s="1"/>
      <c r="OB354" s="1"/>
      <c r="OC354" s="1"/>
      <c r="OD354" s="1"/>
      <c r="OE354" s="1"/>
      <c r="OF354" s="1"/>
      <c r="OG354" s="1"/>
      <c r="OH354" s="1"/>
      <c r="OI354" s="1"/>
      <c r="OJ354" s="1"/>
      <c r="OK354" s="1"/>
      <c r="OL354" s="1"/>
      <c r="OM354" s="1"/>
      <c r="ON354" s="1"/>
      <c r="OO354" s="1"/>
      <c r="OP354" s="1"/>
      <c r="OQ354" s="1"/>
      <c r="OR354" s="1"/>
      <c r="OS354" s="1"/>
      <c r="OT354" s="1"/>
      <c r="OU354" s="1"/>
      <c r="OV354" s="1"/>
      <c r="OW354" s="1"/>
      <c r="OX354" s="1"/>
      <c r="OY354" s="1"/>
      <c r="OZ354" s="1"/>
      <c r="PA354" s="1"/>
      <c r="PB354" s="1"/>
      <c r="PC354" s="1"/>
      <c r="PD354" s="1"/>
      <c r="PE354" s="1"/>
      <c r="PF354" s="1"/>
      <c r="PG354" s="1"/>
      <c r="PH354" s="1"/>
      <c r="PI354" s="1"/>
      <c r="PJ354" s="1"/>
      <c r="PK354" s="1"/>
      <c r="PL354" s="1"/>
      <c r="PM354" s="1"/>
      <c r="PN354" s="1"/>
      <c r="PO354" s="1"/>
      <c r="PP354" s="1"/>
      <c r="PQ354" s="1"/>
      <c r="PR354" s="1"/>
      <c r="PS354" s="1"/>
      <c r="PT354" s="1"/>
      <c r="PU354" s="1"/>
      <c r="PV354" s="1"/>
      <c r="PW354" s="1"/>
      <c r="PX354" s="1"/>
      <c r="PY354" s="1"/>
      <c r="PZ354" s="1"/>
      <c r="QA354" s="1"/>
      <c r="QB354" s="1"/>
      <c r="QC354" s="1"/>
      <c r="QD354" s="1"/>
      <c r="QE354" s="1"/>
      <c r="QF354" s="1"/>
      <c r="QG354" s="1"/>
      <c r="QH354" s="1"/>
      <c r="QI354" s="1"/>
      <c r="QJ354" s="1"/>
      <c r="QK354" s="1"/>
      <c r="QL354" s="1"/>
      <c r="QM354" s="1"/>
      <c r="QN354" s="1"/>
      <c r="QO354" s="1"/>
      <c r="QP354" s="1"/>
      <c r="QQ354" s="1"/>
      <c r="QR354" s="1"/>
      <c r="QS354" s="1"/>
      <c r="QT354" s="1"/>
      <c r="QU354" s="1"/>
      <c r="QV354" s="1"/>
      <c r="QW354" s="1"/>
      <c r="QX354" s="1"/>
      <c r="QY354" s="1"/>
      <c r="QZ354" s="1"/>
      <c r="RA354" s="1"/>
      <c r="RB354" s="1"/>
      <c r="RC354" s="1"/>
      <c r="RD354" s="1"/>
      <c r="RE354" s="1"/>
      <c r="RF354" s="1"/>
      <c r="RG354" s="1"/>
      <c r="RH354" s="1"/>
      <c r="RI354" s="1"/>
      <c r="RJ354" s="1"/>
      <c r="RK354" s="1"/>
      <c r="RL354" s="1"/>
      <c r="RM354" s="1"/>
      <c r="RN354" s="1"/>
      <c r="RO354" s="1"/>
      <c r="RP354" s="1"/>
      <c r="RQ354" s="1"/>
      <c r="RR354" s="1"/>
      <c r="RS354" s="1"/>
      <c r="RT354" s="1"/>
      <c r="RU354" s="1"/>
      <c r="RV354" s="1"/>
      <c r="RW354" s="1"/>
      <c r="RX354" s="1"/>
      <c r="RY354" s="1"/>
      <c r="RZ354" s="1"/>
      <c r="SA354" s="1"/>
      <c r="SB354" s="1"/>
      <c r="SC354" s="1"/>
      <c r="SD354" s="1"/>
      <c r="SE354" s="1"/>
      <c r="SF354" s="1"/>
      <c r="SG354" s="1"/>
      <c r="SH354" s="1"/>
      <c r="SI354" s="1"/>
      <c r="SJ354" s="1"/>
      <c r="SK354" s="1"/>
      <c r="SL354" s="1"/>
      <c r="SM354" s="1"/>
      <c r="SN354" s="1"/>
      <c r="SO354" s="1"/>
      <c r="SP354" s="1"/>
      <c r="SQ354" s="1"/>
      <c r="SR354" s="1"/>
      <c r="SS354" s="1"/>
      <c r="ST354" s="1"/>
      <c r="SU354" s="1"/>
      <c r="SV354" s="1"/>
      <c r="SW354" s="1"/>
      <c r="SX354" s="1"/>
      <c r="SY354" s="1"/>
      <c r="SZ354" s="1"/>
      <c r="TA354" s="1"/>
      <c r="TB354" s="1"/>
      <c r="TC354" s="1"/>
      <c r="TD354" s="1"/>
      <c r="TE354" s="1"/>
      <c r="TF354" s="1"/>
      <c r="TG354" s="1"/>
      <c r="TH354" s="1"/>
      <c r="TI354" s="1"/>
      <c r="TJ354" s="1"/>
      <c r="TK354" s="1"/>
      <c r="TL354" s="1"/>
      <c r="TM354" s="1"/>
      <c r="TN354" s="1"/>
      <c r="TO354" s="1"/>
      <c r="TP354" s="1"/>
      <c r="TQ354" s="1"/>
      <c r="TR354" s="1"/>
      <c r="TS354" s="1"/>
      <c r="TT354" s="1"/>
      <c r="TU354" s="1"/>
      <c r="TV354" s="1"/>
      <c r="TW354" s="1"/>
      <c r="TX354" s="1"/>
      <c r="TY354" s="1"/>
      <c r="TZ354" s="1"/>
      <c r="UA354" s="1"/>
      <c r="UB354" s="1"/>
      <c r="UC354" s="1"/>
      <c r="UD354" s="1"/>
      <c r="UE354" s="1"/>
      <c r="UF354" s="1"/>
      <c r="UG354" s="1"/>
      <c r="UH354" s="1"/>
      <c r="UI354" s="1"/>
      <c r="UJ354" s="1"/>
      <c r="UK354" s="1"/>
      <c r="UL354" s="1"/>
      <c r="UM354" s="1"/>
      <c r="UN354" s="1"/>
      <c r="UO354" s="1"/>
      <c r="UP354" s="1"/>
      <c r="UQ354" s="1"/>
      <c r="UR354" s="1"/>
      <c r="US354" s="1"/>
      <c r="UT354" s="1"/>
      <c r="UU354" s="1"/>
      <c r="UV354" s="1"/>
      <c r="UW354" s="1"/>
      <c r="UX354" s="1"/>
      <c r="UY354" s="1"/>
      <c r="UZ354" s="1"/>
      <c r="VA354" s="1"/>
      <c r="VB354" s="1"/>
      <c r="VC354" s="1"/>
      <c r="VD354" s="1"/>
      <c r="VE354" s="1"/>
      <c r="VF354" s="1"/>
      <c r="VG354" s="1"/>
      <c r="VH354" s="1"/>
      <c r="VI354" s="1"/>
      <c r="VJ354" s="1"/>
      <c r="VK354" s="1"/>
      <c r="VL354" s="1"/>
      <c r="VM354" s="1"/>
      <c r="VN354" s="1"/>
      <c r="VO354" s="1"/>
      <c r="VP354" s="1"/>
      <c r="VQ354" s="1"/>
      <c r="VR354" s="1"/>
      <c r="VS354" s="1"/>
      <c r="VT354" s="1"/>
      <c r="VU354" s="1"/>
      <c r="VV354" s="1"/>
      <c r="VW354" s="1"/>
      <c r="VX354" s="1"/>
      <c r="VY354" s="1"/>
      <c r="VZ354" s="1"/>
      <c r="WA354" s="1"/>
      <c r="WB354" s="1"/>
      <c r="WC354" s="1"/>
      <c r="WD354" s="1"/>
      <c r="WE354" s="1"/>
      <c r="WF354" s="1"/>
      <c r="WG354" s="1"/>
      <c r="WH354" s="1"/>
      <c r="WI354" s="1"/>
      <c r="WJ354" s="1"/>
      <c r="WK354" s="1"/>
      <c r="WL354" s="1"/>
      <c r="WM354" s="1"/>
      <c r="WN354" s="1"/>
      <c r="WO354" s="1"/>
      <c r="WP354" s="1"/>
      <c r="WQ354" s="1"/>
      <c r="WR354" s="1"/>
      <c r="WS354" s="1"/>
      <c r="WT354" s="1"/>
      <c r="WU354" s="1"/>
      <c r="WV354" s="1"/>
      <c r="WW354" s="1"/>
      <c r="WX354" s="1"/>
      <c r="WY354" s="1"/>
      <c r="WZ354" s="1"/>
      <c r="XA354" s="1"/>
      <c r="XB354" s="1"/>
      <c r="XC354" s="1"/>
      <c r="XD354" s="1"/>
      <c r="XE354" s="1"/>
      <c r="XF354" s="1"/>
      <c r="XG354" s="1"/>
      <c r="XH354" s="1"/>
      <c r="XI354" s="1"/>
      <c r="XJ354" s="1"/>
      <c r="XK354" s="1"/>
      <c r="XL354" s="1"/>
      <c r="XM354" s="1"/>
      <c r="XN354" s="1"/>
      <c r="XO354" s="1"/>
      <c r="XP354" s="1"/>
      <c r="XQ354" s="1"/>
      <c r="XR354" s="1"/>
      <c r="XS354" s="1"/>
      <c r="XT354" s="1"/>
      <c r="XU354" s="1"/>
      <c r="XV354" s="1"/>
      <c r="XW354" s="1"/>
      <c r="XX354" s="1"/>
      <c r="XY354" s="1"/>
      <c r="XZ354" s="1"/>
      <c r="YA354" s="1"/>
      <c r="YB354" s="1"/>
      <c r="YC354" s="1"/>
      <c r="YD354" s="1"/>
      <c r="YE354" s="1"/>
      <c r="YF354" s="1"/>
      <c r="YG354" s="1"/>
      <c r="YH354" s="1"/>
      <c r="YI354" s="1"/>
      <c r="YJ354" s="1"/>
      <c r="YK354" s="1"/>
      <c r="YL354" s="1"/>
      <c r="YM354" s="1"/>
      <c r="YN354" s="1"/>
      <c r="YO354" s="1"/>
      <c r="YP354" s="1"/>
      <c r="YQ354" s="1"/>
      <c r="YR354" s="1"/>
      <c r="YS354" s="1"/>
      <c r="YT354" s="1"/>
      <c r="YU354" s="1"/>
      <c r="YV354" s="1"/>
      <c r="YW354" s="1"/>
      <c r="YX354" s="1"/>
      <c r="YY354" s="1"/>
      <c r="YZ354" s="1"/>
      <c r="ZA354" s="1"/>
      <c r="ZB354" s="1"/>
      <c r="ZC354" s="1"/>
      <c r="ZD354" s="1"/>
      <c r="ZE354" s="1"/>
      <c r="ZF354" s="1"/>
      <c r="ZG354" s="1"/>
      <c r="ZH354" s="1"/>
      <c r="ZI354" s="1"/>
      <c r="ZJ354" s="1"/>
      <c r="ZK354" s="1"/>
      <c r="ZL354" s="1"/>
      <c r="ZM354" s="1"/>
      <c r="ZN354" s="1"/>
      <c r="ZO354" s="1"/>
      <c r="ZP354" s="1"/>
      <c r="ZQ354" s="1"/>
      <c r="ZR354" s="1"/>
      <c r="ZS354" s="1"/>
      <c r="ZT354" s="1"/>
      <c r="ZU354" s="1"/>
      <c r="ZV354" s="1"/>
      <c r="ZW354" s="1"/>
      <c r="ZX354" s="1"/>
      <c r="ZY354" s="1"/>
      <c r="ZZ354" s="1"/>
      <c r="AAA354" s="1"/>
      <c r="AAB354" s="1"/>
      <c r="AAC354" s="1"/>
      <c r="AAD354" s="1"/>
      <c r="AAE354" s="1"/>
      <c r="AAF354" s="1"/>
      <c r="AAG354" s="1"/>
      <c r="AAH354" s="1"/>
      <c r="AAI354" s="1"/>
      <c r="AAJ354" s="1"/>
      <c r="AAK354" s="1"/>
      <c r="AAL354" s="1"/>
      <c r="AAM354" s="1"/>
      <c r="AAN354" s="1"/>
      <c r="AAO354" s="1"/>
      <c r="AAP354" s="1"/>
      <c r="AAQ354" s="1"/>
      <c r="AAR354" s="1"/>
      <c r="AAS354" s="1"/>
      <c r="AAT354" s="1"/>
      <c r="AAU354" s="1"/>
      <c r="AAV354" s="1"/>
      <c r="AAW354" s="1"/>
      <c r="AAX354" s="1"/>
      <c r="AAY354" s="1"/>
      <c r="AAZ354" s="1"/>
      <c r="ABA354" s="1"/>
      <c r="ABB354" s="1"/>
      <c r="ABC354" s="1"/>
      <c r="ABD354" s="1"/>
      <c r="ABE354" s="1"/>
      <c r="ABF354" s="1"/>
      <c r="ABG354" s="1"/>
      <c r="ABH354" s="1"/>
      <c r="ABI354" s="1"/>
      <c r="ABJ354" s="1"/>
      <c r="ABK354" s="1"/>
      <c r="ABL354" s="1"/>
      <c r="ABM354" s="1"/>
      <c r="ABN354" s="1"/>
      <c r="ABO354" s="1"/>
      <c r="ABP354" s="1"/>
      <c r="ABQ354" s="1"/>
      <c r="ABR354" s="1"/>
      <c r="ABS354" s="1"/>
      <c r="ABT354" s="1"/>
      <c r="ABU354" s="1"/>
      <c r="ABV354" s="1"/>
      <c r="ABW354" s="1"/>
      <c r="ABX354" s="1"/>
      <c r="ABY354" s="1"/>
      <c r="ABZ354" s="1"/>
      <c r="ACA354" s="1"/>
      <c r="ACB354" s="1"/>
      <c r="ACC354" s="1"/>
      <c r="ACD354" s="1"/>
      <c r="ACE354" s="1"/>
      <c r="ACF354" s="1"/>
      <c r="ACG354" s="1"/>
      <c r="ACH354" s="1"/>
      <c r="ACI354" s="1"/>
      <c r="ACJ354" s="1"/>
      <c r="ACK354" s="1"/>
      <c r="ACL354" s="1"/>
      <c r="ACM354" s="1"/>
      <c r="ACN354" s="1"/>
      <c r="ACO354" s="1"/>
      <c r="ACP354" s="1"/>
      <c r="ACQ354" s="1"/>
      <c r="ACR354" s="1"/>
      <c r="ACS354" s="1"/>
      <c r="ACT354" s="1"/>
      <c r="ACU354" s="1"/>
      <c r="ACV354" s="1"/>
      <c r="ACW354" s="1"/>
      <c r="ACX354" s="1"/>
      <c r="ACY354" s="1"/>
      <c r="ACZ354" s="1"/>
      <c r="ADA354" s="1"/>
      <c r="ADB354" s="1"/>
      <c r="ADC354" s="1"/>
      <c r="ADD354" s="1"/>
      <c r="ADE354" s="1"/>
      <c r="ADF354" s="1"/>
      <c r="ADG354" s="1"/>
      <c r="ADH354" s="1"/>
      <c r="ADI354" s="1"/>
      <c r="ADJ354" s="1"/>
      <c r="ADK354" s="1"/>
      <c r="ADL354" s="1"/>
      <c r="ADM354" s="1"/>
      <c r="ADN354" s="1"/>
      <c r="ADO354" s="1"/>
      <c r="ADP354" s="1"/>
      <c r="ADQ354" s="1"/>
      <c r="ADR354" s="1"/>
      <c r="ADS354" s="1"/>
      <c r="ADT354" s="1"/>
      <c r="ADU354" s="1"/>
      <c r="ADV354" s="1"/>
      <c r="ADW354" s="1"/>
      <c r="ADX354" s="1"/>
      <c r="ADY354" s="1"/>
      <c r="ADZ354" s="1"/>
      <c r="AEA354" s="1"/>
      <c r="AEB354" s="1"/>
      <c r="AEC354" s="1"/>
      <c r="AED354" s="1"/>
      <c r="AEE354" s="1"/>
      <c r="AEF354" s="1"/>
      <c r="AEG354" s="1"/>
      <c r="AEH354" s="1"/>
      <c r="AEI354" s="1"/>
      <c r="AEJ354" s="1"/>
      <c r="AEK354" s="1"/>
      <c r="AEL354" s="1"/>
      <c r="AEM354" s="1"/>
      <c r="AEN354" s="1"/>
      <c r="AEO354" s="1"/>
      <c r="AEP354" s="1"/>
      <c r="AEQ354" s="1"/>
      <c r="AER354" s="1"/>
      <c r="AES354" s="1"/>
      <c r="AET354" s="1"/>
      <c r="AEU354" s="1"/>
      <c r="AEV354" s="1"/>
      <c r="AEW354" s="1"/>
      <c r="AEX354" s="1"/>
      <c r="AEY354" s="1"/>
      <c r="AEZ354" s="1"/>
      <c r="AFA354" s="1"/>
      <c r="AFB354" s="1"/>
      <c r="AFC354" s="1"/>
      <c r="AFD354" s="1"/>
      <c r="AFE354" s="1"/>
      <c r="AFF354" s="1"/>
      <c r="AFG354" s="1"/>
      <c r="AFH354" s="1"/>
      <c r="AFI354" s="1"/>
      <c r="AFJ354" s="1"/>
      <c r="AFK354" s="1"/>
      <c r="AFL354" s="1"/>
      <c r="AFM354" s="1"/>
      <c r="AFN354" s="1"/>
      <c r="AFO354" s="1"/>
      <c r="AFP354" s="1"/>
      <c r="AFQ354" s="1"/>
      <c r="AFR354" s="1"/>
      <c r="AFS354" s="1"/>
      <c r="AFT354" s="1"/>
      <c r="AFU354" s="1"/>
      <c r="AFV354" s="1"/>
      <c r="AFW354" s="1"/>
      <c r="AFX354" s="1"/>
      <c r="AFY354" s="1"/>
      <c r="AFZ354" s="1"/>
      <c r="AGA354" s="1"/>
      <c r="AGB354" s="1"/>
      <c r="AGC354" s="1"/>
      <c r="AGD354" s="1"/>
      <c r="AGE354" s="1"/>
      <c r="AGF354" s="1"/>
      <c r="AGG354" s="1"/>
      <c r="AGH354" s="1"/>
      <c r="AGI354" s="1"/>
      <c r="AGJ354" s="1"/>
      <c r="AGK354" s="1"/>
      <c r="AGL354" s="1"/>
      <c r="AGM354" s="1"/>
      <c r="AGN354" s="1"/>
      <c r="AGO354" s="1"/>
      <c r="AGP354" s="1"/>
      <c r="AGQ354" s="1"/>
      <c r="AGR354" s="1"/>
      <c r="AGS354" s="1"/>
      <c r="AGT354" s="1"/>
      <c r="AGU354" s="1"/>
      <c r="AGV354" s="1"/>
      <c r="AGW354" s="1"/>
      <c r="AGX354" s="1"/>
      <c r="AGY354" s="1"/>
      <c r="AGZ354" s="1"/>
      <c r="AHA354" s="1"/>
      <c r="AHB354" s="1"/>
      <c r="AHC354" s="1"/>
      <c r="AHD354" s="1"/>
      <c r="AHE354" s="1"/>
      <c r="AHF354" s="1"/>
      <c r="AHG354" s="1"/>
      <c r="AHH354" s="1"/>
      <c r="AHI354" s="1"/>
      <c r="AHJ354" s="1"/>
      <c r="AHK354" s="1"/>
      <c r="AHL354" s="1"/>
      <c r="AHM354" s="1"/>
      <c r="AHN354" s="1"/>
      <c r="AHO354" s="1"/>
      <c r="AHP354" s="1"/>
      <c r="AHQ354" s="1"/>
      <c r="AHR354" s="1"/>
      <c r="AHS354" s="1"/>
      <c r="AHT354" s="1"/>
      <c r="AHU354" s="1"/>
      <c r="AHV354" s="1"/>
      <c r="AHW354" s="1"/>
      <c r="AHX354" s="1"/>
      <c r="AHY354" s="1"/>
      <c r="AHZ354" s="1"/>
      <c r="AIA354" s="1"/>
      <c r="AIB354" s="1"/>
      <c r="AIC354" s="1"/>
      <c r="AID354" s="1"/>
      <c r="AIE354" s="1"/>
      <c r="AIF354" s="1"/>
      <c r="AIG354" s="1"/>
      <c r="AIH354" s="1"/>
      <c r="AII354" s="1"/>
      <c r="AIJ354" s="1"/>
      <c r="AIK354" s="1"/>
      <c r="AIL354" s="1"/>
      <c r="AIM354" s="1"/>
      <c r="AIN354" s="1"/>
      <c r="AIO354" s="1"/>
      <c r="AIP354" s="1"/>
      <c r="AIQ354" s="1"/>
      <c r="AIR354" s="1"/>
      <c r="AIS354" s="1"/>
      <c r="AIT354" s="1"/>
      <c r="AIU354" s="1"/>
      <c r="AIV354" s="1"/>
      <c r="AIW354" s="1"/>
      <c r="AIX354" s="1"/>
      <c r="AIY354" s="1"/>
      <c r="AIZ354" s="1"/>
      <c r="AJA354" s="1"/>
      <c r="AJB354" s="1"/>
      <c r="AJC354" s="1"/>
      <c r="AJD354" s="1"/>
      <c r="AJE354" s="1"/>
      <c r="AJF354" s="1"/>
      <c r="AJG354" s="1"/>
      <c r="AJH354" s="1"/>
      <c r="AJI354" s="1"/>
      <c r="AJJ354" s="1"/>
      <c r="AJK354" s="1"/>
      <c r="AJL354" s="1"/>
      <c r="AJM354" s="1"/>
      <c r="AJN354" s="1"/>
      <c r="AJO354" s="1"/>
      <c r="AJP354" s="1"/>
      <c r="AJQ354" s="1"/>
      <c r="AJR354" s="1"/>
      <c r="AJS354" s="1"/>
      <c r="AJT354" s="1"/>
      <c r="AJU354" s="1"/>
      <c r="AJV354" s="1"/>
      <c r="AJW354" s="1"/>
      <c r="AJX354" s="1"/>
      <c r="AJY354" s="1"/>
      <c r="AJZ354" s="1"/>
      <c r="AKA354" s="1"/>
    </row>
    <row r="355" spans="1:963" s="44" customFormat="1" ht="15.75" customHeight="1" x14ac:dyDescent="0.35">
      <c r="A355" s="16">
        <f t="shared" si="7"/>
        <v>343</v>
      </c>
      <c r="B355" s="17" t="s">
        <v>3172</v>
      </c>
      <c r="C355" s="18" t="s">
        <v>10</v>
      </c>
      <c r="D355" s="168">
        <v>1</v>
      </c>
      <c r="E355" s="20"/>
      <c r="F355" s="276"/>
      <c r="G355" s="21"/>
      <c r="H355" s="99"/>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c r="JL355" s="1"/>
      <c r="JM355" s="1"/>
      <c r="JN355" s="1"/>
      <c r="JO355" s="1"/>
      <c r="JP355" s="1"/>
      <c r="JQ355" s="1"/>
      <c r="JR355" s="1"/>
      <c r="JS355" s="1"/>
      <c r="JT355" s="1"/>
      <c r="JU355" s="1"/>
      <c r="JV355" s="1"/>
      <c r="JW355" s="1"/>
      <c r="JX355" s="1"/>
      <c r="JY355" s="1"/>
      <c r="JZ355" s="1"/>
      <c r="KA355" s="1"/>
      <c r="KB355" s="1"/>
      <c r="KC355" s="1"/>
      <c r="KD355" s="1"/>
      <c r="KE355" s="1"/>
      <c r="KF355" s="1"/>
      <c r="KG355" s="1"/>
      <c r="KH355" s="1"/>
      <c r="KI355" s="1"/>
      <c r="KJ355" s="1"/>
      <c r="KK355" s="1"/>
      <c r="KL355" s="1"/>
      <c r="KM355" s="1"/>
      <c r="KN355" s="1"/>
      <c r="KO355" s="1"/>
      <c r="KP355" s="1"/>
      <c r="KQ355" s="1"/>
      <c r="KR355" s="1"/>
      <c r="KS355" s="1"/>
      <c r="KT355" s="1"/>
      <c r="KU355" s="1"/>
      <c r="KV355" s="1"/>
      <c r="KW355" s="1"/>
      <c r="KX355" s="1"/>
      <c r="KY355" s="1"/>
      <c r="KZ355" s="1"/>
      <c r="LA355" s="1"/>
      <c r="LB355" s="1"/>
      <c r="LC355" s="1"/>
      <c r="LD355" s="1"/>
      <c r="LE355" s="1"/>
      <c r="LF355" s="1"/>
      <c r="LG355" s="1"/>
      <c r="LH355" s="1"/>
      <c r="LI355" s="1"/>
      <c r="LJ355" s="1"/>
      <c r="LK355" s="1"/>
      <c r="LL355" s="1"/>
      <c r="LM355" s="1"/>
      <c r="LN355" s="1"/>
      <c r="LO355" s="1"/>
      <c r="LP355" s="1"/>
      <c r="LQ355" s="1"/>
      <c r="LR355" s="1"/>
      <c r="LS355" s="1"/>
      <c r="LT355" s="1"/>
      <c r="LU355" s="1"/>
      <c r="LV355" s="1"/>
      <c r="LW355" s="1"/>
      <c r="LX355" s="1"/>
      <c r="LY355" s="1"/>
      <c r="LZ355" s="1"/>
      <c r="MA355" s="1"/>
      <c r="MB355" s="1"/>
      <c r="MC355" s="1"/>
      <c r="MD355" s="1"/>
      <c r="ME355" s="1"/>
      <c r="MF355" s="1"/>
      <c r="MG355" s="1"/>
      <c r="MH355" s="1"/>
      <c r="MI355" s="1"/>
      <c r="MJ355" s="1"/>
      <c r="MK355" s="1"/>
      <c r="ML355" s="1"/>
      <c r="MM355" s="1"/>
      <c r="MN355" s="1"/>
      <c r="MO355" s="1"/>
      <c r="MP355" s="1"/>
      <c r="MQ355" s="1"/>
      <c r="MR355" s="1"/>
      <c r="MS355" s="1"/>
      <c r="MT355" s="1"/>
      <c r="MU355" s="1"/>
      <c r="MV355" s="1"/>
      <c r="MW355" s="1"/>
      <c r="MX355" s="1"/>
      <c r="MY355" s="1"/>
      <c r="MZ355" s="1"/>
      <c r="NA355" s="1"/>
      <c r="NB355" s="1"/>
      <c r="NC355" s="1"/>
      <c r="ND355" s="1"/>
      <c r="NE355" s="1"/>
      <c r="NF355" s="1"/>
      <c r="NG355" s="1"/>
      <c r="NH355" s="1"/>
      <c r="NI355" s="1"/>
      <c r="NJ355" s="1"/>
      <c r="NK355" s="1"/>
      <c r="NL355" s="1"/>
      <c r="NM355" s="1"/>
      <c r="NN355" s="1"/>
      <c r="NO355" s="1"/>
      <c r="NP355" s="1"/>
      <c r="NQ355" s="1"/>
      <c r="NR355" s="1"/>
      <c r="NS355" s="1"/>
      <c r="NT355" s="1"/>
      <c r="NU355" s="1"/>
      <c r="NV355" s="1"/>
      <c r="NW355" s="1"/>
      <c r="NX355" s="1"/>
      <c r="NY355" s="1"/>
      <c r="NZ355" s="1"/>
      <c r="OA355" s="1"/>
      <c r="OB355" s="1"/>
      <c r="OC355" s="1"/>
      <c r="OD355" s="1"/>
      <c r="OE355" s="1"/>
      <c r="OF355" s="1"/>
      <c r="OG355" s="1"/>
      <c r="OH355" s="1"/>
      <c r="OI355" s="1"/>
      <c r="OJ355" s="1"/>
      <c r="OK355" s="1"/>
      <c r="OL355" s="1"/>
      <c r="OM355" s="1"/>
      <c r="ON355" s="1"/>
      <c r="OO355" s="1"/>
      <c r="OP355" s="1"/>
      <c r="OQ355" s="1"/>
      <c r="OR355" s="1"/>
      <c r="OS355" s="1"/>
      <c r="OT355" s="1"/>
      <c r="OU355" s="1"/>
      <c r="OV355" s="1"/>
      <c r="OW355" s="1"/>
      <c r="OX355" s="1"/>
      <c r="OY355" s="1"/>
      <c r="OZ355" s="1"/>
      <c r="PA355" s="1"/>
      <c r="PB355" s="1"/>
      <c r="PC355" s="1"/>
      <c r="PD355" s="1"/>
      <c r="PE355" s="1"/>
      <c r="PF355" s="1"/>
      <c r="PG355" s="1"/>
      <c r="PH355" s="1"/>
      <c r="PI355" s="1"/>
      <c r="PJ355" s="1"/>
      <c r="PK355" s="1"/>
      <c r="PL355" s="1"/>
      <c r="PM355" s="1"/>
      <c r="PN355" s="1"/>
      <c r="PO355" s="1"/>
      <c r="PP355" s="1"/>
      <c r="PQ355" s="1"/>
      <c r="PR355" s="1"/>
      <c r="PS355" s="1"/>
      <c r="PT355" s="1"/>
      <c r="PU355" s="1"/>
      <c r="PV355" s="1"/>
      <c r="PW355" s="1"/>
      <c r="PX355" s="1"/>
      <c r="PY355" s="1"/>
      <c r="PZ355" s="1"/>
      <c r="QA355" s="1"/>
      <c r="QB355" s="1"/>
      <c r="QC355" s="1"/>
      <c r="QD355" s="1"/>
      <c r="QE355" s="1"/>
      <c r="QF355" s="1"/>
      <c r="QG355" s="1"/>
      <c r="QH355" s="1"/>
      <c r="QI355" s="1"/>
      <c r="QJ355" s="1"/>
      <c r="QK355" s="1"/>
      <c r="QL355" s="1"/>
      <c r="QM355" s="1"/>
      <c r="QN355" s="1"/>
      <c r="QO355" s="1"/>
      <c r="QP355" s="1"/>
      <c r="QQ355" s="1"/>
      <c r="QR355" s="1"/>
      <c r="QS355" s="1"/>
      <c r="QT355" s="1"/>
      <c r="QU355" s="1"/>
      <c r="QV355" s="1"/>
      <c r="QW355" s="1"/>
      <c r="QX355" s="1"/>
      <c r="QY355" s="1"/>
      <c r="QZ355" s="1"/>
      <c r="RA355" s="1"/>
      <c r="RB355" s="1"/>
      <c r="RC355" s="1"/>
      <c r="RD355" s="1"/>
      <c r="RE355" s="1"/>
      <c r="RF355" s="1"/>
      <c r="RG355" s="1"/>
      <c r="RH355" s="1"/>
      <c r="RI355" s="1"/>
      <c r="RJ355" s="1"/>
      <c r="RK355" s="1"/>
      <c r="RL355" s="1"/>
      <c r="RM355" s="1"/>
      <c r="RN355" s="1"/>
      <c r="RO355" s="1"/>
      <c r="RP355" s="1"/>
      <c r="RQ355" s="1"/>
      <c r="RR355" s="1"/>
      <c r="RS355" s="1"/>
      <c r="RT355" s="1"/>
      <c r="RU355" s="1"/>
      <c r="RV355" s="1"/>
      <c r="RW355" s="1"/>
      <c r="RX355" s="1"/>
      <c r="RY355" s="1"/>
      <c r="RZ355" s="1"/>
      <c r="SA355" s="1"/>
      <c r="SB355" s="1"/>
      <c r="SC355" s="1"/>
      <c r="SD355" s="1"/>
      <c r="SE355" s="1"/>
      <c r="SF355" s="1"/>
      <c r="SG355" s="1"/>
      <c r="SH355" s="1"/>
      <c r="SI355" s="1"/>
      <c r="SJ355" s="1"/>
      <c r="SK355" s="1"/>
      <c r="SL355" s="1"/>
      <c r="SM355" s="1"/>
      <c r="SN355" s="1"/>
      <c r="SO355" s="1"/>
      <c r="SP355" s="1"/>
      <c r="SQ355" s="1"/>
      <c r="SR355" s="1"/>
      <c r="SS355" s="1"/>
      <c r="ST355" s="1"/>
      <c r="SU355" s="1"/>
      <c r="SV355" s="1"/>
      <c r="SW355" s="1"/>
      <c r="SX355" s="1"/>
      <c r="SY355" s="1"/>
      <c r="SZ355" s="1"/>
      <c r="TA355" s="1"/>
      <c r="TB355" s="1"/>
      <c r="TC355" s="1"/>
      <c r="TD355" s="1"/>
      <c r="TE355" s="1"/>
      <c r="TF355" s="1"/>
      <c r="TG355" s="1"/>
      <c r="TH355" s="1"/>
      <c r="TI355" s="1"/>
      <c r="TJ355" s="1"/>
      <c r="TK355" s="1"/>
      <c r="TL355" s="1"/>
      <c r="TM355" s="1"/>
      <c r="TN355" s="1"/>
      <c r="TO355" s="1"/>
      <c r="TP355" s="1"/>
      <c r="TQ355" s="1"/>
      <c r="TR355" s="1"/>
      <c r="TS355" s="1"/>
      <c r="TT355" s="1"/>
      <c r="TU355" s="1"/>
      <c r="TV355" s="1"/>
      <c r="TW355" s="1"/>
      <c r="TX355" s="1"/>
      <c r="TY355" s="1"/>
      <c r="TZ355" s="1"/>
      <c r="UA355" s="1"/>
      <c r="UB355" s="1"/>
      <c r="UC355" s="1"/>
      <c r="UD355" s="1"/>
      <c r="UE355" s="1"/>
      <c r="UF355" s="1"/>
      <c r="UG355" s="1"/>
      <c r="UH355" s="1"/>
      <c r="UI355" s="1"/>
      <c r="UJ355" s="1"/>
      <c r="UK355" s="1"/>
      <c r="UL355" s="1"/>
      <c r="UM355" s="1"/>
      <c r="UN355" s="1"/>
      <c r="UO355" s="1"/>
      <c r="UP355" s="1"/>
      <c r="UQ355" s="1"/>
      <c r="UR355" s="1"/>
      <c r="US355" s="1"/>
      <c r="UT355" s="1"/>
      <c r="UU355" s="1"/>
      <c r="UV355" s="1"/>
      <c r="UW355" s="1"/>
      <c r="UX355" s="1"/>
      <c r="UY355" s="1"/>
      <c r="UZ355" s="1"/>
      <c r="VA355" s="1"/>
      <c r="VB355" s="1"/>
      <c r="VC355" s="1"/>
      <c r="VD355" s="1"/>
      <c r="VE355" s="1"/>
      <c r="VF355" s="1"/>
      <c r="VG355" s="1"/>
      <c r="VH355" s="1"/>
      <c r="VI355" s="1"/>
      <c r="VJ355" s="1"/>
      <c r="VK355" s="1"/>
      <c r="VL355" s="1"/>
      <c r="VM355" s="1"/>
      <c r="VN355" s="1"/>
      <c r="VO355" s="1"/>
      <c r="VP355" s="1"/>
      <c r="VQ355" s="1"/>
      <c r="VR355" s="1"/>
      <c r="VS355" s="1"/>
      <c r="VT355" s="1"/>
      <c r="VU355" s="1"/>
      <c r="VV355" s="1"/>
      <c r="VW355" s="1"/>
      <c r="VX355" s="1"/>
      <c r="VY355" s="1"/>
      <c r="VZ355" s="1"/>
      <c r="WA355" s="1"/>
      <c r="WB355" s="1"/>
      <c r="WC355" s="1"/>
      <c r="WD355" s="1"/>
      <c r="WE355" s="1"/>
      <c r="WF355" s="1"/>
      <c r="WG355" s="1"/>
      <c r="WH355" s="1"/>
      <c r="WI355" s="1"/>
      <c r="WJ355" s="1"/>
      <c r="WK355" s="1"/>
      <c r="WL355" s="1"/>
      <c r="WM355" s="1"/>
      <c r="WN355" s="1"/>
      <c r="WO355" s="1"/>
      <c r="WP355" s="1"/>
      <c r="WQ355" s="1"/>
      <c r="WR355" s="1"/>
      <c r="WS355" s="1"/>
      <c r="WT355" s="1"/>
      <c r="WU355" s="1"/>
      <c r="WV355" s="1"/>
      <c r="WW355" s="1"/>
      <c r="WX355" s="1"/>
      <c r="WY355" s="1"/>
      <c r="WZ355" s="1"/>
      <c r="XA355" s="1"/>
      <c r="XB355" s="1"/>
      <c r="XC355" s="1"/>
      <c r="XD355" s="1"/>
      <c r="XE355" s="1"/>
      <c r="XF355" s="1"/>
      <c r="XG355" s="1"/>
      <c r="XH355" s="1"/>
      <c r="XI355" s="1"/>
      <c r="XJ355" s="1"/>
      <c r="XK355" s="1"/>
      <c r="XL355" s="1"/>
      <c r="XM355" s="1"/>
      <c r="XN355" s="1"/>
      <c r="XO355" s="1"/>
      <c r="XP355" s="1"/>
      <c r="XQ355" s="1"/>
      <c r="XR355" s="1"/>
      <c r="XS355" s="1"/>
      <c r="XT355" s="1"/>
      <c r="XU355" s="1"/>
      <c r="XV355" s="1"/>
      <c r="XW355" s="1"/>
      <c r="XX355" s="1"/>
      <c r="XY355" s="1"/>
      <c r="XZ355" s="1"/>
      <c r="YA355" s="1"/>
      <c r="YB355" s="1"/>
      <c r="YC355" s="1"/>
      <c r="YD355" s="1"/>
      <c r="YE355" s="1"/>
      <c r="YF355" s="1"/>
      <c r="YG355" s="1"/>
      <c r="YH355" s="1"/>
      <c r="YI355" s="1"/>
      <c r="YJ355" s="1"/>
      <c r="YK355" s="1"/>
      <c r="YL355" s="1"/>
      <c r="YM355" s="1"/>
      <c r="YN355" s="1"/>
      <c r="YO355" s="1"/>
      <c r="YP355" s="1"/>
      <c r="YQ355" s="1"/>
      <c r="YR355" s="1"/>
      <c r="YS355" s="1"/>
      <c r="YT355" s="1"/>
      <c r="YU355" s="1"/>
      <c r="YV355" s="1"/>
      <c r="YW355" s="1"/>
      <c r="YX355" s="1"/>
      <c r="YY355" s="1"/>
      <c r="YZ355" s="1"/>
      <c r="ZA355" s="1"/>
      <c r="ZB355" s="1"/>
      <c r="ZC355" s="1"/>
      <c r="ZD355" s="1"/>
      <c r="ZE355" s="1"/>
      <c r="ZF355" s="1"/>
      <c r="ZG355" s="1"/>
      <c r="ZH355" s="1"/>
      <c r="ZI355" s="1"/>
      <c r="ZJ355" s="1"/>
      <c r="ZK355" s="1"/>
      <c r="ZL355" s="1"/>
      <c r="ZM355" s="1"/>
      <c r="ZN355" s="1"/>
      <c r="ZO355" s="1"/>
      <c r="ZP355" s="1"/>
      <c r="ZQ355" s="1"/>
      <c r="ZR355" s="1"/>
      <c r="ZS355" s="1"/>
      <c r="ZT355" s="1"/>
      <c r="ZU355" s="1"/>
      <c r="ZV355" s="1"/>
      <c r="ZW355" s="1"/>
      <c r="ZX355" s="1"/>
      <c r="ZY355" s="1"/>
      <c r="ZZ355" s="1"/>
      <c r="AAA355" s="1"/>
      <c r="AAB355" s="1"/>
      <c r="AAC355" s="1"/>
      <c r="AAD355" s="1"/>
      <c r="AAE355" s="1"/>
      <c r="AAF355" s="1"/>
      <c r="AAG355" s="1"/>
      <c r="AAH355" s="1"/>
      <c r="AAI355" s="1"/>
      <c r="AAJ355" s="1"/>
      <c r="AAK355" s="1"/>
      <c r="AAL355" s="1"/>
      <c r="AAM355" s="1"/>
      <c r="AAN355" s="1"/>
      <c r="AAO355" s="1"/>
      <c r="AAP355" s="1"/>
      <c r="AAQ355" s="1"/>
      <c r="AAR355" s="1"/>
      <c r="AAS355" s="1"/>
      <c r="AAT355" s="1"/>
      <c r="AAU355" s="1"/>
      <c r="AAV355" s="1"/>
      <c r="AAW355" s="1"/>
      <c r="AAX355" s="1"/>
      <c r="AAY355" s="1"/>
      <c r="AAZ355" s="1"/>
      <c r="ABA355" s="1"/>
      <c r="ABB355" s="1"/>
      <c r="ABC355" s="1"/>
      <c r="ABD355" s="1"/>
      <c r="ABE355" s="1"/>
      <c r="ABF355" s="1"/>
      <c r="ABG355" s="1"/>
      <c r="ABH355" s="1"/>
      <c r="ABI355" s="1"/>
      <c r="ABJ355" s="1"/>
      <c r="ABK355" s="1"/>
      <c r="ABL355" s="1"/>
      <c r="ABM355" s="1"/>
      <c r="ABN355" s="1"/>
      <c r="ABO355" s="1"/>
      <c r="ABP355" s="1"/>
      <c r="ABQ355" s="1"/>
      <c r="ABR355" s="1"/>
      <c r="ABS355" s="1"/>
      <c r="ABT355" s="1"/>
      <c r="ABU355" s="1"/>
      <c r="ABV355" s="1"/>
      <c r="ABW355" s="1"/>
      <c r="ABX355" s="1"/>
      <c r="ABY355" s="1"/>
      <c r="ABZ355" s="1"/>
      <c r="ACA355" s="1"/>
      <c r="ACB355" s="1"/>
      <c r="ACC355" s="1"/>
      <c r="ACD355" s="1"/>
      <c r="ACE355" s="1"/>
      <c r="ACF355" s="1"/>
      <c r="ACG355" s="1"/>
      <c r="ACH355" s="1"/>
      <c r="ACI355" s="1"/>
      <c r="ACJ355" s="1"/>
      <c r="ACK355" s="1"/>
      <c r="ACL355" s="1"/>
      <c r="ACM355" s="1"/>
      <c r="ACN355" s="1"/>
      <c r="ACO355" s="1"/>
      <c r="ACP355" s="1"/>
      <c r="ACQ355" s="1"/>
      <c r="ACR355" s="1"/>
      <c r="ACS355" s="1"/>
      <c r="ACT355" s="1"/>
      <c r="ACU355" s="1"/>
      <c r="ACV355" s="1"/>
      <c r="ACW355" s="1"/>
      <c r="ACX355" s="1"/>
      <c r="ACY355" s="1"/>
      <c r="ACZ355" s="1"/>
      <c r="ADA355" s="1"/>
      <c r="ADB355" s="1"/>
      <c r="ADC355" s="1"/>
      <c r="ADD355" s="1"/>
      <c r="ADE355" s="1"/>
      <c r="ADF355" s="1"/>
      <c r="ADG355" s="1"/>
      <c r="ADH355" s="1"/>
      <c r="ADI355" s="1"/>
      <c r="ADJ355" s="1"/>
      <c r="ADK355" s="1"/>
      <c r="ADL355" s="1"/>
      <c r="ADM355" s="1"/>
      <c r="ADN355" s="1"/>
      <c r="ADO355" s="1"/>
      <c r="ADP355" s="1"/>
      <c r="ADQ355" s="1"/>
      <c r="ADR355" s="1"/>
      <c r="ADS355" s="1"/>
      <c r="ADT355" s="1"/>
      <c r="ADU355" s="1"/>
      <c r="ADV355" s="1"/>
      <c r="ADW355" s="1"/>
      <c r="ADX355" s="1"/>
      <c r="ADY355" s="1"/>
      <c r="ADZ355" s="1"/>
      <c r="AEA355" s="1"/>
      <c r="AEB355" s="1"/>
      <c r="AEC355" s="1"/>
      <c r="AED355" s="1"/>
      <c r="AEE355" s="1"/>
      <c r="AEF355" s="1"/>
      <c r="AEG355" s="1"/>
      <c r="AEH355" s="1"/>
      <c r="AEI355" s="1"/>
      <c r="AEJ355" s="1"/>
      <c r="AEK355" s="1"/>
      <c r="AEL355" s="1"/>
      <c r="AEM355" s="1"/>
      <c r="AEN355" s="1"/>
      <c r="AEO355" s="1"/>
      <c r="AEP355" s="1"/>
      <c r="AEQ355" s="1"/>
      <c r="AER355" s="1"/>
      <c r="AES355" s="1"/>
      <c r="AET355" s="1"/>
      <c r="AEU355" s="1"/>
      <c r="AEV355" s="1"/>
      <c r="AEW355" s="1"/>
      <c r="AEX355" s="1"/>
      <c r="AEY355" s="1"/>
      <c r="AEZ355" s="1"/>
      <c r="AFA355" s="1"/>
      <c r="AFB355" s="1"/>
      <c r="AFC355" s="1"/>
      <c r="AFD355" s="1"/>
      <c r="AFE355" s="1"/>
      <c r="AFF355" s="1"/>
      <c r="AFG355" s="1"/>
      <c r="AFH355" s="1"/>
      <c r="AFI355" s="1"/>
      <c r="AFJ355" s="1"/>
      <c r="AFK355" s="1"/>
      <c r="AFL355" s="1"/>
      <c r="AFM355" s="1"/>
      <c r="AFN355" s="1"/>
      <c r="AFO355" s="1"/>
      <c r="AFP355" s="1"/>
      <c r="AFQ355" s="1"/>
      <c r="AFR355" s="1"/>
      <c r="AFS355" s="1"/>
      <c r="AFT355" s="1"/>
      <c r="AFU355" s="1"/>
      <c r="AFV355" s="1"/>
      <c r="AFW355" s="1"/>
      <c r="AFX355" s="1"/>
      <c r="AFY355" s="1"/>
      <c r="AFZ355" s="1"/>
      <c r="AGA355" s="1"/>
      <c r="AGB355" s="1"/>
      <c r="AGC355" s="1"/>
      <c r="AGD355" s="1"/>
      <c r="AGE355" s="1"/>
      <c r="AGF355" s="1"/>
      <c r="AGG355" s="1"/>
      <c r="AGH355" s="1"/>
      <c r="AGI355" s="1"/>
      <c r="AGJ355" s="1"/>
      <c r="AGK355" s="1"/>
      <c r="AGL355" s="1"/>
      <c r="AGM355" s="1"/>
      <c r="AGN355" s="1"/>
      <c r="AGO355" s="1"/>
      <c r="AGP355" s="1"/>
      <c r="AGQ355" s="1"/>
      <c r="AGR355" s="1"/>
      <c r="AGS355" s="1"/>
      <c r="AGT355" s="1"/>
      <c r="AGU355" s="1"/>
      <c r="AGV355" s="1"/>
      <c r="AGW355" s="1"/>
      <c r="AGX355" s="1"/>
      <c r="AGY355" s="1"/>
      <c r="AGZ355" s="1"/>
      <c r="AHA355" s="1"/>
      <c r="AHB355" s="1"/>
      <c r="AHC355" s="1"/>
      <c r="AHD355" s="1"/>
      <c r="AHE355" s="1"/>
      <c r="AHF355" s="1"/>
      <c r="AHG355" s="1"/>
      <c r="AHH355" s="1"/>
      <c r="AHI355" s="1"/>
      <c r="AHJ355" s="1"/>
      <c r="AHK355" s="1"/>
      <c r="AHL355" s="1"/>
      <c r="AHM355" s="1"/>
      <c r="AHN355" s="1"/>
      <c r="AHO355" s="1"/>
      <c r="AHP355" s="1"/>
      <c r="AHQ355" s="1"/>
      <c r="AHR355" s="1"/>
      <c r="AHS355" s="1"/>
      <c r="AHT355" s="1"/>
      <c r="AHU355" s="1"/>
      <c r="AHV355" s="1"/>
      <c r="AHW355" s="1"/>
      <c r="AHX355" s="1"/>
      <c r="AHY355" s="1"/>
      <c r="AHZ355" s="1"/>
      <c r="AIA355" s="1"/>
      <c r="AIB355" s="1"/>
      <c r="AIC355" s="1"/>
      <c r="AID355" s="1"/>
      <c r="AIE355" s="1"/>
      <c r="AIF355" s="1"/>
      <c r="AIG355" s="1"/>
      <c r="AIH355" s="1"/>
      <c r="AII355" s="1"/>
      <c r="AIJ355" s="1"/>
      <c r="AIK355" s="1"/>
      <c r="AIL355" s="1"/>
      <c r="AIM355" s="1"/>
      <c r="AIN355" s="1"/>
      <c r="AIO355" s="1"/>
      <c r="AIP355" s="1"/>
      <c r="AIQ355" s="1"/>
      <c r="AIR355" s="1"/>
      <c r="AIS355" s="1"/>
      <c r="AIT355" s="1"/>
      <c r="AIU355" s="1"/>
      <c r="AIV355" s="1"/>
      <c r="AIW355" s="1"/>
      <c r="AIX355" s="1"/>
      <c r="AIY355" s="1"/>
      <c r="AIZ355" s="1"/>
      <c r="AJA355" s="1"/>
      <c r="AJB355" s="1"/>
      <c r="AJC355" s="1"/>
      <c r="AJD355" s="1"/>
      <c r="AJE355" s="1"/>
      <c r="AJF355" s="1"/>
      <c r="AJG355" s="1"/>
      <c r="AJH355" s="1"/>
      <c r="AJI355" s="1"/>
      <c r="AJJ355" s="1"/>
      <c r="AJK355" s="1"/>
      <c r="AJL355" s="1"/>
      <c r="AJM355" s="1"/>
      <c r="AJN355" s="1"/>
      <c r="AJO355" s="1"/>
      <c r="AJP355" s="1"/>
      <c r="AJQ355" s="1"/>
      <c r="AJR355" s="1"/>
      <c r="AJS355" s="1"/>
      <c r="AJT355" s="1"/>
      <c r="AJU355" s="1"/>
      <c r="AJV355" s="1"/>
      <c r="AJW355" s="1"/>
      <c r="AJX355" s="1"/>
      <c r="AJY355" s="1"/>
      <c r="AJZ355" s="1"/>
      <c r="AKA355" s="1"/>
    </row>
    <row r="356" spans="1:963" s="44" customFormat="1" ht="15.75" customHeight="1" x14ac:dyDescent="0.35">
      <c r="A356" s="16">
        <f t="shared" si="7"/>
        <v>344</v>
      </c>
      <c r="B356" s="17" t="s">
        <v>3173</v>
      </c>
      <c r="C356" s="18" t="s">
        <v>10</v>
      </c>
      <c r="D356" s="168">
        <v>1</v>
      </c>
      <c r="E356" s="20"/>
      <c r="F356" s="276"/>
      <c r="G356" s="21"/>
      <c r="H356" s="99"/>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c r="JL356" s="1"/>
      <c r="JM356" s="1"/>
      <c r="JN356" s="1"/>
      <c r="JO356" s="1"/>
      <c r="JP356" s="1"/>
      <c r="JQ356" s="1"/>
      <c r="JR356" s="1"/>
      <c r="JS356" s="1"/>
      <c r="JT356" s="1"/>
      <c r="JU356" s="1"/>
      <c r="JV356" s="1"/>
      <c r="JW356" s="1"/>
      <c r="JX356" s="1"/>
      <c r="JY356" s="1"/>
      <c r="JZ356" s="1"/>
      <c r="KA356" s="1"/>
      <c r="KB356" s="1"/>
      <c r="KC356" s="1"/>
      <c r="KD356" s="1"/>
      <c r="KE356" s="1"/>
      <c r="KF356" s="1"/>
      <c r="KG356" s="1"/>
      <c r="KH356" s="1"/>
      <c r="KI356" s="1"/>
      <c r="KJ356" s="1"/>
      <c r="KK356" s="1"/>
      <c r="KL356" s="1"/>
      <c r="KM356" s="1"/>
      <c r="KN356" s="1"/>
      <c r="KO356" s="1"/>
      <c r="KP356" s="1"/>
      <c r="KQ356" s="1"/>
      <c r="KR356" s="1"/>
      <c r="KS356" s="1"/>
      <c r="KT356" s="1"/>
      <c r="KU356" s="1"/>
      <c r="KV356" s="1"/>
      <c r="KW356" s="1"/>
      <c r="KX356" s="1"/>
      <c r="KY356" s="1"/>
      <c r="KZ356" s="1"/>
      <c r="LA356" s="1"/>
      <c r="LB356" s="1"/>
      <c r="LC356" s="1"/>
      <c r="LD356" s="1"/>
      <c r="LE356" s="1"/>
      <c r="LF356" s="1"/>
      <c r="LG356" s="1"/>
      <c r="LH356" s="1"/>
      <c r="LI356" s="1"/>
      <c r="LJ356" s="1"/>
      <c r="LK356" s="1"/>
      <c r="LL356" s="1"/>
      <c r="LM356" s="1"/>
      <c r="LN356" s="1"/>
      <c r="LO356" s="1"/>
      <c r="LP356" s="1"/>
      <c r="LQ356" s="1"/>
      <c r="LR356" s="1"/>
      <c r="LS356" s="1"/>
      <c r="LT356" s="1"/>
      <c r="LU356" s="1"/>
      <c r="LV356" s="1"/>
      <c r="LW356" s="1"/>
      <c r="LX356" s="1"/>
      <c r="LY356" s="1"/>
      <c r="LZ356" s="1"/>
      <c r="MA356" s="1"/>
      <c r="MB356" s="1"/>
      <c r="MC356" s="1"/>
      <c r="MD356" s="1"/>
      <c r="ME356" s="1"/>
      <c r="MF356" s="1"/>
      <c r="MG356" s="1"/>
      <c r="MH356" s="1"/>
      <c r="MI356" s="1"/>
      <c r="MJ356" s="1"/>
      <c r="MK356" s="1"/>
      <c r="ML356" s="1"/>
      <c r="MM356" s="1"/>
      <c r="MN356" s="1"/>
      <c r="MO356" s="1"/>
      <c r="MP356" s="1"/>
      <c r="MQ356" s="1"/>
      <c r="MR356" s="1"/>
      <c r="MS356" s="1"/>
      <c r="MT356" s="1"/>
      <c r="MU356" s="1"/>
      <c r="MV356" s="1"/>
      <c r="MW356" s="1"/>
      <c r="MX356" s="1"/>
      <c r="MY356" s="1"/>
      <c r="MZ356" s="1"/>
      <c r="NA356" s="1"/>
      <c r="NB356" s="1"/>
      <c r="NC356" s="1"/>
      <c r="ND356" s="1"/>
      <c r="NE356" s="1"/>
      <c r="NF356" s="1"/>
      <c r="NG356" s="1"/>
      <c r="NH356" s="1"/>
      <c r="NI356" s="1"/>
      <c r="NJ356" s="1"/>
      <c r="NK356" s="1"/>
      <c r="NL356" s="1"/>
      <c r="NM356" s="1"/>
      <c r="NN356" s="1"/>
      <c r="NO356" s="1"/>
      <c r="NP356" s="1"/>
      <c r="NQ356" s="1"/>
      <c r="NR356" s="1"/>
      <c r="NS356" s="1"/>
      <c r="NT356" s="1"/>
      <c r="NU356" s="1"/>
      <c r="NV356" s="1"/>
      <c r="NW356" s="1"/>
      <c r="NX356" s="1"/>
      <c r="NY356" s="1"/>
      <c r="NZ356" s="1"/>
      <c r="OA356" s="1"/>
      <c r="OB356" s="1"/>
      <c r="OC356" s="1"/>
      <c r="OD356" s="1"/>
      <c r="OE356" s="1"/>
      <c r="OF356" s="1"/>
      <c r="OG356" s="1"/>
      <c r="OH356" s="1"/>
      <c r="OI356" s="1"/>
      <c r="OJ356" s="1"/>
      <c r="OK356" s="1"/>
      <c r="OL356" s="1"/>
      <c r="OM356" s="1"/>
      <c r="ON356" s="1"/>
      <c r="OO356" s="1"/>
      <c r="OP356" s="1"/>
      <c r="OQ356" s="1"/>
      <c r="OR356" s="1"/>
      <c r="OS356" s="1"/>
      <c r="OT356" s="1"/>
      <c r="OU356" s="1"/>
      <c r="OV356" s="1"/>
      <c r="OW356" s="1"/>
      <c r="OX356" s="1"/>
      <c r="OY356" s="1"/>
      <c r="OZ356" s="1"/>
      <c r="PA356" s="1"/>
      <c r="PB356" s="1"/>
      <c r="PC356" s="1"/>
      <c r="PD356" s="1"/>
      <c r="PE356" s="1"/>
      <c r="PF356" s="1"/>
      <c r="PG356" s="1"/>
      <c r="PH356" s="1"/>
      <c r="PI356" s="1"/>
      <c r="PJ356" s="1"/>
      <c r="PK356" s="1"/>
      <c r="PL356" s="1"/>
      <c r="PM356" s="1"/>
      <c r="PN356" s="1"/>
      <c r="PO356" s="1"/>
      <c r="PP356" s="1"/>
      <c r="PQ356" s="1"/>
      <c r="PR356" s="1"/>
      <c r="PS356" s="1"/>
      <c r="PT356" s="1"/>
      <c r="PU356" s="1"/>
      <c r="PV356" s="1"/>
      <c r="PW356" s="1"/>
      <c r="PX356" s="1"/>
      <c r="PY356" s="1"/>
      <c r="PZ356" s="1"/>
      <c r="QA356" s="1"/>
      <c r="QB356" s="1"/>
      <c r="QC356" s="1"/>
      <c r="QD356" s="1"/>
      <c r="QE356" s="1"/>
      <c r="QF356" s="1"/>
      <c r="QG356" s="1"/>
      <c r="QH356" s="1"/>
      <c r="QI356" s="1"/>
      <c r="QJ356" s="1"/>
      <c r="QK356" s="1"/>
      <c r="QL356" s="1"/>
      <c r="QM356" s="1"/>
      <c r="QN356" s="1"/>
      <c r="QO356" s="1"/>
      <c r="QP356" s="1"/>
      <c r="QQ356" s="1"/>
      <c r="QR356" s="1"/>
      <c r="QS356" s="1"/>
      <c r="QT356" s="1"/>
      <c r="QU356" s="1"/>
      <c r="QV356" s="1"/>
      <c r="QW356" s="1"/>
      <c r="QX356" s="1"/>
      <c r="QY356" s="1"/>
      <c r="QZ356" s="1"/>
      <c r="RA356" s="1"/>
      <c r="RB356" s="1"/>
      <c r="RC356" s="1"/>
      <c r="RD356" s="1"/>
      <c r="RE356" s="1"/>
      <c r="RF356" s="1"/>
      <c r="RG356" s="1"/>
      <c r="RH356" s="1"/>
      <c r="RI356" s="1"/>
      <c r="RJ356" s="1"/>
      <c r="RK356" s="1"/>
      <c r="RL356" s="1"/>
      <c r="RM356" s="1"/>
      <c r="RN356" s="1"/>
      <c r="RO356" s="1"/>
      <c r="RP356" s="1"/>
      <c r="RQ356" s="1"/>
      <c r="RR356" s="1"/>
      <c r="RS356" s="1"/>
      <c r="RT356" s="1"/>
      <c r="RU356" s="1"/>
      <c r="RV356" s="1"/>
      <c r="RW356" s="1"/>
      <c r="RX356" s="1"/>
      <c r="RY356" s="1"/>
      <c r="RZ356" s="1"/>
      <c r="SA356" s="1"/>
      <c r="SB356" s="1"/>
      <c r="SC356" s="1"/>
      <c r="SD356" s="1"/>
      <c r="SE356" s="1"/>
      <c r="SF356" s="1"/>
      <c r="SG356" s="1"/>
      <c r="SH356" s="1"/>
      <c r="SI356" s="1"/>
      <c r="SJ356" s="1"/>
      <c r="SK356" s="1"/>
      <c r="SL356" s="1"/>
      <c r="SM356" s="1"/>
      <c r="SN356" s="1"/>
      <c r="SO356" s="1"/>
      <c r="SP356" s="1"/>
      <c r="SQ356" s="1"/>
      <c r="SR356" s="1"/>
      <c r="SS356" s="1"/>
      <c r="ST356" s="1"/>
      <c r="SU356" s="1"/>
      <c r="SV356" s="1"/>
      <c r="SW356" s="1"/>
      <c r="SX356" s="1"/>
      <c r="SY356" s="1"/>
      <c r="SZ356" s="1"/>
      <c r="TA356" s="1"/>
      <c r="TB356" s="1"/>
      <c r="TC356" s="1"/>
      <c r="TD356" s="1"/>
      <c r="TE356" s="1"/>
      <c r="TF356" s="1"/>
      <c r="TG356" s="1"/>
      <c r="TH356" s="1"/>
      <c r="TI356" s="1"/>
      <c r="TJ356" s="1"/>
      <c r="TK356" s="1"/>
      <c r="TL356" s="1"/>
      <c r="TM356" s="1"/>
      <c r="TN356" s="1"/>
      <c r="TO356" s="1"/>
      <c r="TP356" s="1"/>
      <c r="TQ356" s="1"/>
      <c r="TR356" s="1"/>
      <c r="TS356" s="1"/>
      <c r="TT356" s="1"/>
      <c r="TU356" s="1"/>
      <c r="TV356" s="1"/>
      <c r="TW356" s="1"/>
      <c r="TX356" s="1"/>
      <c r="TY356" s="1"/>
      <c r="TZ356" s="1"/>
      <c r="UA356" s="1"/>
      <c r="UB356" s="1"/>
      <c r="UC356" s="1"/>
      <c r="UD356" s="1"/>
      <c r="UE356" s="1"/>
      <c r="UF356" s="1"/>
      <c r="UG356" s="1"/>
      <c r="UH356" s="1"/>
      <c r="UI356" s="1"/>
      <c r="UJ356" s="1"/>
      <c r="UK356" s="1"/>
      <c r="UL356" s="1"/>
      <c r="UM356" s="1"/>
      <c r="UN356" s="1"/>
      <c r="UO356" s="1"/>
      <c r="UP356" s="1"/>
      <c r="UQ356" s="1"/>
      <c r="UR356" s="1"/>
      <c r="US356" s="1"/>
      <c r="UT356" s="1"/>
      <c r="UU356" s="1"/>
      <c r="UV356" s="1"/>
      <c r="UW356" s="1"/>
      <c r="UX356" s="1"/>
      <c r="UY356" s="1"/>
      <c r="UZ356" s="1"/>
      <c r="VA356" s="1"/>
      <c r="VB356" s="1"/>
      <c r="VC356" s="1"/>
      <c r="VD356" s="1"/>
      <c r="VE356" s="1"/>
      <c r="VF356" s="1"/>
      <c r="VG356" s="1"/>
      <c r="VH356" s="1"/>
      <c r="VI356" s="1"/>
      <c r="VJ356" s="1"/>
      <c r="VK356" s="1"/>
      <c r="VL356" s="1"/>
      <c r="VM356" s="1"/>
      <c r="VN356" s="1"/>
      <c r="VO356" s="1"/>
      <c r="VP356" s="1"/>
      <c r="VQ356" s="1"/>
      <c r="VR356" s="1"/>
      <c r="VS356" s="1"/>
      <c r="VT356" s="1"/>
      <c r="VU356" s="1"/>
      <c r="VV356" s="1"/>
      <c r="VW356" s="1"/>
      <c r="VX356" s="1"/>
      <c r="VY356" s="1"/>
      <c r="VZ356" s="1"/>
      <c r="WA356" s="1"/>
      <c r="WB356" s="1"/>
      <c r="WC356" s="1"/>
      <c r="WD356" s="1"/>
      <c r="WE356" s="1"/>
      <c r="WF356" s="1"/>
      <c r="WG356" s="1"/>
      <c r="WH356" s="1"/>
      <c r="WI356" s="1"/>
      <c r="WJ356" s="1"/>
      <c r="WK356" s="1"/>
      <c r="WL356" s="1"/>
      <c r="WM356" s="1"/>
      <c r="WN356" s="1"/>
      <c r="WO356" s="1"/>
      <c r="WP356" s="1"/>
      <c r="WQ356" s="1"/>
      <c r="WR356" s="1"/>
      <c r="WS356" s="1"/>
      <c r="WT356" s="1"/>
      <c r="WU356" s="1"/>
      <c r="WV356" s="1"/>
      <c r="WW356" s="1"/>
      <c r="WX356" s="1"/>
      <c r="WY356" s="1"/>
      <c r="WZ356" s="1"/>
      <c r="XA356" s="1"/>
      <c r="XB356" s="1"/>
      <c r="XC356" s="1"/>
      <c r="XD356" s="1"/>
      <c r="XE356" s="1"/>
      <c r="XF356" s="1"/>
      <c r="XG356" s="1"/>
      <c r="XH356" s="1"/>
      <c r="XI356" s="1"/>
      <c r="XJ356" s="1"/>
      <c r="XK356" s="1"/>
      <c r="XL356" s="1"/>
      <c r="XM356" s="1"/>
      <c r="XN356" s="1"/>
      <c r="XO356" s="1"/>
      <c r="XP356" s="1"/>
      <c r="XQ356" s="1"/>
      <c r="XR356" s="1"/>
      <c r="XS356" s="1"/>
      <c r="XT356" s="1"/>
      <c r="XU356" s="1"/>
      <c r="XV356" s="1"/>
      <c r="XW356" s="1"/>
      <c r="XX356" s="1"/>
      <c r="XY356" s="1"/>
      <c r="XZ356" s="1"/>
      <c r="YA356" s="1"/>
      <c r="YB356" s="1"/>
      <c r="YC356" s="1"/>
      <c r="YD356" s="1"/>
      <c r="YE356" s="1"/>
      <c r="YF356" s="1"/>
      <c r="YG356" s="1"/>
      <c r="YH356" s="1"/>
      <c r="YI356" s="1"/>
      <c r="YJ356" s="1"/>
      <c r="YK356" s="1"/>
      <c r="YL356" s="1"/>
      <c r="YM356" s="1"/>
      <c r="YN356" s="1"/>
      <c r="YO356" s="1"/>
      <c r="YP356" s="1"/>
      <c r="YQ356" s="1"/>
      <c r="YR356" s="1"/>
      <c r="YS356" s="1"/>
      <c r="YT356" s="1"/>
      <c r="YU356" s="1"/>
      <c r="YV356" s="1"/>
      <c r="YW356" s="1"/>
      <c r="YX356" s="1"/>
      <c r="YY356" s="1"/>
      <c r="YZ356" s="1"/>
      <c r="ZA356" s="1"/>
      <c r="ZB356" s="1"/>
      <c r="ZC356" s="1"/>
      <c r="ZD356" s="1"/>
      <c r="ZE356" s="1"/>
      <c r="ZF356" s="1"/>
      <c r="ZG356" s="1"/>
      <c r="ZH356" s="1"/>
      <c r="ZI356" s="1"/>
      <c r="ZJ356" s="1"/>
      <c r="ZK356" s="1"/>
      <c r="ZL356" s="1"/>
      <c r="ZM356" s="1"/>
      <c r="ZN356" s="1"/>
      <c r="ZO356" s="1"/>
      <c r="ZP356" s="1"/>
      <c r="ZQ356" s="1"/>
      <c r="ZR356" s="1"/>
      <c r="ZS356" s="1"/>
      <c r="ZT356" s="1"/>
      <c r="ZU356" s="1"/>
      <c r="ZV356" s="1"/>
      <c r="ZW356" s="1"/>
      <c r="ZX356" s="1"/>
      <c r="ZY356" s="1"/>
      <c r="ZZ356" s="1"/>
      <c r="AAA356" s="1"/>
      <c r="AAB356" s="1"/>
      <c r="AAC356" s="1"/>
      <c r="AAD356" s="1"/>
      <c r="AAE356" s="1"/>
      <c r="AAF356" s="1"/>
      <c r="AAG356" s="1"/>
      <c r="AAH356" s="1"/>
      <c r="AAI356" s="1"/>
      <c r="AAJ356" s="1"/>
      <c r="AAK356" s="1"/>
      <c r="AAL356" s="1"/>
      <c r="AAM356" s="1"/>
      <c r="AAN356" s="1"/>
      <c r="AAO356" s="1"/>
      <c r="AAP356" s="1"/>
      <c r="AAQ356" s="1"/>
      <c r="AAR356" s="1"/>
      <c r="AAS356" s="1"/>
      <c r="AAT356" s="1"/>
      <c r="AAU356" s="1"/>
      <c r="AAV356" s="1"/>
      <c r="AAW356" s="1"/>
      <c r="AAX356" s="1"/>
      <c r="AAY356" s="1"/>
      <c r="AAZ356" s="1"/>
      <c r="ABA356" s="1"/>
      <c r="ABB356" s="1"/>
      <c r="ABC356" s="1"/>
      <c r="ABD356" s="1"/>
      <c r="ABE356" s="1"/>
      <c r="ABF356" s="1"/>
      <c r="ABG356" s="1"/>
      <c r="ABH356" s="1"/>
      <c r="ABI356" s="1"/>
      <c r="ABJ356" s="1"/>
      <c r="ABK356" s="1"/>
      <c r="ABL356" s="1"/>
      <c r="ABM356" s="1"/>
      <c r="ABN356" s="1"/>
      <c r="ABO356" s="1"/>
      <c r="ABP356" s="1"/>
      <c r="ABQ356" s="1"/>
      <c r="ABR356" s="1"/>
      <c r="ABS356" s="1"/>
      <c r="ABT356" s="1"/>
      <c r="ABU356" s="1"/>
      <c r="ABV356" s="1"/>
      <c r="ABW356" s="1"/>
      <c r="ABX356" s="1"/>
      <c r="ABY356" s="1"/>
      <c r="ABZ356" s="1"/>
      <c r="ACA356" s="1"/>
      <c r="ACB356" s="1"/>
      <c r="ACC356" s="1"/>
      <c r="ACD356" s="1"/>
      <c r="ACE356" s="1"/>
      <c r="ACF356" s="1"/>
      <c r="ACG356" s="1"/>
      <c r="ACH356" s="1"/>
      <c r="ACI356" s="1"/>
      <c r="ACJ356" s="1"/>
      <c r="ACK356" s="1"/>
      <c r="ACL356" s="1"/>
      <c r="ACM356" s="1"/>
      <c r="ACN356" s="1"/>
      <c r="ACO356" s="1"/>
      <c r="ACP356" s="1"/>
      <c r="ACQ356" s="1"/>
      <c r="ACR356" s="1"/>
      <c r="ACS356" s="1"/>
      <c r="ACT356" s="1"/>
      <c r="ACU356" s="1"/>
      <c r="ACV356" s="1"/>
      <c r="ACW356" s="1"/>
      <c r="ACX356" s="1"/>
      <c r="ACY356" s="1"/>
      <c r="ACZ356" s="1"/>
      <c r="ADA356" s="1"/>
      <c r="ADB356" s="1"/>
      <c r="ADC356" s="1"/>
      <c r="ADD356" s="1"/>
      <c r="ADE356" s="1"/>
      <c r="ADF356" s="1"/>
      <c r="ADG356" s="1"/>
      <c r="ADH356" s="1"/>
      <c r="ADI356" s="1"/>
      <c r="ADJ356" s="1"/>
      <c r="ADK356" s="1"/>
      <c r="ADL356" s="1"/>
      <c r="ADM356" s="1"/>
      <c r="ADN356" s="1"/>
      <c r="ADO356" s="1"/>
      <c r="ADP356" s="1"/>
      <c r="ADQ356" s="1"/>
      <c r="ADR356" s="1"/>
      <c r="ADS356" s="1"/>
      <c r="ADT356" s="1"/>
      <c r="ADU356" s="1"/>
      <c r="ADV356" s="1"/>
      <c r="ADW356" s="1"/>
      <c r="ADX356" s="1"/>
      <c r="ADY356" s="1"/>
      <c r="ADZ356" s="1"/>
      <c r="AEA356" s="1"/>
      <c r="AEB356" s="1"/>
      <c r="AEC356" s="1"/>
      <c r="AED356" s="1"/>
      <c r="AEE356" s="1"/>
      <c r="AEF356" s="1"/>
      <c r="AEG356" s="1"/>
      <c r="AEH356" s="1"/>
      <c r="AEI356" s="1"/>
      <c r="AEJ356" s="1"/>
      <c r="AEK356" s="1"/>
      <c r="AEL356" s="1"/>
      <c r="AEM356" s="1"/>
      <c r="AEN356" s="1"/>
      <c r="AEO356" s="1"/>
      <c r="AEP356" s="1"/>
      <c r="AEQ356" s="1"/>
      <c r="AER356" s="1"/>
      <c r="AES356" s="1"/>
      <c r="AET356" s="1"/>
      <c r="AEU356" s="1"/>
      <c r="AEV356" s="1"/>
      <c r="AEW356" s="1"/>
      <c r="AEX356" s="1"/>
      <c r="AEY356" s="1"/>
      <c r="AEZ356" s="1"/>
      <c r="AFA356" s="1"/>
      <c r="AFB356" s="1"/>
      <c r="AFC356" s="1"/>
      <c r="AFD356" s="1"/>
      <c r="AFE356" s="1"/>
      <c r="AFF356" s="1"/>
      <c r="AFG356" s="1"/>
      <c r="AFH356" s="1"/>
      <c r="AFI356" s="1"/>
      <c r="AFJ356" s="1"/>
      <c r="AFK356" s="1"/>
      <c r="AFL356" s="1"/>
      <c r="AFM356" s="1"/>
      <c r="AFN356" s="1"/>
      <c r="AFO356" s="1"/>
      <c r="AFP356" s="1"/>
      <c r="AFQ356" s="1"/>
      <c r="AFR356" s="1"/>
      <c r="AFS356" s="1"/>
      <c r="AFT356" s="1"/>
      <c r="AFU356" s="1"/>
      <c r="AFV356" s="1"/>
      <c r="AFW356" s="1"/>
      <c r="AFX356" s="1"/>
      <c r="AFY356" s="1"/>
      <c r="AFZ356" s="1"/>
      <c r="AGA356" s="1"/>
      <c r="AGB356" s="1"/>
      <c r="AGC356" s="1"/>
      <c r="AGD356" s="1"/>
      <c r="AGE356" s="1"/>
      <c r="AGF356" s="1"/>
      <c r="AGG356" s="1"/>
      <c r="AGH356" s="1"/>
      <c r="AGI356" s="1"/>
      <c r="AGJ356" s="1"/>
      <c r="AGK356" s="1"/>
      <c r="AGL356" s="1"/>
      <c r="AGM356" s="1"/>
      <c r="AGN356" s="1"/>
      <c r="AGO356" s="1"/>
      <c r="AGP356" s="1"/>
      <c r="AGQ356" s="1"/>
      <c r="AGR356" s="1"/>
      <c r="AGS356" s="1"/>
      <c r="AGT356" s="1"/>
      <c r="AGU356" s="1"/>
      <c r="AGV356" s="1"/>
      <c r="AGW356" s="1"/>
      <c r="AGX356" s="1"/>
      <c r="AGY356" s="1"/>
      <c r="AGZ356" s="1"/>
      <c r="AHA356" s="1"/>
      <c r="AHB356" s="1"/>
      <c r="AHC356" s="1"/>
      <c r="AHD356" s="1"/>
      <c r="AHE356" s="1"/>
      <c r="AHF356" s="1"/>
      <c r="AHG356" s="1"/>
      <c r="AHH356" s="1"/>
      <c r="AHI356" s="1"/>
      <c r="AHJ356" s="1"/>
      <c r="AHK356" s="1"/>
      <c r="AHL356" s="1"/>
      <c r="AHM356" s="1"/>
      <c r="AHN356" s="1"/>
      <c r="AHO356" s="1"/>
      <c r="AHP356" s="1"/>
      <c r="AHQ356" s="1"/>
      <c r="AHR356" s="1"/>
      <c r="AHS356" s="1"/>
      <c r="AHT356" s="1"/>
      <c r="AHU356" s="1"/>
      <c r="AHV356" s="1"/>
      <c r="AHW356" s="1"/>
      <c r="AHX356" s="1"/>
      <c r="AHY356" s="1"/>
      <c r="AHZ356" s="1"/>
      <c r="AIA356" s="1"/>
      <c r="AIB356" s="1"/>
      <c r="AIC356" s="1"/>
      <c r="AID356" s="1"/>
      <c r="AIE356" s="1"/>
      <c r="AIF356" s="1"/>
      <c r="AIG356" s="1"/>
      <c r="AIH356" s="1"/>
      <c r="AII356" s="1"/>
      <c r="AIJ356" s="1"/>
      <c r="AIK356" s="1"/>
      <c r="AIL356" s="1"/>
      <c r="AIM356" s="1"/>
      <c r="AIN356" s="1"/>
      <c r="AIO356" s="1"/>
      <c r="AIP356" s="1"/>
      <c r="AIQ356" s="1"/>
      <c r="AIR356" s="1"/>
      <c r="AIS356" s="1"/>
      <c r="AIT356" s="1"/>
      <c r="AIU356" s="1"/>
      <c r="AIV356" s="1"/>
      <c r="AIW356" s="1"/>
      <c r="AIX356" s="1"/>
      <c r="AIY356" s="1"/>
      <c r="AIZ356" s="1"/>
      <c r="AJA356" s="1"/>
      <c r="AJB356" s="1"/>
      <c r="AJC356" s="1"/>
      <c r="AJD356" s="1"/>
      <c r="AJE356" s="1"/>
      <c r="AJF356" s="1"/>
      <c r="AJG356" s="1"/>
      <c r="AJH356" s="1"/>
      <c r="AJI356" s="1"/>
      <c r="AJJ356" s="1"/>
      <c r="AJK356" s="1"/>
      <c r="AJL356" s="1"/>
      <c r="AJM356" s="1"/>
      <c r="AJN356" s="1"/>
      <c r="AJO356" s="1"/>
      <c r="AJP356" s="1"/>
      <c r="AJQ356" s="1"/>
      <c r="AJR356" s="1"/>
      <c r="AJS356" s="1"/>
      <c r="AJT356" s="1"/>
      <c r="AJU356" s="1"/>
      <c r="AJV356" s="1"/>
      <c r="AJW356" s="1"/>
      <c r="AJX356" s="1"/>
      <c r="AJY356" s="1"/>
      <c r="AJZ356" s="1"/>
      <c r="AKA356" s="1"/>
    </row>
    <row r="357" spans="1:963" s="44" customFormat="1" ht="15.75" customHeight="1" x14ac:dyDescent="0.35">
      <c r="A357" s="16">
        <f t="shared" si="7"/>
        <v>345</v>
      </c>
      <c r="B357" s="17" t="s">
        <v>3174</v>
      </c>
      <c r="C357" s="18" t="s">
        <v>10</v>
      </c>
      <c r="D357" s="168">
        <v>1</v>
      </c>
      <c r="E357" s="20"/>
      <c r="F357" s="276"/>
      <c r="G357" s="21"/>
      <c r="H357" s="99"/>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c r="JL357" s="1"/>
      <c r="JM357" s="1"/>
      <c r="JN357" s="1"/>
      <c r="JO357" s="1"/>
      <c r="JP357" s="1"/>
      <c r="JQ357" s="1"/>
      <c r="JR357" s="1"/>
      <c r="JS357" s="1"/>
      <c r="JT357" s="1"/>
      <c r="JU357" s="1"/>
      <c r="JV357" s="1"/>
      <c r="JW357" s="1"/>
      <c r="JX357" s="1"/>
      <c r="JY357" s="1"/>
      <c r="JZ357" s="1"/>
      <c r="KA357" s="1"/>
      <c r="KB357" s="1"/>
      <c r="KC357" s="1"/>
      <c r="KD357" s="1"/>
      <c r="KE357" s="1"/>
      <c r="KF357" s="1"/>
      <c r="KG357" s="1"/>
      <c r="KH357" s="1"/>
      <c r="KI357" s="1"/>
      <c r="KJ357" s="1"/>
      <c r="KK357" s="1"/>
      <c r="KL357" s="1"/>
      <c r="KM357" s="1"/>
      <c r="KN357" s="1"/>
      <c r="KO357" s="1"/>
      <c r="KP357" s="1"/>
      <c r="KQ357" s="1"/>
      <c r="KR357" s="1"/>
      <c r="KS357" s="1"/>
      <c r="KT357" s="1"/>
      <c r="KU357" s="1"/>
      <c r="KV357" s="1"/>
      <c r="KW357" s="1"/>
      <c r="KX357" s="1"/>
      <c r="KY357" s="1"/>
      <c r="KZ357" s="1"/>
      <c r="LA357" s="1"/>
      <c r="LB357" s="1"/>
      <c r="LC357" s="1"/>
      <c r="LD357" s="1"/>
      <c r="LE357" s="1"/>
      <c r="LF357" s="1"/>
      <c r="LG357" s="1"/>
      <c r="LH357" s="1"/>
      <c r="LI357" s="1"/>
      <c r="LJ357" s="1"/>
      <c r="LK357" s="1"/>
      <c r="LL357" s="1"/>
      <c r="LM357" s="1"/>
      <c r="LN357" s="1"/>
      <c r="LO357" s="1"/>
      <c r="LP357" s="1"/>
      <c r="LQ357" s="1"/>
      <c r="LR357" s="1"/>
      <c r="LS357" s="1"/>
      <c r="LT357" s="1"/>
      <c r="LU357" s="1"/>
      <c r="LV357" s="1"/>
      <c r="LW357" s="1"/>
      <c r="LX357" s="1"/>
      <c r="LY357" s="1"/>
      <c r="LZ357" s="1"/>
      <c r="MA357" s="1"/>
      <c r="MB357" s="1"/>
      <c r="MC357" s="1"/>
      <c r="MD357" s="1"/>
      <c r="ME357" s="1"/>
      <c r="MF357" s="1"/>
      <c r="MG357" s="1"/>
      <c r="MH357" s="1"/>
      <c r="MI357" s="1"/>
      <c r="MJ357" s="1"/>
      <c r="MK357" s="1"/>
      <c r="ML357" s="1"/>
      <c r="MM357" s="1"/>
      <c r="MN357" s="1"/>
      <c r="MO357" s="1"/>
      <c r="MP357" s="1"/>
      <c r="MQ357" s="1"/>
      <c r="MR357" s="1"/>
      <c r="MS357" s="1"/>
      <c r="MT357" s="1"/>
      <c r="MU357" s="1"/>
      <c r="MV357" s="1"/>
      <c r="MW357" s="1"/>
      <c r="MX357" s="1"/>
      <c r="MY357" s="1"/>
      <c r="MZ357" s="1"/>
      <c r="NA357" s="1"/>
      <c r="NB357" s="1"/>
      <c r="NC357" s="1"/>
      <c r="ND357" s="1"/>
      <c r="NE357" s="1"/>
      <c r="NF357" s="1"/>
      <c r="NG357" s="1"/>
      <c r="NH357" s="1"/>
      <c r="NI357" s="1"/>
      <c r="NJ357" s="1"/>
      <c r="NK357" s="1"/>
      <c r="NL357" s="1"/>
      <c r="NM357" s="1"/>
      <c r="NN357" s="1"/>
      <c r="NO357" s="1"/>
      <c r="NP357" s="1"/>
      <c r="NQ357" s="1"/>
      <c r="NR357" s="1"/>
      <c r="NS357" s="1"/>
      <c r="NT357" s="1"/>
      <c r="NU357" s="1"/>
      <c r="NV357" s="1"/>
      <c r="NW357" s="1"/>
      <c r="NX357" s="1"/>
      <c r="NY357" s="1"/>
      <c r="NZ357" s="1"/>
      <c r="OA357" s="1"/>
      <c r="OB357" s="1"/>
      <c r="OC357" s="1"/>
      <c r="OD357" s="1"/>
      <c r="OE357" s="1"/>
      <c r="OF357" s="1"/>
      <c r="OG357" s="1"/>
      <c r="OH357" s="1"/>
      <c r="OI357" s="1"/>
      <c r="OJ357" s="1"/>
      <c r="OK357" s="1"/>
      <c r="OL357" s="1"/>
      <c r="OM357" s="1"/>
      <c r="ON357" s="1"/>
      <c r="OO357" s="1"/>
      <c r="OP357" s="1"/>
      <c r="OQ357" s="1"/>
      <c r="OR357" s="1"/>
      <c r="OS357" s="1"/>
      <c r="OT357" s="1"/>
      <c r="OU357" s="1"/>
      <c r="OV357" s="1"/>
      <c r="OW357" s="1"/>
      <c r="OX357" s="1"/>
      <c r="OY357" s="1"/>
      <c r="OZ357" s="1"/>
      <c r="PA357" s="1"/>
      <c r="PB357" s="1"/>
      <c r="PC357" s="1"/>
      <c r="PD357" s="1"/>
      <c r="PE357" s="1"/>
      <c r="PF357" s="1"/>
      <c r="PG357" s="1"/>
      <c r="PH357" s="1"/>
      <c r="PI357" s="1"/>
      <c r="PJ357" s="1"/>
      <c r="PK357" s="1"/>
      <c r="PL357" s="1"/>
      <c r="PM357" s="1"/>
      <c r="PN357" s="1"/>
      <c r="PO357" s="1"/>
      <c r="PP357" s="1"/>
      <c r="PQ357" s="1"/>
      <c r="PR357" s="1"/>
      <c r="PS357" s="1"/>
      <c r="PT357" s="1"/>
      <c r="PU357" s="1"/>
      <c r="PV357" s="1"/>
      <c r="PW357" s="1"/>
      <c r="PX357" s="1"/>
      <c r="PY357" s="1"/>
      <c r="PZ357" s="1"/>
      <c r="QA357" s="1"/>
      <c r="QB357" s="1"/>
      <c r="QC357" s="1"/>
      <c r="QD357" s="1"/>
      <c r="QE357" s="1"/>
      <c r="QF357" s="1"/>
      <c r="QG357" s="1"/>
      <c r="QH357" s="1"/>
      <c r="QI357" s="1"/>
      <c r="QJ357" s="1"/>
      <c r="QK357" s="1"/>
      <c r="QL357" s="1"/>
      <c r="QM357" s="1"/>
      <c r="QN357" s="1"/>
      <c r="QO357" s="1"/>
      <c r="QP357" s="1"/>
      <c r="QQ357" s="1"/>
      <c r="QR357" s="1"/>
      <c r="QS357" s="1"/>
      <c r="QT357" s="1"/>
      <c r="QU357" s="1"/>
      <c r="QV357" s="1"/>
      <c r="QW357" s="1"/>
      <c r="QX357" s="1"/>
      <c r="QY357" s="1"/>
      <c r="QZ357" s="1"/>
      <c r="RA357" s="1"/>
      <c r="RB357" s="1"/>
      <c r="RC357" s="1"/>
      <c r="RD357" s="1"/>
      <c r="RE357" s="1"/>
      <c r="RF357" s="1"/>
      <c r="RG357" s="1"/>
      <c r="RH357" s="1"/>
      <c r="RI357" s="1"/>
      <c r="RJ357" s="1"/>
      <c r="RK357" s="1"/>
      <c r="RL357" s="1"/>
      <c r="RM357" s="1"/>
      <c r="RN357" s="1"/>
      <c r="RO357" s="1"/>
      <c r="RP357" s="1"/>
      <c r="RQ357" s="1"/>
      <c r="RR357" s="1"/>
      <c r="RS357" s="1"/>
      <c r="RT357" s="1"/>
      <c r="RU357" s="1"/>
      <c r="RV357" s="1"/>
      <c r="RW357" s="1"/>
      <c r="RX357" s="1"/>
      <c r="RY357" s="1"/>
      <c r="RZ357" s="1"/>
      <c r="SA357" s="1"/>
      <c r="SB357" s="1"/>
      <c r="SC357" s="1"/>
      <c r="SD357" s="1"/>
      <c r="SE357" s="1"/>
      <c r="SF357" s="1"/>
      <c r="SG357" s="1"/>
      <c r="SH357" s="1"/>
      <c r="SI357" s="1"/>
      <c r="SJ357" s="1"/>
      <c r="SK357" s="1"/>
      <c r="SL357" s="1"/>
      <c r="SM357" s="1"/>
      <c r="SN357" s="1"/>
      <c r="SO357" s="1"/>
      <c r="SP357" s="1"/>
      <c r="SQ357" s="1"/>
      <c r="SR357" s="1"/>
      <c r="SS357" s="1"/>
      <c r="ST357" s="1"/>
      <c r="SU357" s="1"/>
      <c r="SV357" s="1"/>
      <c r="SW357" s="1"/>
      <c r="SX357" s="1"/>
      <c r="SY357" s="1"/>
      <c r="SZ357" s="1"/>
      <c r="TA357" s="1"/>
      <c r="TB357" s="1"/>
      <c r="TC357" s="1"/>
      <c r="TD357" s="1"/>
      <c r="TE357" s="1"/>
      <c r="TF357" s="1"/>
      <c r="TG357" s="1"/>
      <c r="TH357" s="1"/>
      <c r="TI357" s="1"/>
      <c r="TJ357" s="1"/>
      <c r="TK357" s="1"/>
      <c r="TL357" s="1"/>
      <c r="TM357" s="1"/>
      <c r="TN357" s="1"/>
      <c r="TO357" s="1"/>
      <c r="TP357" s="1"/>
      <c r="TQ357" s="1"/>
      <c r="TR357" s="1"/>
      <c r="TS357" s="1"/>
      <c r="TT357" s="1"/>
      <c r="TU357" s="1"/>
      <c r="TV357" s="1"/>
      <c r="TW357" s="1"/>
      <c r="TX357" s="1"/>
      <c r="TY357" s="1"/>
      <c r="TZ357" s="1"/>
      <c r="UA357" s="1"/>
      <c r="UB357" s="1"/>
      <c r="UC357" s="1"/>
      <c r="UD357" s="1"/>
      <c r="UE357" s="1"/>
      <c r="UF357" s="1"/>
      <c r="UG357" s="1"/>
      <c r="UH357" s="1"/>
      <c r="UI357" s="1"/>
      <c r="UJ357" s="1"/>
      <c r="UK357" s="1"/>
      <c r="UL357" s="1"/>
      <c r="UM357" s="1"/>
      <c r="UN357" s="1"/>
      <c r="UO357" s="1"/>
      <c r="UP357" s="1"/>
      <c r="UQ357" s="1"/>
      <c r="UR357" s="1"/>
      <c r="US357" s="1"/>
      <c r="UT357" s="1"/>
      <c r="UU357" s="1"/>
      <c r="UV357" s="1"/>
      <c r="UW357" s="1"/>
      <c r="UX357" s="1"/>
      <c r="UY357" s="1"/>
      <c r="UZ357" s="1"/>
      <c r="VA357" s="1"/>
      <c r="VB357" s="1"/>
      <c r="VC357" s="1"/>
      <c r="VD357" s="1"/>
      <c r="VE357" s="1"/>
      <c r="VF357" s="1"/>
      <c r="VG357" s="1"/>
      <c r="VH357" s="1"/>
      <c r="VI357" s="1"/>
      <c r="VJ357" s="1"/>
      <c r="VK357" s="1"/>
      <c r="VL357" s="1"/>
      <c r="VM357" s="1"/>
      <c r="VN357" s="1"/>
      <c r="VO357" s="1"/>
      <c r="VP357" s="1"/>
      <c r="VQ357" s="1"/>
      <c r="VR357" s="1"/>
      <c r="VS357" s="1"/>
      <c r="VT357" s="1"/>
      <c r="VU357" s="1"/>
      <c r="VV357" s="1"/>
      <c r="VW357" s="1"/>
      <c r="VX357" s="1"/>
      <c r="VY357" s="1"/>
      <c r="VZ357" s="1"/>
      <c r="WA357" s="1"/>
      <c r="WB357" s="1"/>
      <c r="WC357" s="1"/>
      <c r="WD357" s="1"/>
      <c r="WE357" s="1"/>
      <c r="WF357" s="1"/>
      <c r="WG357" s="1"/>
      <c r="WH357" s="1"/>
      <c r="WI357" s="1"/>
      <c r="WJ357" s="1"/>
      <c r="WK357" s="1"/>
      <c r="WL357" s="1"/>
      <c r="WM357" s="1"/>
      <c r="WN357" s="1"/>
      <c r="WO357" s="1"/>
      <c r="WP357" s="1"/>
      <c r="WQ357" s="1"/>
      <c r="WR357" s="1"/>
      <c r="WS357" s="1"/>
      <c r="WT357" s="1"/>
      <c r="WU357" s="1"/>
      <c r="WV357" s="1"/>
      <c r="WW357" s="1"/>
      <c r="WX357" s="1"/>
      <c r="WY357" s="1"/>
      <c r="WZ357" s="1"/>
      <c r="XA357" s="1"/>
      <c r="XB357" s="1"/>
      <c r="XC357" s="1"/>
      <c r="XD357" s="1"/>
      <c r="XE357" s="1"/>
      <c r="XF357" s="1"/>
      <c r="XG357" s="1"/>
      <c r="XH357" s="1"/>
      <c r="XI357" s="1"/>
      <c r="XJ357" s="1"/>
      <c r="XK357" s="1"/>
      <c r="XL357" s="1"/>
      <c r="XM357" s="1"/>
      <c r="XN357" s="1"/>
      <c r="XO357" s="1"/>
      <c r="XP357" s="1"/>
      <c r="XQ357" s="1"/>
      <c r="XR357" s="1"/>
      <c r="XS357" s="1"/>
      <c r="XT357" s="1"/>
      <c r="XU357" s="1"/>
      <c r="XV357" s="1"/>
      <c r="XW357" s="1"/>
      <c r="XX357" s="1"/>
      <c r="XY357" s="1"/>
      <c r="XZ357" s="1"/>
      <c r="YA357" s="1"/>
      <c r="YB357" s="1"/>
      <c r="YC357" s="1"/>
      <c r="YD357" s="1"/>
      <c r="YE357" s="1"/>
      <c r="YF357" s="1"/>
      <c r="YG357" s="1"/>
      <c r="YH357" s="1"/>
      <c r="YI357" s="1"/>
      <c r="YJ357" s="1"/>
      <c r="YK357" s="1"/>
      <c r="YL357" s="1"/>
      <c r="YM357" s="1"/>
      <c r="YN357" s="1"/>
      <c r="YO357" s="1"/>
      <c r="YP357" s="1"/>
      <c r="YQ357" s="1"/>
      <c r="YR357" s="1"/>
      <c r="YS357" s="1"/>
      <c r="YT357" s="1"/>
      <c r="YU357" s="1"/>
      <c r="YV357" s="1"/>
      <c r="YW357" s="1"/>
      <c r="YX357" s="1"/>
      <c r="YY357" s="1"/>
      <c r="YZ357" s="1"/>
      <c r="ZA357" s="1"/>
      <c r="ZB357" s="1"/>
      <c r="ZC357" s="1"/>
      <c r="ZD357" s="1"/>
      <c r="ZE357" s="1"/>
      <c r="ZF357" s="1"/>
      <c r="ZG357" s="1"/>
      <c r="ZH357" s="1"/>
      <c r="ZI357" s="1"/>
      <c r="ZJ357" s="1"/>
      <c r="ZK357" s="1"/>
      <c r="ZL357" s="1"/>
      <c r="ZM357" s="1"/>
      <c r="ZN357" s="1"/>
      <c r="ZO357" s="1"/>
      <c r="ZP357" s="1"/>
      <c r="ZQ357" s="1"/>
      <c r="ZR357" s="1"/>
      <c r="ZS357" s="1"/>
      <c r="ZT357" s="1"/>
      <c r="ZU357" s="1"/>
      <c r="ZV357" s="1"/>
      <c r="ZW357" s="1"/>
      <c r="ZX357" s="1"/>
      <c r="ZY357" s="1"/>
      <c r="ZZ357" s="1"/>
      <c r="AAA357" s="1"/>
      <c r="AAB357" s="1"/>
      <c r="AAC357" s="1"/>
      <c r="AAD357" s="1"/>
      <c r="AAE357" s="1"/>
      <c r="AAF357" s="1"/>
      <c r="AAG357" s="1"/>
      <c r="AAH357" s="1"/>
      <c r="AAI357" s="1"/>
      <c r="AAJ357" s="1"/>
      <c r="AAK357" s="1"/>
      <c r="AAL357" s="1"/>
      <c r="AAM357" s="1"/>
      <c r="AAN357" s="1"/>
      <c r="AAO357" s="1"/>
      <c r="AAP357" s="1"/>
      <c r="AAQ357" s="1"/>
      <c r="AAR357" s="1"/>
      <c r="AAS357" s="1"/>
      <c r="AAT357" s="1"/>
      <c r="AAU357" s="1"/>
      <c r="AAV357" s="1"/>
      <c r="AAW357" s="1"/>
      <c r="AAX357" s="1"/>
      <c r="AAY357" s="1"/>
      <c r="AAZ357" s="1"/>
      <c r="ABA357" s="1"/>
      <c r="ABB357" s="1"/>
      <c r="ABC357" s="1"/>
      <c r="ABD357" s="1"/>
      <c r="ABE357" s="1"/>
      <c r="ABF357" s="1"/>
      <c r="ABG357" s="1"/>
      <c r="ABH357" s="1"/>
      <c r="ABI357" s="1"/>
      <c r="ABJ357" s="1"/>
      <c r="ABK357" s="1"/>
      <c r="ABL357" s="1"/>
      <c r="ABM357" s="1"/>
      <c r="ABN357" s="1"/>
      <c r="ABO357" s="1"/>
      <c r="ABP357" s="1"/>
      <c r="ABQ357" s="1"/>
      <c r="ABR357" s="1"/>
      <c r="ABS357" s="1"/>
      <c r="ABT357" s="1"/>
      <c r="ABU357" s="1"/>
      <c r="ABV357" s="1"/>
      <c r="ABW357" s="1"/>
      <c r="ABX357" s="1"/>
      <c r="ABY357" s="1"/>
      <c r="ABZ357" s="1"/>
      <c r="ACA357" s="1"/>
      <c r="ACB357" s="1"/>
      <c r="ACC357" s="1"/>
      <c r="ACD357" s="1"/>
      <c r="ACE357" s="1"/>
      <c r="ACF357" s="1"/>
      <c r="ACG357" s="1"/>
      <c r="ACH357" s="1"/>
      <c r="ACI357" s="1"/>
      <c r="ACJ357" s="1"/>
      <c r="ACK357" s="1"/>
      <c r="ACL357" s="1"/>
      <c r="ACM357" s="1"/>
      <c r="ACN357" s="1"/>
      <c r="ACO357" s="1"/>
      <c r="ACP357" s="1"/>
      <c r="ACQ357" s="1"/>
      <c r="ACR357" s="1"/>
      <c r="ACS357" s="1"/>
      <c r="ACT357" s="1"/>
      <c r="ACU357" s="1"/>
      <c r="ACV357" s="1"/>
      <c r="ACW357" s="1"/>
      <c r="ACX357" s="1"/>
      <c r="ACY357" s="1"/>
      <c r="ACZ357" s="1"/>
      <c r="ADA357" s="1"/>
      <c r="ADB357" s="1"/>
      <c r="ADC357" s="1"/>
      <c r="ADD357" s="1"/>
      <c r="ADE357" s="1"/>
      <c r="ADF357" s="1"/>
      <c r="ADG357" s="1"/>
      <c r="ADH357" s="1"/>
      <c r="ADI357" s="1"/>
      <c r="ADJ357" s="1"/>
      <c r="ADK357" s="1"/>
      <c r="ADL357" s="1"/>
      <c r="ADM357" s="1"/>
      <c r="ADN357" s="1"/>
      <c r="ADO357" s="1"/>
      <c r="ADP357" s="1"/>
      <c r="ADQ357" s="1"/>
      <c r="ADR357" s="1"/>
      <c r="ADS357" s="1"/>
      <c r="ADT357" s="1"/>
      <c r="ADU357" s="1"/>
      <c r="ADV357" s="1"/>
      <c r="ADW357" s="1"/>
      <c r="ADX357" s="1"/>
      <c r="ADY357" s="1"/>
      <c r="ADZ357" s="1"/>
      <c r="AEA357" s="1"/>
      <c r="AEB357" s="1"/>
      <c r="AEC357" s="1"/>
      <c r="AED357" s="1"/>
      <c r="AEE357" s="1"/>
      <c r="AEF357" s="1"/>
      <c r="AEG357" s="1"/>
      <c r="AEH357" s="1"/>
      <c r="AEI357" s="1"/>
      <c r="AEJ357" s="1"/>
      <c r="AEK357" s="1"/>
      <c r="AEL357" s="1"/>
      <c r="AEM357" s="1"/>
      <c r="AEN357" s="1"/>
      <c r="AEO357" s="1"/>
      <c r="AEP357" s="1"/>
      <c r="AEQ357" s="1"/>
      <c r="AER357" s="1"/>
      <c r="AES357" s="1"/>
      <c r="AET357" s="1"/>
      <c r="AEU357" s="1"/>
      <c r="AEV357" s="1"/>
      <c r="AEW357" s="1"/>
      <c r="AEX357" s="1"/>
      <c r="AEY357" s="1"/>
      <c r="AEZ357" s="1"/>
      <c r="AFA357" s="1"/>
      <c r="AFB357" s="1"/>
      <c r="AFC357" s="1"/>
      <c r="AFD357" s="1"/>
      <c r="AFE357" s="1"/>
      <c r="AFF357" s="1"/>
      <c r="AFG357" s="1"/>
      <c r="AFH357" s="1"/>
      <c r="AFI357" s="1"/>
      <c r="AFJ357" s="1"/>
      <c r="AFK357" s="1"/>
      <c r="AFL357" s="1"/>
      <c r="AFM357" s="1"/>
      <c r="AFN357" s="1"/>
      <c r="AFO357" s="1"/>
      <c r="AFP357" s="1"/>
      <c r="AFQ357" s="1"/>
      <c r="AFR357" s="1"/>
      <c r="AFS357" s="1"/>
      <c r="AFT357" s="1"/>
      <c r="AFU357" s="1"/>
      <c r="AFV357" s="1"/>
      <c r="AFW357" s="1"/>
      <c r="AFX357" s="1"/>
      <c r="AFY357" s="1"/>
      <c r="AFZ357" s="1"/>
      <c r="AGA357" s="1"/>
      <c r="AGB357" s="1"/>
      <c r="AGC357" s="1"/>
      <c r="AGD357" s="1"/>
      <c r="AGE357" s="1"/>
      <c r="AGF357" s="1"/>
      <c r="AGG357" s="1"/>
      <c r="AGH357" s="1"/>
      <c r="AGI357" s="1"/>
      <c r="AGJ357" s="1"/>
      <c r="AGK357" s="1"/>
      <c r="AGL357" s="1"/>
      <c r="AGM357" s="1"/>
      <c r="AGN357" s="1"/>
      <c r="AGO357" s="1"/>
      <c r="AGP357" s="1"/>
      <c r="AGQ357" s="1"/>
      <c r="AGR357" s="1"/>
      <c r="AGS357" s="1"/>
      <c r="AGT357" s="1"/>
      <c r="AGU357" s="1"/>
      <c r="AGV357" s="1"/>
      <c r="AGW357" s="1"/>
      <c r="AGX357" s="1"/>
      <c r="AGY357" s="1"/>
      <c r="AGZ357" s="1"/>
      <c r="AHA357" s="1"/>
      <c r="AHB357" s="1"/>
      <c r="AHC357" s="1"/>
      <c r="AHD357" s="1"/>
      <c r="AHE357" s="1"/>
      <c r="AHF357" s="1"/>
      <c r="AHG357" s="1"/>
      <c r="AHH357" s="1"/>
      <c r="AHI357" s="1"/>
      <c r="AHJ357" s="1"/>
      <c r="AHK357" s="1"/>
      <c r="AHL357" s="1"/>
      <c r="AHM357" s="1"/>
      <c r="AHN357" s="1"/>
      <c r="AHO357" s="1"/>
      <c r="AHP357" s="1"/>
      <c r="AHQ357" s="1"/>
      <c r="AHR357" s="1"/>
      <c r="AHS357" s="1"/>
      <c r="AHT357" s="1"/>
      <c r="AHU357" s="1"/>
      <c r="AHV357" s="1"/>
      <c r="AHW357" s="1"/>
      <c r="AHX357" s="1"/>
      <c r="AHY357" s="1"/>
      <c r="AHZ357" s="1"/>
      <c r="AIA357" s="1"/>
      <c r="AIB357" s="1"/>
      <c r="AIC357" s="1"/>
      <c r="AID357" s="1"/>
      <c r="AIE357" s="1"/>
      <c r="AIF357" s="1"/>
      <c r="AIG357" s="1"/>
      <c r="AIH357" s="1"/>
      <c r="AII357" s="1"/>
      <c r="AIJ357" s="1"/>
      <c r="AIK357" s="1"/>
      <c r="AIL357" s="1"/>
      <c r="AIM357" s="1"/>
      <c r="AIN357" s="1"/>
      <c r="AIO357" s="1"/>
      <c r="AIP357" s="1"/>
      <c r="AIQ357" s="1"/>
      <c r="AIR357" s="1"/>
      <c r="AIS357" s="1"/>
      <c r="AIT357" s="1"/>
      <c r="AIU357" s="1"/>
      <c r="AIV357" s="1"/>
      <c r="AIW357" s="1"/>
      <c r="AIX357" s="1"/>
      <c r="AIY357" s="1"/>
      <c r="AIZ357" s="1"/>
      <c r="AJA357" s="1"/>
      <c r="AJB357" s="1"/>
      <c r="AJC357" s="1"/>
      <c r="AJD357" s="1"/>
      <c r="AJE357" s="1"/>
      <c r="AJF357" s="1"/>
      <c r="AJG357" s="1"/>
      <c r="AJH357" s="1"/>
      <c r="AJI357" s="1"/>
      <c r="AJJ357" s="1"/>
      <c r="AJK357" s="1"/>
      <c r="AJL357" s="1"/>
      <c r="AJM357" s="1"/>
      <c r="AJN357" s="1"/>
      <c r="AJO357" s="1"/>
      <c r="AJP357" s="1"/>
      <c r="AJQ357" s="1"/>
      <c r="AJR357" s="1"/>
      <c r="AJS357" s="1"/>
      <c r="AJT357" s="1"/>
      <c r="AJU357" s="1"/>
      <c r="AJV357" s="1"/>
      <c r="AJW357" s="1"/>
      <c r="AJX357" s="1"/>
      <c r="AJY357" s="1"/>
      <c r="AJZ357" s="1"/>
      <c r="AKA357" s="1"/>
    </row>
    <row r="358" spans="1:963" s="44" customFormat="1" ht="15.75" customHeight="1" x14ac:dyDescent="0.35">
      <c r="A358" s="16">
        <f t="shared" si="7"/>
        <v>346</v>
      </c>
      <c r="B358" s="17" t="s">
        <v>3164</v>
      </c>
      <c r="C358" s="18" t="s">
        <v>10</v>
      </c>
      <c r="D358" s="168">
        <v>1</v>
      </c>
      <c r="E358" s="20"/>
      <c r="F358" s="276"/>
      <c r="G358" s="21"/>
      <c r="H358" s="99"/>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c r="JV358" s="1"/>
      <c r="JW358" s="1"/>
      <c r="JX358" s="1"/>
      <c r="JY358" s="1"/>
      <c r="JZ358" s="1"/>
      <c r="KA358" s="1"/>
      <c r="KB358" s="1"/>
      <c r="KC358" s="1"/>
      <c r="KD358" s="1"/>
      <c r="KE358" s="1"/>
      <c r="KF358" s="1"/>
      <c r="KG358" s="1"/>
      <c r="KH358" s="1"/>
      <c r="KI358" s="1"/>
      <c r="KJ358" s="1"/>
      <c r="KK358" s="1"/>
      <c r="KL358" s="1"/>
      <c r="KM358" s="1"/>
      <c r="KN358" s="1"/>
      <c r="KO358" s="1"/>
      <c r="KP358" s="1"/>
      <c r="KQ358" s="1"/>
      <c r="KR358" s="1"/>
      <c r="KS358" s="1"/>
      <c r="KT358" s="1"/>
      <c r="KU358" s="1"/>
      <c r="KV358" s="1"/>
      <c r="KW358" s="1"/>
      <c r="KX358" s="1"/>
      <c r="KY358" s="1"/>
      <c r="KZ358" s="1"/>
      <c r="LA358" s="1"/>
      <c r="LB358" s="1"/>
      <c r="LC358" s="1"/>
      <c r="LD358" s="1"/>
      <c r="LE358" s="1"/>
      <c r="LF358" s="1"/>
      <c r="LG358" s="1"/>
      <c r="LH358" s="1"/>
      <c r="LI358" s="1"/>
      <c r="LJ358" s="1"/>
      <c r="LK358" s="1"/>
      <c r="LL358" s="1"/>
      <c r="LM358" s="1"/>
      <c r="LN358" s="1"/>
      <c r="LO358" s="1"/>
      <c r="LP358" s="1"/>
      <c r="LQ358" s="1"/>
      <c r="LR358" s="1"/>
      <c r="LS358" s="1"/>
      <c r="LT358" s="1"/>
      <c r="LU358" s="1"/>
      <c r="LV358" s="1"/>
      <c r="LW358" s="1"/>
      <c r="LX358" s="1"/>
      <c r="LY358" s="1"/>
      <c r="LZ358" s="1"/>
      <c r="MA358" s="1"/>
      <c r="MB358" s="1"/>
      <c r="MC358" s="1"/>
      <c r="MD358" s="1"/>
      <c r="ME358" s="1"/>
      <c r="MF358" s="1"/>
      <c r="MG358" s="1"/>
      <c r="MH358" s="1"/>
      <c r="MI358" s="1"/>
      <c r="MJ358" s="1"/>
      <c r="MK358" s="1"/>
      <c r="ML358" s="1"/>
      <c r="MM358" s="1"/>
      <c r="MN358" s="1"/>
      <c r="MO358" s="1"/>
      <c r="MP358" s="1"/>
      <c r="MQ358" s="1"/>
      <c r="MR358" s="1"/>
      <c r="MS358" s="1"/>
      <c r="MT358" s="1"/>
      <c r="MU358" s="1"/>
      <c r="MV358" s="1"/>
      <c r="MW358" s="1"/>
      <c r="MX358" s="1"/>
      <c r="MY358" s="1"/>
      <c r="MZ358" s="1"/>
      <c r="NA358" s="1"/>
      <c r="NB358" s="1"/>
      <c r="NC358" s="1"/>
      <c r="ND358" s="1"/>
      <c r="NE358" s="1"/>
      <c r="NF358" s="1"/>
      <c r="NG358" s="1"/>
      <c r="NH358" s="1"/>
      <c r="NI358" s="1"/>
      <c r="NJ358" s="1"/>
      <c r="NK358" s="1"/>
      <c r="NL358" s="1"/>
      <c r="NM358" s="1"/>
      <c r="NN358" s="1"/>
      <c r="NO358" s="1"/>
      <c r="NP358" s="1"/>
      <c r="NQ358" s="1"/>
      <c r="NR358" s="1"/>
      <c r="NS358" s="1"/>
      <c r="NT358" s="1"/>
      <c r="NU358" s="1"/>
      <c r="NV358" s="1"/>
      <c r="NW358" s="1"/>
      <c r="NX358" s="1"/>
      <c r="NY358" s="1"/>
      <c r="NZ358" s="1"/>
      <c r="OA358" s="1"/>
      <c r="OB358" s="1"/>
      <c r="OC358" s="1"/>
      <c r="OD358" s="1"/>
      <c r="OE358" s="1"/>
      <c r="OF358" s="1"/>
      <c r="OG358" s="1"/>
      <c r="OH358" s="1"/>
      <c r="OI358" s="1"/>
      <c r="OJ358" s="1"/>
      <c r="OK358" s="1"/>
      <c r="OL358" s="1"/>
      <c r="OM358" s="1"/>
      <c r="ON358" s="1"/>
      <c r="OO358" s="1"/>
      <c r="OP358" s="1"/>
      <c r="OQ358" s="1"/>
      <c r="OR358" s="1"/>
      <c r="OS358" s="1"/>
      <c r="OT358" s="1"/>
      <c r="OU358" s="1"/>
      <c r="OV358" s="1"/>
      <c r="OW358" s="1"/>
      <c r="OX358" s="1"/>
      <c r="OY358" s="1"/>
      <c r="OZ358" s="1"/>
      <c r="PA358" s="1"/>
      <c r="PB358" s="1"/>
      <c r="PC358" s="1"/>
      <c r="PD358" s="1"/>
      <c r="PE358" s="1"/>
      <c r="PF358" s="1"/>
      <c r="PG358" s="1"/>
      <c r="PH358" s="1"/>
      <c r="PI358" s="1"/>
      <c r="PJ358" s="1"/>
      <c r="PK358" s="1"/>
      <c r="PL358" s="1"/>
      <c r="PM358" s="1"/>
      <c r="PN358" s="1"/>
      <c r="PO358" s="1"/>
      <c r="PP358" s="1"/>
      <c r="PQ358" s="1"/>
      <c r="PR358" s="1"/>
      <c r="PS358" s="1"/>
      <c r="PT358" s="1"/>
      <c r="PU358" s="1"/>
      <c r="PV358" s="1"/>
      <c r="PW358" s="1"/>
      <c r="PX358" s="1"/>
      <c r="PY358" s="1"/>
      <c r="PZ358" s="1"/>
      <c r="QA358" s="1"/>
      <c r="QB358" s="1"/>
      <c r="QC358" s="1"/>
      <c r="QD358" s="1"/>
      <c r="QE358" s="1"/>
      <c r="QF358" s="1"/>
      <c r="QG358" s="1"/>
      <c r="QH358" s="1"/>
      <c r="QI358" s="1"/>
      <c r="QJ358" s="1"/>
      <c r="QK358" s="1"/>
      <c r="QL358" s="1"/>
      <c r="QM358" s="1"/>
      <c r="QN358" s="1"/>
      <c r="QO358" s="1"/>
      <c r="QP358" s="1"/>
      <c r="QQ358" s="1"/>
      <c r="QR358" s="1"/>
      <c r="QS358" s="1"/>
      <c r="QT358" s="1"/>
      <c r="QU358" s="1"/>
      <c r="QV358" s="1"/>
      <c r="QW358" s="1"/>
      <c r="QX358" s="1"/>
      <c r="QY358" s="1"/>
      <c r="QZ358" s="1"/>
      <c r="RA358" s="1"/>
      <c r="RB358" s="1"/>
      <c r="RC358" s="1"/>
      <c r="RD358" s="1"/>
      <c r="RE358" s="1"/>
      <c r="RF358" s="1"/>
      <c r="RG358" s="1"/>
      <c r="RH358" s="1"/>
      <c r="RI358" s="1"/>
      <c r="RJ358" s="1"/>
      <c r="RK358" s="1"/>
      <c r="RL358" s="1"/>
      <c r="RM358" s="1"/>
      <c r="RN358" s="1"/>
      <c r="RO358" s="1"/>
      <c r="RP358" s="1"/>
      <c r="RQ358" s="1"/>
      <c r="RR358" s="1"/>
      <c r="RS358" s="1"/>
      <c r="RT358" s="1"/>
      <c r="RU358" s="1"/>
      <c r="RV358" s="1"/>
      <c r="RW358" s="1"/>
      <c r="RX358" s="1"/>
      <c r="RY358" s="1"/>
      <c r="RZ358" s="1"/>
      <c r="SA358" s="1"/>
      <c r="SB358" s="1"/>
      <c r="SC358" s="1"/>
      <c r="SD358" s="1"/>
      <c r="SE358" s="1"/>
      <c r="SF358" s="1"/>
      <c r="SG358" s="1"/>
      <c r="SH358" s="1"/>
      <c r="SI358" s="1"/>
      <c r="SJ358" s="1"/>
      <c r="SK358" s="1"/>
      <c r="SL358" s="1"/>
      <c r="SM358" s="1"/>
      <c r="SN358" s="1"/>
      <c r="SO358" s="1"/>
      <c r="SP358" s="1"/>
      <c r="SQ358" s="1"/>
      <c r="SR358" s="1"/>
      <c r="SS358" s="1"/>
      <c r="ST358" s="1"/>
      <c r="SU358" s="1"/>
      <c r="SV358" s="1"/>
      <c r="SW358" s="1"/>
      <c r="SX358" s="1"/>
      <c r="SY358" s="1"/>
      <c r="SZ358" s="1"/>
      <c r="TA358" s="1"/>
      <c r="TB358" s="1"/>
      <c r="TC358" s="1"/>
      <c r="TD358" s="1"/>
      <c r="TE358" s="1"/>
      <c r="TF358" s="1"/>
      <c r="TG358" s="1"/>
      <c r="TH358" s="1"/>
      <c r="TI358" s="1"/>
      <c r="TJ358" s="1"/>
      <c r="TK358" s="1"/>
      <c r="TL358" s="1"/>
      <c r="TM358" s="1"/>
      <c r="TN358" s="1"/>
      <c r="TO358" s="1"/>
      <c r="TP358" s="1"/>
      <c r="TQ358" s="1"/>
      <c r="TR358" s="1"/>
      <c r="TS358" s="1"/>
      <c r="TT358" s="1"/>
      <c r="TU358" s="1"/>
      <c r="TV358" s="1"/>
      <c r="TW358" s="1"/>
      <c r="TX358" s="1"/>
      <c r="TY358" s="1"/>
      <c r="TZ358" s="1"/>
      <c r="UA358" s="1"/>
      <c r="UB358" s="1"/>
      <c r="UC358" s="1"/>
      <c r="UD358" s="1"/>
      <c r="UE358" s="1"/>
      <c r="UF358" s="1"/>
      <c r="UG358" s="1"/>
      <c r="UH358" s="1"/>
      <c r="UI358" s="1"/>
      <c r="UJ358" s="1"/>
      <c r="UK358" s="1"/>
      <c r="UL358" s="1"/>
      <c r="UM358" s="1"/>
      <c r="UN358" s="1"/>
      <c r="UO358" s="1"/>
      <c r="UP358" s="1"/>
      <c r="UQ358" s="1"/>
      <c r="UR358" s="1"/>
      <c r="US358" s="1"/>
      <c r="UT358" s="1"/>
      <c r="UU358" s="1"/>
      <c r="UV358" s="1"/>
      <c r="UW358" s="1"/>
      <c r="UX358" s="1"/>
      <c r="UY358" s="1"/>
      <c r="UZ358" s="1"/>
      <c r="VA358" s="1"/>
      <c r="VB358" s="1"/>
      <c r="VC358" s="1"/>
      <c r="VD358" s="1"/>
      <c r="VE358" s="1"/>
      <c r="VF358" s="1"/>
      <c r="VG358" s="1"/>
      <c r="VH358" s="1"/>
      <c r="VI358" s="1"/>
      <c r="VJ358" s="1"/>
      <c r="VK358" s="1"/>
      <c r="VL358" s="1"/>
      <c r="VM358" s="1"/>
      <c r="VN358" s="1"/>
      <c r="VO358" s="1"/>
      <c r="VP358" s="1"/>
      <c r="VQ358" s="1"/>
      <c r="VR358" s="1"/>
      <c r="VS358" s="1"/>
      <c r="VT358" s="1"/>
      <c r="VU358" s="1"/>
      <c r="VV358" s="1"/>
      <c r="VW358" s="1"/>
      <c r="VX358" s="1"/>
      <c r="VY358" s="1"/>
      <c r="VZ358" s="1"/>
      <c r="WA358" s="1"/>
      <c r="WB358" s="1"/>
      <c r="WC358" s="1"/>
      <c r="WD358" s="1"/>
      <c r="WE358" s="1"/>
      <c r="WF358" s="1"/>
      <c r="WG358" s="1"/>
      <c r="WH358" s="1"/>
      <c r="WI358" s="1"/>
      <c r="WJ358" s="1"/>
      <c r="WK358" s="1"/>
      <c r="WL358" s="1"/>
      <c r="WM358" s="1"/>
      <c r="WN358" s="1"/>
      <c r="WO358" s="1"/>
      <c r="WP358" s="1"/>
      <c r="WQ358" s="1"/>
      <c r="WR358" s="1"/>
      <c r="WS358" s="1"/>
      <c r="WT358" s="1"/>
      <c r="WU358" s="1"/>
      <c r="WV358" s="1"/>
      <c r="WW358" s="1"/>
      <c r="WX358" s="1"/>
      <c r="WY358" s="1"/>
      <c r="WZ358" s="1"/>
      <c r="XA358" s="1"/>
      <c r="XB358" s="1"/>
      <c r="XC358" s="1"/>
      <c r="XD358" s="1"/>
      <c r="XE358" s="1"/>
      <c r="XF358" s="1"/>
      <c r="XG358" s="1"/>
      <c r="XH358" s="1"/>
      <c r="XI358" s="1"/>
      <c r="XJ358" s="1"/>
      <c r="XK358" s="1"/>
      <c r="XL358" s="1"/>
      <c r="XM358" s="1"/>
      <c r="XN358" s="1"/>
      <c r="XO358" s="1"/>
      <c r="XP358" s="1"/>
      <c r="XQ358" s="1"/>
      <c r="XR358" s="1"/>
      <c r="XS358" s="1"/>
      <c r="XT358" s="1"/>
      <c r="XU358" s="1"/>
      <c r="XV358" s="1"/>
      <c r="XW358" s="1"/>
      <c r="XX358" s="1"/>
      <c r="XY358" s="1"/>
      <c r="XZ358" s="1"/>
      <c r="YA358" s="1"/>
      <c r="YB358" s="1"/>
      <c r="YC358" s="1"/>
      <c r="YD358" s="1"/>
      <c r="YE358" s="1"/>
      <c r="YF358" s="1"/>
      <c r="YG358" s="1"/>
      <c r="YH358" s="1"/>
      <c r="YI358" s="1"/>
      <c r="YJ358" s="1"/>
      <c r="YK358" s="1"/>
      <c r="YL358" s="1"/>
      <c r="YM358" s="1"/>
      <c r="YN358" s="1"/>
      <c r="YO358" s="1"/>
      <c r="YP358" s="1"/>
      <c r="YQ358" s="1"/>
      <c r="YR358" s="1"/>
      <c r="YS358" s="1"/>
      <c r="YT358" s="1"/>
      <c r="YU358" s="1"/>
      <c r="YV358" s="1"/>
      <c r="YW358" s="1"/>
      <c r="YX358" s="1"/>
      <c r="YY358" s="1"/>
      <c r="YZ358" s="1"/>
      <c r="ZA358" s="1"/>
      <c r="ZB358" s="1"/>
      <c r="ZC358" s="1"/>
      <c r="ZD358" s="1"/>
      <c r="ZE358" s="1"/>
      <c r="ZF358" s="1"/>
      <c r="ZG358" s="1"/>
      <c r="ZH358" s="1"/>
      <c r="ZI358" s="1"/>
      <c r="ZJ358" s="1"/>
      <c r="ZK358" s="1"/>
      <c r="ZL358" s="1"/>
      <c r="ZM358" s="1"/>
      <c r="ZN358" s="1"/>
      <c r="ZO358" s="1"/>
      <c r="ZP358" s="1"/>
      <c r="ZQ358" s="1"/>
      <c r="ZR358" s="1"/>
      <c r="ZS358" s="1"/>
      <c r="ZT358" s="1"/>
      <c r="ZU358" s="1"/>
      <c r="ZV358" s="1"/>
      <c r="ZW358" s="1"/>
      <c r="ZX358" s="1"/>
      <c r="ZY358" s="1"/>
      <c r="ZZ358" s="1"/>
      <c r="AAA358" s="1"/>
      <c r="AAB358" s="1"/>
      <c r="AAC358" s="1"/>
      <c r="AAD358" s="1"/>
      <c r="AAE358" s="1"/>
      <c r="AAF358" s="1"/>
      <c r="AAG358" s="1"/>
      <c r="AAH358" s="1"/>
      <c r="AAI358" s="1"/>
      <c r="AAJ358" s="1"/>
      <c r="AAK358" s="1"/>
      <c r="AAL358" s="1"/>
      <c r="AAM358" s="1"/>
      <c r="AAN358" s="1"/>
      <c r="AAO358" s="1"/>
      <c r="AAP358" s="1"/>
      <c r="AAQ358" s="1"/>
      <c r="AAR358" s="1"/>
      <c r="AAS358" s="1"/>
      <c r="AAT358" s="1"/>
      <c r="AAU358" s="1"/>
      <c r="AAV358" s="1"/>
      <c r="AAW358" s="1"/>
      <c r="AAX358" s="1"/>
      <c r="AAY358" s="1"/>
      <c r="AAZ358" s="1"/>
      <c r="ABA358" s="1"/>
      <c r="ABB358" s="1"/>
      <c r="ABC358" s="1"/>
      <c r="ABD358" s="1"/>
      <c r="ABE358" s="1"/>
      <c r="ABF358" s="1"/>
      <c r="ABG358" s="1"/>
      <c r="ABH358" s="1"/>
      <c r="ABI358" s="1"/>
      <c r="ABJ358" s="1"/>
      <c r="ABK358" s="1"/>
      <c r="ABL358" s="1"/>
      <c r="ABM358" s="1"/>
      <c r="ABN358" s="1"/>
      <c r="ABO358" s="1"/>
      <c r="ABP358" s="1"/>
      <c r="ABQ358" s="1"/>
      <c r="ABR358" s="1"/>
      <c r="ABS358" s="1"/>
      <c r="ABT358" s="1"/>
      <c r="ABU358" s="1"/>
      <c r="ABV358" s="1"/>
      <c r="ABW358" s="1"/>
      <c r="ABX358" s="1"/>
      <c r="ABY358" s="1"/>
      <c r="ABZ358" s="1"/>
      <c r="ACA358" s="1"/>
      <c r="ACB358" s="1"/>
      <c r="ACC358" s="1"/>
      <c r="ACD358" s="1"/>
      <c r="ACE358" s="1"/>
      <c r="ACF358" s="1"/>
      <c r="ACG358" s="1"/>
      <c r="ACH358" s="1"/>
      <c r="ACI358" s="1"/>
      <c r="ACJ358" s="1"/>
      <c r="ACK358" s="1"/>
      <c r="ACL358" s="1"/>
      <c r="ACM358" s="1"/>
      <c r="ACN358" s="1"/>
      <c r="ACO358" s="1"/>
      <c r="ACP358" s="1"/>
      <c r="ACQ358" s="1"/>
      <c r="ACR358" s="1"/>
      <c r="ACS358" s="1"/>
      <c r="ACT358" s="1"/>
      <c r="ACU358" s="1"/>
      <c r="ACV358" s="1"/>
      <c r="ACW358" s="1"/>
      <c r="ACX358" s="1"/>
      <c r="ACY358" s="1"/>
      <c r="ACZ358" s="1"/>
      <c r="ADA358" s="1"/>
      <c r="ADB358" s="1"/>
      <c r="ADC358" s="1"/>
      <c r="ADD358" s="1"/>
      <c r="ADE358" s="1"/>
      <c r="ADF358" s="1"/>
      <c r="ADG358" s="1"/>
      <c r="ADH358" s="1"/>
      <c r="ADI358" s="1"/>
      <c r="ADJ358" s="1"/>
      <c r="ADK358" s="1"/>
      <c r="ADL358" s="1"/>
      <c r="ADM358" s="1"/>
      <c r="ADN358" s="1"/>
      <c r="ADO358" s="1"/>
      <c r="ADP358" s="1"/>
      <c r="ADQ358" s="1"/>
      <c r="ADR358" s="1"/>
      <c r="ADS358" s="1"/>
      <c r="ADT358" s="1"/>
      <c r="ADU358" s="1"/>
      <c r="ADV358" s="1"/>
      <c r="ADW358" s="1"/>
      <c r="ADX358" s="1"/>
      <c r="ADY358" s="1"/>
      <c r="ADZ358" s="1"/>
      <c r="AEA358" s="1"/>
      <c r="AEB358" s="1"/>
      <c r="AEC358" s="1"/>
      <c r="AED358" s="1"/>
      <c r="AEE358" s="1"/>
      <c r="AEF358" s="1"/>
      <c r="AEG358" s="1"/>
      <c r="AEH358" s="1"/>
      <c r="AEI358" s="1"/>
      <c r="AEJ358" s="1"/>
      <c r="AEK358" s="1"/>
      <c r="AEL358" s="1"/>
      <c r="AEM358" s="1"/>
      <c r="AEN358" s="1"/>
      <c r="AEO358" s="1"/>
      <c r="AEP358" s="1"/>
      <c r="AEQ358" s="1"/>
      <c r="AER358" s="1"/>
      <c r="AES358" s="1"/>
      <c r="AET358" s="1"/>
      <c r="AEU358" s="1"/>
      <c r="AEV358" s="1"/>
      <c r="AEW358" s="1"/>
      <c r="AEX358" s="1"/>
      <c r="AEY358" s="1"/>
      <c r="AEZ358" s="1"/>
      <c r="AFA358" s="1"/>
      <c r="AFB358" s="1"/>
      <c r="AFC358" s="1"/>
      <c r="AFD358" s="1"/>
      <c r="AFE358" s="1"/>
      <c r="AFF358" s="1"/>
      <c r="AFG358" s="1"/>
      <c r="AFH358" s="1"/>
      <c r="AFI358" s="1"/>
      <c r="AFJ358" s="1"/>
      <c r="AFK358" s="1"/>
      <c r="AFL358" s="1"/>
      <c r="AFM358" s="1"/>
      <c r="AFN358" s="1"/>
      <c r="AFO358" s="1"/>
      <c r="AFP358" s="1"/>
      <c r="AFQ358" s="1"/>
      <c r="AFR358" s="1"/>
      <c r="AFS358" s="1"/>
      <c r="AFT358" s="1"/>
      <c r="AFU358" s="1"/>
      <c r="AFV358" s="1"/>
      <c r="AFW358" s="1"/>
      <c r="AFX358" s="1"/>
      <c r="AFY358" s="1"/>
      <c r="AFZ358" s="1"/>
      <c r="AGA358" s="1"/>
      <c r="AGB358" s="1"/>
      <c r="AGC358" s="1"/>
      <c r="AGD358" s="1"/>
      <c r="AGE358" s="1"/>
      <c r="AGF358" s="1"/>
      <c r="AGG358" s="1"/>
      <c r="AGH358" s="1"/>
      <c r="AGI358" s="1"/>
      <c r="AGJ358" s="1"/>
      <c r="AGK358" s="1"/>
      <c r="AGL358" s="1"/>
      <c r="AGM358" s="1"/>
      <c r="AGN358" s="1"/>
      <c r="AGO358" s="1"/>
      <c r="AGP358" s="1"/>
      <c r="AGQ358" s="1"/>
      <c r="AGR358" s="1"/>
      <c r="AGS358" s="1"/>
      <c r="AGT358" s="1"/>
      <c r="AGU358" s="1"/>
      <c r="AGV358" s="1"/>
      <c r="AGW358" s="1"/>
      <c r="AGX358" s="1"/>
      <c r="AGY358" s="1"/>
      <c r="AGZ358" s="1"/>
      <c r="AHA358" s="1"/>
      <c r="AHB358" s="1"/>
      <c r="AHC358" s="1"/>
      <c r="AHD358" s="1"/>
      <c r="AHE358" s="1"/>
      <c r="AHF358" s="1"/>
      <c r="AHG358" s="1"/>
      <c r="AHH358" s="1"/>
      <c r="AHI358" s="1"/>
      <c r="AHJ358" s="1"/>
      <c r="AHK358" s="1"/>
      <c r="AHL358" s="1"/>
      <c r="AHM358" s="1"/>
      <c r="AHN358" s="1"/>
      <c r="AHO358" s="1"/>
      <c r="AHP358" s="1"/>
      <c r="AHQ358" s="1"/>
      <c r="AHR358" s="1"/>
      <c r="AHS358" s="1"/>
      <c r="AHT358" s="1"/>
      <c r="AHU358" s="1"/>
      <c r="AHV358" s="1"/>
      <c r="AHW358" s="1"/>
      <c r="AHX358" s="1"/>
      <c r="AHY358" s="1"/>
      <c r="AHZ358" s="1"/>
      <c r="AIA358" s="1"/>
      <c r="AIB358" s="1"/>
      <c r="AIC358" s="1"/>
      <c r="AID358" s="1"/>
      <c r="AIE358" s="1"/>
      <c r="AIF358" s="1"/>
      <c r="AIG358" s="1"/>
      <c r="AIH358" s="1"/>
      <c r="AII358" s="1"/>
      <c r="AIJ358" s="1"/>
      <c r="AIK358" s="1"/>
      <c r="AIL358" s="1"/>
      <c r="AIM358" s="1"/>
      <c r="AIN358" s="1"/>
      <c r="AIO358" s="1"/>
      <c r="AIP358" s="1"/>
      <c r="AIQ358" s="1"/>
      <c r="AIR358" s="1"/>
      <c r="AIS358" s="1"/>
      <c r="AIT358" s="1"/>
      <c r="AIU358" s="1"/>
      <c r="AIV358" s="1"/>
      <c r="AIW358" s="1"/>
      <c r="AIX358" s="1"/>
      <c r="AIY358" s="1"/>
      <c r="AIZ358" s="1"/>
      <c r="AJA358" s="1"/>
      <c r="AJB358" s="1"/>
      <c r="AJC358" s="1"/>
      <c r="AJD358" s="1"/>
      <c r="AJE358" s="1"/>
      <c r="AJF358" s="1"/>
      <c r="AJG358" s="1"/>
      <c r="AJH358" s="1"/>
      <c r="AJI358" s="1"/>
      <c r="AJJ358" s="1"/>
      <c r="AJK358" s="1"/>
      <c r="AJL358" s="1"/>
      <c r="AJM358" s="1"/>
      <c r="AJN358" s="1"/>
      <c r="AJO358" s="1"/>
      <c r="AJP358" s="1"/>
      <c r="AJQ358" s="1"/>
      <c r="AJR358" s="1"/>
      <c r="AJS358" s="1"/>
      <c r="AJT358" s="1"/>
      <c r="AJU358" s="1"/>
      <c r="AJV358" s="1"/>
      <c r="AJW358" s="1"/>
      <c r="AJX358" s="1"/>
      <c r="AJY358" s="1"/>
      <c r="AJZ358" s="1"/>
      <c r="AKA358" s="1"/>
    </row>
    <row r="359" spans="1:963" s="44" customFormat="1" ht="15.75" customHeight="1" x14ac:dyDescent="0.35">
      <c r="A359" s="16">
        <f t="shared" si="7"/>
        <v>347</v>
      </c>
      <c r="B359" s="17" t="s">
        <v>3165</v>
      </c>
      <c r="C359" s="18" t="s">
        <v>10</v>
      </c>
      <c r="D359" s="168">
        <v>1</v>
      </c>
      <c r="E359" s="20"/>
      <c r="F359" s="276"/>
      <c r="G359" s="21"/>
      <c r="H359" s="99"/>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c r="JV359" s="1"/>
      <c r="JW359" s="1"/>
      <c r="JX359" s="1"/>
      <c r="JY359" s="1"/>
      <c r="JZ359" s="1"/>
      <c r="KA359" s="1"/>
      <c r="KB359" s="1"/>
      <c r="KC359" s="1"/>
      <c r="KD359" s="1"/>
      <c r="KE359" s="1"/>
      <c r="KF359" s="1"/>
      <c r="KG359" s="1"/>
      <c r="KH359" s="1"/>
      <c r="KI359" s="1"/>
      <c r="KJ359" s="1"/>
      <c r="KK359" s="1"/>
      <c r="KL359" s="1"/>
      <c r="KM359" s="1"/>
      <c r="KN359" s="1"/>
      <c r="KO359" s="1"/>
      <c r="KP359" s="1"/>
      <c r="KQ359" s="1"/>
      <c r="KR359" s="1"/>
      <c r="KS359" s="1"/>
      <c r="KT359" s="1"/>
      <c r="KU359" s="1"/>
      <c r="KV359" s="1"/>
      <c r="KW359" s="1"/>
      <c r="KX359" s="1"/>
      <c r="KY359" s="1"/>
      <c r="KZ359" s="1"/>
      <c r="LA359" s="1"/>
      <c r="LB359" s="1"/>
      <c r="LC359" s="1"/>
      <c r="LD359" s="1"/>
      <c r="LE359" s="1"/>
      <c r="LF359" s="1"/>
      <c r="LG359" s="1"/>
      <c r="LH359" s="1"/>
      <c r="LI359" s="1"/>
      <c r="LJ359" s="1"/>
      <c r="LK359" s="1"/>
      <c r="LL359" s="1"/>
      <c r="LM359" s="1"/>
      <c r="LN359" s="1"/>
      <c r="LO359" s="1"/>
      <c r="LP359" s="1"/>
      <c r="LQ359" s="1"/>
      <c r="LR359" s="1"/>
      <c r="LS359" s="1"/>
      <c r="LT359" s="1"/>
      <c r="LU359" s="1"/>
      <c r="LV359" s="1"/>
      <c r="LW359" s="1"/>
      <c r="LX359" s="1"/>
      <c r="LY359" s="1"/>
      <c r="LZ359" s="1"/>
      <c r="MA359" s="1"/>
      <c r="MB359" s="1"/>
      <c r="MC359" s="1"/>
      <c r="MD359" s="1"/>
      <c r="ME359" s="1"/>
      <c r="MF359" s="1"/>
      <c r="MG359" s="1"/>
      <c r="MH359" s="1"/>
      <c r="MI359" s="1"/>
      <c r="MJ359" s="1"/>
      <c r="MK359" s="1"/>
      <c r="ML359" s="1"/>
      <c r="MM359" s="1"/>
      <c r="MN359" s="1"/>
      <c r="MO359" s="1"/>
      <c r="MP359" s="1"/>
      <c r="MQ359" s="1"/>
      <c r="MR359" s="1"/>
      <c r="MS359" s="1"/>
      <c r="MT359" s="1"/>
      <c r="MU359" s="1"/>
      <c r="MV359" s="1"/>
      <c r="MW359" s="1"/>
      <c r="MX359" s="1"/>
      <c r="MY359" s="1"/>
      <c r="MZ359" s="1"/>
      <c r="NA359" s="1"/>
      <c r="NB359" s="1"/>
      <c r="NC359" s="1"/>
      <c r="ND359" s="1"/>
      <c r="NE359" s="1"/>
      <c r="NF359" s="1"/>
      <c r="NG359" s="1"/>
      <c r="NH359" s="1"/>
      <c r="NI359" s="1"/>
      <c r="NJ359" s="1"/>
      <c r="NK359" s="1"/>
      <c r="NL359" s="1"/>
      <c r="NM359" s="1"/>
      <c r="NN359" s="1"/>
      <c r="NO359" s="1"/>
      <c r="NP359" s="1"/>
      <c r="NQ359" s="1"/>
      <c r="NR359" s="1"/>
      <c r="NS359" s="1"/>
      <c r="NT359" s="1"/>
      <c r="NU359" s="1"/>
      <c r="NV359" s="1"/>
      <c r="NW359" s="1"/>
      <c r="NX359" s="1"/>
      <c r="NY359" s="1"/>
      <c r="NZ359" s="1"/>
      <c r="OA359" s="1"/>
      <c r="OB359" s="1"/>
      <c r="OC359" s="1"/>
      <c r="OD359" s="1"/>
      <c r="OE359" s="1"/>
      <c r="OF359" s="1"/>
      <c r="OG359" s="1"/>
      <c r="OH359" s="1"/>
      <c r="OI359" s="1"/>
      <c r="OJ359" s="1"/>
      <c r="OK359" s="1"/>
      <c r="OL359" s="1"/>
      <c r="OM359" s="1"/>
      <c r="ON359" s="1"/>
      <c r="OO359" s="1"/>
      <c r="OP359" s="1"/>
      <c r="OQ359" s="1"/>
      <c r="OR359" s="1"/>
      <c r="OS359" s="1"/>
      <c r="OT359" s="1"/>
      <c r="OU359" s="1"/>
      <c r="OV359" s="1"/>
      <c r="OW359" s="1"/>
      <c r="OX359" s="1"/>
      <c r="OY359" s="1"/>
      <c r="OZ359" s="1"/>
      <c r="PA359" s="1"/>
      <c r="PB359" s="1"/>
      <c r="PC359" s="1"/>
      <c r="PD359" s="1"/>
      <c r="PE359" s="1"/>
      <c r="PF359" s="1"/>
      <c r="PG359" s="1"/>
      <c r="PH359" s="1"/>
      <c r="PI359" s="1"/>
      <c r="PJ359" s="1"/>
      <c r="PK359" s="1"/>
      <c r="PL359" s="1"/>
      <c r="PM359" s="1"/>
      <c r="PN359" s="1"/>
      <c r="PO359" s="1"/>
      <c r="PP359" s="1"/>
      <c r="PQ359" s="1"/>
      <c r="PR359" s="1"/>
      <c r="PS359" s="1"/>
      <c r="PT359" s="1"/>
      <c r="PU359" s="1"/>
      <c r="PV359" s="1"/>
      <c r="PW359" s="1"/>
      <c r="PX359" s="1"/>
      <c r="PY359" s="1"/>
      <c r="PZ359" s="1"/>
      <c r="QA359" s="1"/>
      <c r="QB359" s="1"/>
      <c r="QC359" s="1"/>
      <c r="QD359" s="1"/>
      <c r="QE359" s="1"/>
      <c r="QF359" s="1"/>
      <c r="QG359" s="1"/>
      <c r="QH359" s="1"/>
      <c r="QI359" s="1"/>
      <c r="QJ359" s="1"/>
      <c r="QK359" s="1"/>
      <c r="QL359" s="1"/>
      <c r="QM359" s="1"/>
      <c r="QN359" s="1"/>
      <c r="QO359" s="1"/>
      <c r="QP359" s="1"/>
      <c r="QQ359" s="1"/>
      <c r="QR359" s="1"/>
      <c r="QS359" s="1"/>
      <c r="QT359" s="1"/>
      <c r="QU359" s="1"/>
      <c r="QV359" s="1"/>
      <c r="QW359" s="1"/>
      <c r="QX359" s="1"/>
      <c r="QY359" s="1"/>
      <c r="QZ359" s="1"/>
      <c r="RA359" s="1"/>
      <c r="RB359" s="1"/>
      <c r="RC359" s="1"/>
      <c r="RD359" s="1"/>
      <c r="RE359" s="1"/>
      <c r="RF359" s="1"/>
      <c r="RG359" s="1"/>
      <c r="RH359" s="1"/>
      <c r="RI359" s="1"/>
      <c r="RJ359" s="1"/>
      <c r="RK359" s="1"/>
      <c r="RL359" s="1"/>
      <c r="RM359" s="1"/>
      <c r="RN359" s="1"/>
      <c r="RO359" s="1"/>
      <c r="RP359" s="1"/>
      <c r="RQ359" s="1"/>
      <c r="RR359" s="1"/>
      <c r="RS359" s="1"/>
      <c r="RT359" s="1"/>
      <c r="RU359" s="1"/>
      <c r="RV359" s="1"/>
      <c r="RW359" s="1"/>
      <c r="RX359" s="1"/>
      <c r="RY359" s="1"/>
      <c r="RZ359" s="1"/>
      <c r="SA359" s="1"/>
      <c r="SB359" s="1"/>
      <c r="SC359" s="1"/>
      <c r="SD359" s="1"/>
      <c r="SE359" s="1"/>
      <c r="SF359" s="1"/>
      <c r="SG359" s="1"/>
      <c r="SH359" s="1"/>
      <c r="SI359" s="1"/>
      <c r="SJ359" s="1"/>
      <c r="SK359" s="1"/>
      <c r="SL359" s="1"/>
      <c r="SM359" s="1"/>
      <c r="SN359" s="1"/>
      <c r="SO359" s="1"/>
      <c r="SP359" s="1"/>
      <c r="SQ359" s="1"/>
      <c r="SR359" s="1"/>
      <c r="SS359" s="1"/>
      <c r="ST359" s="1"/>
      <c r="SU359" s="1"/>
      <c r="SV359" s="1"/>
      <c r="SW359" s="1"/>
      <c r="SX359" s="1"/>
      <c r="SY359" s="1"/>
      <c r="SZ359" s="1"/>
      <c r="TA359" s="1"/>
      <c r="TB359" s="1"/>
      <c r="TC359" s="1"/>
      <c r="TD359" s="1"/>
      <c r="TE359" s="1"/>
      <c r="TF359" s="1"/>
      <c r="TG359" s="1"/>
      <c r="TH359" s="1"/>
      <c r="TI359" s="1"/>
      <c r="TJ359" s="1"/>
      <c r="TK359" s="1"/>
      <c r="TL359" s="1"/>
      <c r="TM359" s="1"/>
      <c r="TN359" s="1"/>
      <c r="TO359" s="1"/>
      <c r="TP359" s="1"/>
      <c r="TQ359" s="1"/>
      <c r="TR359" s="1"/>
      <c r="TS359" s="1"/>
      <c r="TT359" s="1"/>
      <c r="TU359" s="1"/>
      <c r="TV359" s="1"/>
      <c r="TW359" s="1"/>
      <c r="TX359" s="1"/>
      <c r="TY359" s="1"/>
      <c r="TZ359" s="1"/>
      <c r="UA359" s="1"/>
      <c r="UB359" s="1"/>
      <c r="UC359" s="1"/>
      <c r="UD359" s="1"/>
      <c r="UE359" s="1"/>
      <c r="UF359" s="1"/>
      <c r="UG359" s="1"/>
      <c r="UH359" s="1"/>
      <c r="UI359" s="1"/>
      <c r="UJ359" s="1"/>
      <c r="UK359" s="1"/>
      <c r="UL359" s="1"/>
      <c r="UM359" s="1"/>
      <c r="UN359" s="1"/>
      <c r="UO359" s="1"/>
      <c r="UP359" s="1"/>
      <c r="UQ359" s="1"/>
      <c r="UR359" s="1"/>
      <c r="US359" s="1"/>
      <c r="UT359" s="1"/>
      <c r="UU359" s="1"/>
      <c r="UV359" s="1"/>
      <c r="UW359" s="1"/>
      <c r="UX359" s="1"/>
      <c r="UY359" s="1"/>
      <c r="UZ359" s="1"/>
      <c r="VA359" s="1"/>
      <c r="VB359" s="1"/>
      <c r="VC359" s="1"/>
      <c r="VD359" s="1"/>
      <c r="VE359" s="1"/>
      <c r="VF359" s="1"/>
      <c r="VG359" s="1"/>
      <c r="VH359" s="1"/>
      <c r="VI359" s="1"/>
      <c r="VJ359" s="1"/>
      <c r="VK359" s="1"/>
      <c r="VL359" s="1"/>
      <c r="VM359" s="1"/>
      <c r="VN359" s="1"/>
      <c r="VO359" s="1"/>
      <c r="VP359" s="1"/>
      <c r="VQ359" s="1"/>
      <c r="VR359" s="1"/>
      <c r="VS359" s="1"/>
      <c r="VT359" s="1"/>
      <c r="VU359" s="1"/>
      <c r="VV359" s="1"/>
      <c r="VW359" s="1"/>
      <c r="VX359" s="1"/>
      <c r="VY359" s="1"/>
      <c r="VZ359" s="1"/>
      <c r="WA359" s="1"/>
      <c r="WB359" s="1"/>
      <c r="WC359" s="1"/>
      <c r="WD359" s="1"/>
      <c r="WE359" s="1"/>
      <c r="WF359" s="1"/>
      <c r="WG359" s="1"/>
      <c r="WH359" s="1"/>
      <c r="WI359" s="1"/>
      <c r="WJ359" s="1"/>
      <c r="WK359" s="1"/>
      <c r="WL359" s="1"/>
      <c r="WM359" s="1"/>
      <c r="WN359" s="1"/>
      <c r="WO359" s="1"/>
      <c r="WP359" s="1"/>
      <c r="WQ359" s="1"/>
      <c r="WR359" s="1"/>
      <c r="WS359" s="1"/>
      <c r="WT359" s="1"/>
      <c r="WU359" s="1"/>
      <c r="WV359" s="1"/>
      <c r="WW359" s="1"/>
      <c r="WX359" s="1"/>
      <c r="WY359" s="1"/>
      <c r="WZ359" s="1"/>
      <c r="XA359" s="1"/>
      <c r="XB359" s="1"/>
      <c r="XC359" s="1"/>
      <c r="XD359" s="1"/>
      <c r="XE359" s="1"/>
      <c r="XF359" s="1"/>
      <c r="XG359" s="1"/>
      <c r="XH359" s="1"/>
      <c r="XI359" s="1"/>
      <c r="XJ359" s="1"/>
      <c r="XK359" s="1"/>
      <c r="XL359" s="1"/>
      <c r="XM359" s="1"/>
      <c r="XN359" s="1"/>
      <c r="XO359" s="1"/>
      <c r="XP359" s="1"/>
      <c r="XQ359" s="1"/>
      <c r="XR359" s="1"/>
      <c r="XS359" s="1"/>
      <c r="XT359" s="1"/>
      <c r="XU359" s="1"/>
      <c r="XV359" s="1"/>
      <c r="XW359" s="1"/>
      <c r="XX359" s="1"/>
      <c r="XY359" s="1"/>
      <c r="XZ359" s="1"/>
      <c r="YA359" s="1"/>
      <c r="YB359" s="1"/>
      <c r="YC359" s="1"/>
      <c r="YD359" s="1"/>
      <c r="YE359" s="1"/>
      <c r="YF359" s="1"/>
      <c r="YG359" s="1"/>
      <c r="YH359" s="1"/>
      <c r="YI359" s="1"/>
      <c r="YJ359" s="1"/>
      <c r="YK359" s="1"/>
      <c r="YL359" s="1"/>
      <c r="YM359" s="1"/>
      <c r="YN359" s="1"/>
      <c r="YO359" s="1"/>
      <c r="YP359" s="1"/>
      <c r="YQ359" s="1"/>
      <c r="YR359" s="1"/>
      <c r="YS359" s="1"/>
      <c r="YT359" s="1"/>
      <c r="YU359" s="1"/>
      <c r="YV359" s="1"/>
      <c r="YW359" s="1"/>
      <c r="YX359" s="1"/>
      <c r="YY359" s="1"/>
      <c r="YZ359" s="1"/>
      <c r="ZA359" s="1"/>
      <c r="ZB359" s="1"/>
      <c r="ZC359" s="1"/>
      <c r="ZD359" s="1"/>
      <c r="ZE359" s="1"/>
      <c r="ZF359" s="1"/>
      <c r="ZG359" s="1"/>
      <c r="ZH359" s="1"/>
      <c r="ZI359" s="1"/>
      <c r="ZJ359" s="1"/>
      <c r="ZK359" s="1"/>
      <c r="ZL359" s="1"/>
      <c r="ZM359" s="1"/>
      <c r="ZN359" s="1"/>
      <c r="ZO359" s="1"/>
      <c r="ZP359" s="1"/>
      <c r="ZQ359" s="1"/>
      <c r="ZR359" s="1"/>
      <c r="ZS359" s="1"/>
      <c r="ZT359" s="1"/>
      <c r="ZU359" s="1"/>
      <c r="ZV359" s="1"/>
      <c r="ZW359" s="1"/>
      <c r="ZX359" s="1"/>
      <c r="ZY359" s="1"/>
      <c r="ZZ359" s="1"/>
      <c r="AAA359" s="1"/>
      <c r="AAB359" s="1"/>
      <c r="AAC359" s="1"/>
      <c r="AAD359" s="1"/>
      <c r="AAE359" s="1"/>
      <c r="AAF359" s="1"/>
      <c r="AAG359" s="1"/>
      <c r="AAH359" s="1"/>
      <c r="AAI359" s="1"/>
      <c r="AAJ359" s="1"/>
      <c r="AAK359" s="1"/>
      <c r="AAL359" s="1"/>
      <c r="AAM359" s="1"/>
      <c r="AAN359" s="1"/>
      <c r="AAO359" s="1"/>
      <c r="AAP359" s="1"/>
      <c r="AAQ359" s="1"/>
      <c r="AAR359" s="1"/>
      <c r="AAS359" s="1"/>
      <c r="AAT359" s="1"/>
      <c r="AAU359" s="1"/>
      <c r="AAV359" s="1"/>
      <c r="AAW359" s="1"/>
      <c r="AAX359" s="1"/>
      <c r="AAY359" s="1"/>
      <c r="AAZ359" s="1"/>
      <c r="ABA359" s="1"/>
      <c r="ABB359" s="1"/>
      <c r="ABC359" s="1"/>
      <c r="ABD359" s="1"/>
      <c r="ABE359" s="1"/>
      <c r="ABF359" s="1"/>
      <c r="ABG359" s="1"/>
      <c r="ABH359" s="1"/>
      <c r="ABI359" s="1"/>
      <c r="ABJ359" s="1"/>
      <c r="ABK359" s="1"/>
      <c r="ABL359" s="1"/>
      <c r="ABM359" s="1"/>
      <c r="ABN359" s="1"/>
      <c r="ABO359" s="1"/>
      <c r="ABP359" s="1"/>
      <c r="ABQ359" s="1"/>
      <c r="ABR359" s="1"/>
      <c r="ABS359" s="1"/>
      <c r="ABT359" s="1"/>
      <c r="ABU359" s="1"/>
      <c r="ABV359" s="1"/>
      <c r="ABW359" s="1"/>
      <c r="ABX359" s="1"/>
      <c r="ABY359" s="1"/>
      <c r="ABZ359" s="1"/>
      <c r="ACA359" s="1"/>
      <c r="ACB359" s="1"/>
      <c r="ACC359" s="1"/>
      <c r="ACD359" s="1"/>
      <c r="ACE359" s="1"/>
      <c r="ACF359" s="1"/>
      <c r="ACG359" s="1"/>
      <c r="ACH359" s="1"/>
      <c r="ACI359" s="1"/>
      <c r="ACJ359" s="1"/>
      <c r="ACK359" s="1"/>
      <c r="ACL359" s="1"/>
      <c r="ACM359" s="1"/>
      <c r="ACN359" s="1"/>
      <c r="ACO359" s="1"/>
      <c r="ACP359" s="1"/>
      <c r="ACQ359" s="1"/>
      <c r="ACR359" s="1"/>
      <c r="ACS359" s="1"/>
      <c r="ACT359" s="1"/>
      <c r="ACU359" s="1"/>
      <c r="ACV359" s="1"/>
      <c r="ACW359" s="1"/>
      <c r="ACX359" s="1"/>
      <c r="ACY359" s="1"/>
      <c r="ACZ359" s="1"/>
      <c r="ADA359" s="1"/>
      <c r="ADB359" s="1"/>
      <c r="ADC359" s="1"/>
      <c r="ADD359" s="1"/>
      <c r="ADE359" s="1"/>
      <c r="ADF359" s="1"/>
      <c r="ADG359" s="1"/>
      <c r="ADH359" s="1"/>
      <c r="ADI359" s="1"/>
      <c r="ADJ359" s="1"/>
      <c r="ADK359" s="1"/>
      <c r="ADL359" s="1"/>
      <c r="ADM359" s="1"/>
      <c r="ADN359" s="1"/>
      <c r="ADO359" s="1"/>
      <c r="ADP359" s="1"/>
      <c r="ADQ359" s="1"/>
      <c r="ADR359" s="1"/>
      <c r="ADS359" s="1"/>
      <c r="ADT359" s="1"/>
      <c r="ADU359" s="1"/>
      <c r="ADV359" s="1"/>
      <c r="ADW359" s="1"/>
      <c r="ADX359" s="1"/>
      <c r="ADY359" s="1"/>
      <c r="ADZ359" s="1"/>
      <c r="AEA359" s="1"/>
      <c r="AEB359" s="1"/>
      <c r="AEC359" s="1"/>
      <c r="AED359" s="1"/>
      <c r="AEE359" s="1"/>
      <c r="AEF359" s="1"/>
      <c r="AEG359" s="1"/>
      <c r="AEH359" s="1"/>
      <c r="AEI359" s="1"/>
      <c r="AEJ359" s="1"/>
      <c r="AEK359" s="1"/>
      <c r="AEL359" s="1"/>
      <c r="AEM359" s="1"/>
      <c r="AEN359" s="1"/>
      <c r="AEO359" s="1"/>
      <c r="AEP359" s="1"/>
      <c r="AEQ359" s="1"/>
      <c r="AER359" s="1"/>
      <c r="AES359" s="1"/>
      <c r="AET359" s="1"/>
      <c r="AEU359" s="1"/>
      <c r="AEV359" s="1"/>
      <c r="AEW359" s="1"/>
      <c r="AEX359" s="1"/>
      <c r="AEY359" s="1"/>
      <c r="AEZ359" s="1"/>
      <c r="AFA359" s="1"/>
      <c r="AFB359" s="1"/>
      <c r="AFC359" s="1"/>
      <c r="AFD359" s="1"/>
      <c r="AFE359" s="1"/>
      <c r="AFF359" s="1"/>
      <c r="AFG359" s="1"/>
      <c r="AFH359" s="1"/>
      <c r="AFI359" s="1"/>
      <c r="AFJ359" s="1"/>
      <c r="AFK359" s="1"/>
      <c r="AFL359" s="1"/>
      <c r="AFM359" s="1"/>
      <c r="AFN359" s="1"/>
      <c r="AFO359" s="1"/>
      <c r="AFP359" s="1"/>
      <c r="AFQ359" s="1"/>
      <c r="AFR359" s="1"/>
      <c r="AFS359" s="1"/>
      <c r="AFT359" s="1"/>
      <c r="AFU359" s="1"/>
      <c r="AFV359" s="1"/>
      <c r="AFW359" s="1"/>
      <c r="AFX359" s="1"/>
      <c r="AFY359" s="1"/>
      <c r="AFZ359" s="1"/>
      <c r="AGA359" s="1"/>
      <c r="AGB359" s="1"/>
      <c r="AGC359" s="1"/>
      <c r="AGD359" s="1"/>
      <c r="AGE359" s="1"/>
      <c r="AGF359" s="1"/>
      <c r="AGG359" s="1"/>
      <c r="AGH359" s="1"/>
      <c r="AGI359" s="1"/>
      <c r="AGJ359" s="1"/>
      <c r="AGK359" s="1"/>
      <c r="AGL359" s="1"/>
      <c r="AGM359" s="1"/>
      <c r="AGN359" s="1"/>
      <c r="AGO359" s="1"/>
      <c r="AGP359" s="1"/>
      <c r="AGQ359" s="1"/>
      <c r="AGR359" s="1"/>
      <c r="AGS359" s="1"/>
      <c r="AGT359" s="1"/>
      <c r="AGU359" s="1"/>
      <c r="AGV359" s="1"/>
      <c r="AGW359" s="1"/>
      <c r="AGX359" s="1"/>
      <c r="AGY359" s="1"/>
      <c r="AGZ359" s="1"/>
      <c r="AHA359" s="1"/>
      <c r="AHB359" s="1"/>
      <c r="AHC359" s="1"/>
      <c r="AHD359" s="1"/>
      <c r="AHE359" s="1"/>
      <c r="AHF359" s="1"/>
      <c r="AHG359" s="1"/>
      <c r="AHH359" s="1"/>
      <c r="AHI359" s="1"/>
      <c r="AHJ359" s="1"/>
      <c r="AHK359" s="1"/>
      <c r="AHL359" s="1"/>
      <c r="AHM359" s="1"/>
      <c r="AHN359" s="1"/>
      <c r="AHO359" s="1"/>
      <c r="AHP359" s="1"/>
      <c r="AHQ359" s="1"/>
      <c r="AHR359" s="1"/>
      <c r="AHS359" s="1"/>
      <c r="AHT359" s="1"/>
      <c r="AHU359" s="1"/>
      <c r="AHV359" s="1"/>
      <c r="AHW359" s="1"/>
      <c r="AHX359" s="1"/>
      <c r="AHY359" s="1"/>
      <c r="AHZ359" s="1"/>
      <c r="AIA359" s="1"/>
      <c r="AIB359" s="1"/>
      <c r="AIC359" s="1"/>
      <c r="AID359" s="1"/>
      <c r="AIE359" s="1"/>
      <c r="AIF359" s="1"/>
      <c r="AIG359" s="1"/>
      <c r="AIH359" s="1"/>
      <c r="AII359" s="1"/>
      <c r="AIJ359" s="1"/>
      <c r="AIK359" s="1"/>
      <c r="AIL359" s="1"/>
      <c r="AIM359" s="1"/>
      <c r="AIN359" s="1"/>
      <c r="AIO359" s="1"/>
      <c r="AIP359" s="1"/>
      <c r="AIQ359" s="1"/>
      <c r="AIR359" s="1"/>
      <c r="AIS359" s="1"/>
      <c r="AIT359" s="1"/>
      <c r="AIU359" s="1"/>
      <c r="AIV359" s="1"/>
      <c r="AIW359" s="1"/>
      <c r="AIX359" s="1"/>
      <c r="AIY359" s="1"/>
      <c r="AIZ359" s="1"/>
      <c r="AJA359" s="1"/>
      <c r="AJB359" s="1"/>
      <c r="AJC359" s="1"/>
      <c r="AJD359" s="1"/>
      <c r="AJE359" s="1"/>
      <c r="AJF359" s="1"/>
      <c r="AJG359" s="1"/>
      <c r="AJH359" s="1"/>
      <c r="AJI359" s="1"/>
      <c r="AJJ359" s="1"/>
      <c r="AJK359" s="1"/>
      <c r="AJL359" s="1"/>
      <c r="AJM359" s="1"/>
      <c r="AJN359" s="1"/>
      <c r="AJO359" s="1"/>
      <c r="AJP359" s="1"/>
      <c r="AJQ359" s="1"/>
      <c r="AJR359" s="1"/>
      <c r="AJS359" s="1"/>
      <c r="AJT359" s="1"/>
      <c r="AJU359" s="1"/>
      <c r="AJV359" s="1"/>
      <c r="AJW359" s="1"/>
      <c r="AJX359" s="1"/>
      <c r="AJY359" s="1"/>
      <c r="AJZ359" s="1"/>
      <c r="AKA359" s="1"/>
    </row>
    <row r="360" spans="1:963" s="44" customFormat="1" ht="15.75" customHeight="1" x14ac:dyDescent="0.35">
      <c r="A360" s="16">
        <f t="shared" si="7"/>
        <v>348</v>
      </c>
      <c r="B360" s="17" t="s">
        <v>3170</v>
      </c>
      <c r="C360" s="18" t="s">
        <v>10</v>
      </c>
      <c r="D360" s="168">
        <v>1</v>
      </c>
      <c r="E360" s="20"/>
      <c r="F360" s="276"/>
      <c r="G360" s="21"/>
      <c r="H360" s="99"/>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c r="JV360" s="1"/>
      <c r="JW360" s="1"/>
      <c r="JX360" s="1"/>
      <c r="JY360" s="1"/>
      <c r="JZ360" s="1"/>
      <c r="KA360" s="1"/>
      <c r="KB360" s="1"/>
      <c r="KC360" s="1"/>
      <c r="KD360" s="1"/>
      <c r="KE360" s="1"/>
      <c r="KF360" s="1"/>
      <c r="KG360" s="1"/>
      <c r="KH360" s="1"/>
      <c r="KI360" s="1"/>
      <c r="KJ360" s="1"/>
      <c r="KK360" s="1"/>
      <c r="KL360" s="1"/>
      <c r="KM360" s="1"/>
      <c r="KN360" s="1"/>
      <c r="KO360" s="1"/>
      <c r="KP360" s="1"/>
      <c r="KQ360" s="1"/>
      <c r="KR360" s="1"/>
      <c r="KS360" s="1"/>
      <c r="KT360" s="1"/>
      <c r="KU360" s="1"/>
      <c r="KV360" s="1"/>
      <c r="KW360" s="1"/>
      <c r="KX360" s="1"/>
      <c r="KY360" s="1"/>
      <c r="KZ360" s="1"/>
      <c r="LA360" s="1"/>
      <c r="LB360" s="1"/>
      <c r="LC360" s="1"/>
      <c r="LD360" s="1"/>
      <c r="LE360" s="1"/>
      <c r="LF360" s="1"/>
      <c r="LG360" s="1"/>
      <c r="LH360" s="1"/>
      <c r="LI360" s="1"/>
      <c r="LJ360" s="1"/>
      <c r="LK360" s="1"/>
      <c r="LL360" s="1"/>
      <c r="LM360" s="1"/>
      <c r="LN360" s="1"/>
      <c r="LO360" s="1"/>
      <c r="LP360" s="1"/>
      <c r="LQ360" s="1"/>
      <c r="LR360" s="1"/>
      <c r="LS360" s="1"/>
      <c r="LT360" s="1"/>
      <c r="LU360" s="1"/>
      <c r="LV360" s="1"/>
      <c r="LW360" s="1"/>
      <c r="LX360" s="1"/>
      <c r="LY360" s="1"/>
      <c r="LZ360" s="1"/>
      <c r="MA360" s="1"/>
      <c r="MB360" s="1"/>
      <c r="MC360" s="1"/>
      <c r="MD360" s="1"/>
      <c r="ME360" s="1"/>
      <c r="MF360" s="1"/>
      <c r="MG360" s="1"/>
      <c r="MH360" s="1"/>
      <c r="MI360" s="1"/>
      <c r="MJ360" s="1"/>
      <c r="MK360" s="1"/>
      <c r="ML360" s="1"/>
      <c r="MM360" s="1"/>
      <c r="MN360" s="1"/>
      <c r="MO360" s="1"/>
      <c r="MP360" s="1"/>
      <c r="MQ360" s="1"/>
      <c r="MR360" s="1"/>
      <c r="MS360" s="1"/>
      <c r="MT360" s="1"/>
      <c r="MU360" s="1"/>
      <c r="MV360" s="1"/>
      <c r="MW360" s="1"/>
      <c r="MX360" s="1"/>
      <c r="MY360" s="1"/>
      <c r="MZ360" s="1"/>
      <c r="NA360" s="1"/>
      <c r="NB360" s="1"/>
      <c r="NC360" s="1"/>
      <c r="ND360" s="1"/>
      <c r="NE360" s="1"/>
      <c r="NF360" s="1"/>
      <c r="NG360" s="1"/>
      <c r="NH360" s="1"/>
      <c r="NI360" s="1"/>
      <c r="NJ360" s="1"/>
      <c r="NK360" s="1"/>
      <c r="NL360" s="1"/>
      <c r="NM360" s="1"/>
      <c r="NN360" s="1"/>
      <c r="NO360" s="1"/>
      <c r="NP360" s="1"/>
      <c r="NQ360" s="1"/>
      <c r="NR360" s="1"/>
      <c r="NS360" s="1"/>
      <c r="NT360" s="1"/>
      <c r="NU360" s="1"/>
      <c r="NV360" s="1"/>
      <c r="NW360" s="1"/>
      <c r="NX360" s="1"/>
      <c r="NY360" s="1"/>
      <c r="NZ360" s="1"/>
      <c r="OA360" s="1"/>
      <c r="OB360" s="1"/>
      <c r="OC360" s="1"/>
      <c r="OD360" s="1"/>
      <c r="OE360" s="1"/>
      <c r="OF360" s="1"/>
      <c r="OG360" s="1"/>
      <c r="OH360" s="1"/>
      <c r="OI360" s="1"/>
      <c r="OJ360" s="1"/>
      <c r="OK360" s="1"/>
      <c r="OL360" s="1"/>
      <c r="OM360" s="1"/>
      <c r="ON360" s="1"/>
      <c r="OO360" s="1"/>
      <c r="OP360" s="1"/>
      <c r="OQ360" s="1"/>
      <c r="OR360" s="1"/>
      <c r="OS360" s="1"/>
      <c r="OT360" s="1"/>
      <c r="OU360" s="1"/>
      <c r="OV360" s="1"/>
      <c r="OW360" s="1"/>
      <c r="OX360" s="1"/>
      <c r="OY360" s="1"/>
      <c r="OZ360" s="1"/>
      <c r="PA360" s="1"/>
      <c r="PB360" s="1"/>
      <c r="PC360" s="1"/>
      <c r="PD360" s="1"/>
      <c r="PE360" s="1"/>
      <c r="PF360" s="1"/>
      <c r="PG360" s="1"/>
      <c r="PH360" s="1"/>
      <c r="PI360" s="1"/>
      <c r="PJ360" s="1"/>
      <c r="PK360" s="1"/>
      <c r="PL360" s="1"/>
      <c r="PM360" s="1"/>
      <c r="PN360" s="1"/>
      <c r="PO360" s="1"/>
      <c r="PP360" s="1"/>
      <c r="PQ360" s="1"/>
      <c r="PR360" s="1"/>
      <c r="PS360" s="1"/>
      <c r="PT360" s="1"/>
      <c r="PU360" s="1"/>
      <c r="PV360" s="1"/>
      <c r="PW360" s="1"/>
      <c r="PX360" s="1"/>
      <c r="PY360" s="1"/>
      <c r="PZ360" s="1"/>
      <c r="QA360" s="1"/>
      <c r="QB360" s="1"/>
      <c r="QC360" s="1"/>
      <c r="QD360" s="1"/>
      <c r="QE360" s="1"/>
      <c r="QF360" s="1"/>
      <c r="QG360" s="1"/>
      <c r="QH360" s="1"/>
      <c r="QI360" s="1"/>
      <c r="QJ360" s="1"/>
      <c r="QK360" s="1"/>
      <c r="QL360" s="1"/>
      <c r="QM360" s="1"/>
      <c r="QN360" s="1"/>
      <c r="QO360" s="1"/>
      <c r="QP360" s="1"/>
      <c r="QQ360" s="1"/>
      <c r="QR360" s="1"/>
      <c r="QS360" s="1"/>
      <c r="QT360" s="1"/>
      <c r="QU360" s="1"/>
      <c r="QV360" s="1"/>
      <c r="QW360" s="1"/>
      <c r="QX360" s="1"/>
      <c r="QY360" s="1"/>
      <c r="QZ360" s="1"/>
      <c r="RA360" s="1"/>
      <c r="RB360" s="1"/>
      <c r="RC360" s="1"/>
      <c r="RD360" s="1"/>
      <c r="RE360" s="1"/>
      <c r="RF360" s="1"/>
      <c r="RG360" s="1"/>
      <c r="RH360" s="1"/>
      <c r="RI360" s="1"/>
      <c r="RJ360" s="1"/>
      <c r="RK360" s="1"/>
      <c r="RL360" s="1"/>
      <c r="RM360" s="1"/>
      <c r="RN360" s="1"/>
      <c r="RO360" s="1"/>
      <c r="RP360" s="1"/>
      <c r="RQ360" s="1"/>
      <c r="RR360" s="1"/>
      <c r="RS360" s="1"/>
      <c r="RT360" s="1"/>
      <c r="RU360" s="1"/>
      <c r="RV360" s="1"/>
      <c r="RW360" s="1"/>
      <c r="RX360" s="1"/>
      <c r="RY360" s="1"/>
      <c r="RZ360" s="1"/>
      <c r="SA360" s="1"/>
      <c r="SB360" s="1"/>
      <c r="SC360" s="1"/>
      <c r="SD360" s="1"/>
      <c r="SE360" s="1"/>
      <c r="SF360" s="1"/>
      <c r="SG360" s="1"/>
      <c r="SH360" s="1"/>
      <c r="SI360" s="1"/>
      <c r="SJ360" s="1"/>
      <c r="SK360" s="1"/>
      <c r="SL360" s="1"/>
      <c r="SM360" s="1"/>
      <c r="SN360" s="1"/>
      <c r="SO360" s="1"/>
      <c r="SP360" s="1"/>
      <c r="SQ360" s="1"/>
      <c r="SR360" s="1"/>
      <c r="SS360" s="1"/>
      <c r="ST360" s="1"/>
      <c r="SU360" s="1"/>
      <c r="SV360" s="1"/>
      <c r="SW360" s="1"/>
      <c r="SX360" s="1"/>
      <c r="SY360" s="1"/>
      <c r="SZ360" s="1"/>
      <c r="TA360" s="1"/>
      <c r="TB360" s="1"/>
      <c r="TC360" s="1"/>
      <c r="TD360" s="1"/>
      <c r="TE360" s="1"/>
      <c r="TF360" s="1"/>
      <c r="TG360" s="1"/>
      <c r="TH360" s="1"/>
      <c r="TI360" s="1"/>
      <c r="TJ360" s="1"/>
      <c r="TK360" s="1"/>
      <c r="TL360" s="1"/>
      <c r="TM360" s="1"/>
      <c r="TN360" s="1"/>
      <c r="TO360" s="1"/>
      <c r="TP360" s="1"/>
      <c r="TQ360" s="1"/>
      <c r="TR360" s="1"/>
      <c r="TS360" s="1"/>
      <c r="TT360" s="1"/>
      <c r="TU360" s="1"/>
      <c r="TV360" s="1"/>
      <c r="TW360" s="1"/>
      <c r="TX360" s="1"/>
      <c r="TY360" s="1"/>
      <c r="TZ360" s="1"/>
      <c r="UA360" s="1"/>
      <c r="UB360" s="1"/>
      <c r="UC360" s="1"/>
      <c r="UD360" s="1"/>
      <c r="UE360" s="1"/>
      <c r="UF360" s="1"/>
      <c r="UG360" s="1"/>
      <c r="UH360" s="1"/>
      <c r="UI360" s="1"/>
      <c r="UJ360" s="1"/>
      <c r="UK360" s="1"/>
      <c r="UL360" s="1"/>
      <c r="UM360" s="1"/>
      <c r="UN360" s="1"/>
      <c r="UO360" s="1"/>
      <c r="UP360" s="1"/>
      <c r="UQ360" s="1"/>
      <c r="UR360" s="1"/>
      <c r="US360" s="1"/>
      <c r="UT360" s="1"/>
      <c r="UU360" s="1"/>
      <c r="UV360" s="1"/>
      <c r="UW360" s="1"/>
      <c r="UX360" s="1"/>
      <c r="UY360" s="1"/>
      <c r="UZ360" s="1"/>
      <c r="VA360" s="1"/>
      <c r="VB360" s="1"/>
      <c r="VC360" s="1"/>
      <c r="VD360" s="1"/>
      <c r="VE360" s="1"/>
      <c r="VF360" s="1"/>
      <c r="VG360" s="1"/>
      <c r="VH360" s="1"/>
      <c r="VI360" s="1"/>
      <c r="VJ360" s="1"/>
      <c r="VK360" s="1"/>
      <c r="VL360" s="1"/>
      <c r="VM360" s="1"/>
      <c r="VN360" s="1"/>
      <c r="VO360" s="1"/>
      <c r="VP360" s="1"/>
      <c r="VQ360" s="1"/>
      <c r="VR360" s="1"/>
      <c r="VS360" s="1"/>
      <c r="VT360" s="1"/>
      <c r="VU360" s="1"/>
      <c r="VV360" s="1"/>
      <c r="VW360" s="1"/>
      <c r="VX360" s="1"/>
      <c r="VY360" s="1"/>
      <c r="VZ360" s="1"/>
      <c r="WA360" s="1"/>
      <c r="WB360" s="1"/>
      <c r="WC360" s="1"/>
      <c r="WD360" s="1"/>
      <c r="WE360" s="1"/>
      <c r="WF360" s="1"/>
      <c r="WG360" s="1"/>
      <c r="WH360" s="1"/>
      <c r="WI360" s="1"/>
      <c r="WJ360" s="1"/>
      <c r="WK360" s="1"/>
      <c r="WL360" s="1"/>
      <c r="WM360" s="1"/>
      <c r="WN360" s="1"/>
      <c r="WO360" s="1"/>
      <c r="WP360" s="1"/>
      <c r="WQ360" s="1"/>
      <c r="WR360" s="1"/>
      <c r="WS360" s="1"/>
      <c r="WT360" s="1"/>
      <c r="WU360" s="1"/>
      <c r="WV360" s="1"/>
      <c r="WW360" s="1"/>
      <c r="WX360" s="1"/>
      <c r="WY360" s="1"/>
      <c r="WZ360" s="1"/>
      <c r="XA360" s="1"/>
      <c r="XB360" s="1"/>
      <c r="XC360" s="1"/>
      <c r="XD360" s="1"/>
      <c r="XE360" s="1"/>
      <c r="XF360" s="1"/>
      <c r="XG360" s="1"/>
      <c r="XH360" s="1"/>
      <c r="XI360" s="1"/>
      <c r="XJ360" s="1"/>
      <c r="XK360" s="1"/>
      <c r="XL360" s="1"/>
      <c r="XM360" s="1"/>
      <c r="XN360" s="1"/>
      <c r="XO360" s="1"/>
      <c r="XP360" s="1"/>
      <c r="XQ360" s="1"/>
      <c r="XR360" s="1"/>
      <c r="XS360" s="1"/>
      <c r="XT360" s="1"/>
      <c r="XU360" s="1"/>
      <c r="XV360" s="1"/>
      <c r="XW360" s="1"/>
      <c r="XX360" s="1"/>
      <c r="XY360" s="1"/>
      <c r="XZ360" s="1"/>
      <c r="YA360" s="1"/>
      <c r="YB360" s="1"/>
      <c r="YC360" s="1"/>
      <c r="YD360" s="1"/>
      <c r="YE360" s="1"/>
      <c r="YF360" s="1"/>
      <c r="YG360" s="1"/>
      <c r="YH360" s="1"/>
      <c r="YI360" s="1"/>
      <c r="YJ360" s="1"/>
      <c r="YK360" s="1"/>
      <c r="YL360" s="1"/>
      <c r="YM360" s="1"/>
      <c r="YN360" s="1"/>
      <c r="YO360" s="1"/>
      <c r="YP360" s="1"/>
      <c r="YQ360" s="1"/>
      <c r="YR360" s="1"/>
      <c r="YS360" s="1"/>
      <c r="YT360" s="1"/>
      <c r="YU360" s="1"/>
      <c r="YV360" s="1"/>
      <c r="YW360" s="1"/>
      <c r="YX360" s="1"/>
      <c r="YY360" s="1"/>
      <c r="YZ360" s="1"/>
      <c r="ZA360" s="1"/>
      <c r="ZB360" s="1"/>
      <c r="ZC360" s="1"/>
      <c r="ZD360" s="1"/>
      <c r="ZE360" s="1"/>
      <c r="ZF360" s="1"/>
      <c r="ZG360" s="1"/>
      <c r="ZH360" s="1"/>
      <c r="ZI360" s="1"/>
      <c r="ZJ360" s="1"/>
      <c r="ZK360" s="1"/>
      <c r="ZL360" s="1"/>
      <c r="ZM360" s="1"/>
      <c r="ZN360" s="1"/>
      <c r="ZO360" s="1"/>
      <c r="ZP360" s="1"/>
      <c r="ZQ360" s="1"/>
      <c r="ZR360" s="1"/>
      <c r="ZS360" s="1"/>
      <c r="ZT360" s="1"/>
      <c r="ZU360" s="1"/>
      <c r="ZV360" s="1"/>
      <c r="ZW360" s="1"/>
      <c r="ZX360" s="1"/>
      <c r="ZY360" s="1"/>
      <c r="ZZ360" s="1"/>
      <c r="AAA360" s="1"/>
      <c r="AAB360" s="1"/>
      <c r="AAC360" s="1"/>
      <c r="AAD360" s="1"/>
      <c r="AAE360" s="1"/>
      <c r="AAF360" s="1"/>
      <c r="AAG360" s="1"/>
      <c r="AAH360" s="1"/>
      <c r="AAI360" s="1"/>
      <c r="AAJ360" s="1"/>
      <c r="AAK360" s="1"/>
      <c r="AAL360" s="1"/>
      <c r="AAM360" s="1"/>
      <c r="AAN360" s="1"/>
      <c r="AAO360" s="1"/>
      <c r="AAP360" s="1"/>
      <c r="AAQ360" s="1"/>
      <c r="AAR360" s="1"/>
      <c r="AAS360" s="1"/>
      <c r="AAT360" s="1"/>
      <c r="AAU360" s="1"/>
      <c r="AAV360" s="1"/>
      <c r="AAW360" s="1"/>
      <c r="AAX360" s="1"/>
      <c r="AAY360" s="1"/>
      <c r="AAZ360" s="1"/>
      <c r="ABA360" s="1"/>
      <c r="ABB360" s="1"/>
      <c r="ABC360" s="1"/>
      <c r="ABD360" s="1"/>
      <c r="ABE360" s="1"/>
      <c r="ABF360" s="1"/>
      <c r="ABG360" s="1"/>
      <c r="ABH360" s="1"/>
      <c r="ABI360" s="1"/>
      <c r="ABJ360" s="1"/>
      <c r="ABK360" s="1"/>
      <c r="ABL360" s="1"/>
      <c r="ABM360" s="1"/>
      <c r="ABN360" s="1"/>
      <c r="ABO360" s="1"/>
      <c r="ABP360" s="1"/>
      <c r="ABQ360" s="1"/>
      <c r="ABR360" s="1"/>
      <c r="ABS360" s="1"/>
      <c r="ABT360" s="1"/>
      <c r="ABU360" s="1"/>
      <c r="ABV360" s="1"/>
      <c r="ABW360" s="1"/>
      <c r="ABX360" s="1"/>
      <c r="ABY360" s="1"/>
      <c r="ABZ360" s="1"/>
      <c r="ACA360" s="1"/>
      <c r="ACB360" s="1"/>
      <c r="ACC360" s="1"/>
      <c r="ACD360" s="1"/>
      <c r="ACE360" s="1"/>
      <c r="ACF360" s="1"/>
      <c r="ACG360" s="1"/>
      <c r="ACH360" s="1"/>
      <c r="ACI360" s="1"/>
      <c r="ACJ360" s="1"/>
      <c r="ACK360" s="1"/>
      <c r="ACL360" s="1"/>
      <c r="ACM360" s="1"/>
      <c r="ACN360" s="1"/>
      <c r="ACO360" s="1"/>
      <c r="ACP360" s="1"/>
      <c r="ACQ360" s="1"/>
      <c r="ACR360" s="1"/>
      <c r="ACS360" s="1"/>
      <c r="ACT360" s="1"/>
      <c r="ACU360" s="1"/>
      <c r="ACV360" s="1"/>
      <c r="ACW360" s="1"/>
      <c r="ACX360" s="1"/>
      <c r="ACY360" s="1"/>
      <c r="ACZ360" s="1"/>
      <c r="ADA360" s="1"/>
      <c r="ADB360" s="1"/>
      <c r="ADC360" s="1"/>
      <c r="ADD360" s="1"/>
      <c r="ADE360" s="1"/>
      <c r="ADF360" s="1"/>
      <c r="ADG360" s="1"/>
      <c r="ADH360" s="1"/>
      <c r="ADI360" s="1"/>
      <c r="ADJ360" s="1"/>
      <c r="ADK360" s="1"/>
      <c r="ADL360" s="1"/>
      <c r="ADM360" s="1"/>
      <c r="ADN360" s="1"/>
      <c r="ADO360" s="1"/>
      <c r="ADP360" s="1"/>
      <c r="ADQ360" s="1"/>
      <c r="ADR360" s="1"/>
      <c r="ADS360" s="1"/>
      <c r="ADT360" s="1"/>
      <c r="ADU360" s="1"/>
      <c r="ADV360" s="1"/>
      <c r="ADW360" s="1"/>
      <c r="ADX360" s="1"/>
      <c r="ADY360" s="1"/>
      <c r="ADZ360" s="1"/>
      <c r="AEA360" s="1"/>
      <c r="AEB360" s="1"/>
      <c r="AEC360" s="1"/>
      <c r="AED360" s="1"/>
      <c r="AEE360" s="1"/>
      <c r="AEF360" s="1"/>
      <c r="AEG360" s="1"/>
      <c r="AEH360" s="1"/>
      <c r="AEI360" s="1"/>
      <c r="AEJ360" s="1"/>
      <c r="AEK360" s="1"/>
      <c r="AEL360" s="1"/>
      <c r="AEM360" s="1"/>
      <c r="AEN360" s="1"/>
      <c r="AEO360" s="1"/>
      <c r="AEP360" s="1"/>
      <c r="AEQ360" s="1"/>
      <c r="AER360" s="1"/>
      <c r="AES360" s="1"/>
      <c r="AET360" s="1"/>
      <c r="AEU360" s="1"/>
      <c r="AEV360" s="1"/>
      <c r="AEW360" s="1"/>
      <c r="AEX360" s="1"/>
      <c r="AEY360" s="1"/>
      <c r="AEZ360" s="1"/>
      <c r="AFA360" s="1"/>
      <c r="AFB360" s="1"/>
      <c r="AFC360" s="1"/>
      <c r="AFD360" s="1"/>
      <c r="AFE360" s="1"/>
      <c r="AFF360" s="1"/>
      <c r="AFG360" s="1"/>
      <c r="AFH360" s="1"/>
      <c r="AFI360" s="1"/>
      <c r="AFJ360" s="1"/>
      <c r="AFK360" s="1"/>
      <c r="AFL360" s="1"/>
      <c r="AFM360" s="1"/>
      <c r="AFN360" s="1"/>
      <c r="AFO360" s="1"/>
      <c r="AFP360" s="1"/>
      <c r="AFQ360" s="1"/>
      <c r="AFR360" s="1"/>
      <c r="AFS360" s="1"/>
      <c r="AFT360" s="1"/>
      <c r="AFU360" s="1"/>
      <c r="AFV360" s="1"/>
      <c r="AFW360" s="1"/>
      <c r="AFX360" s="1"/>
      <c r="AFY360" s="1"/>
      <c r="AFZ360" s="1"/>
      <c r="AGA360" s="1"/>
      <c r="AGB360" s="1"/>
      <c r="AGC360" s="1"/>
      <c r="AGD360" s="1"/>
      <c r="AGE360" s="1"/>
      <c r="AGF360" s="1"/>
      <c r="AGG360" s="1"/>
      <c r="AGH360" s="1"/>
      <c r="AGI360" s="1"/>
      <c r="AGJ360" s="1"/>
      <c r="AGK360" s="1"/>
      <c r="AGL360" s="1"/>
      <c r="AGM360" s="1"/>
      <c r="AGN360" s="1"/>
      <c r="AGO360" s="1"/>
      <c r="AGP360" s="1"/>
      <c r="AGQ360" s="1"/>
      <c r="AGR360" s="1"/>
      <c r="AGS360" s="1"/>
      <c r="AGT360" s="1"/>
      <c r="AGU360" s="1"/>
      <c r="AGV360" s="1"/>
      <c r="AGW360" s="1"/>
      <c r="AGX360" s="1"/>
      <c r="AGY360" s="1"/>
      <c r="AGZ360" s="1"/>
      <c r="AHA360" s="1"/>
      <c r="AHB360" s="1"/>
      <c r="AHC360" s="1"/>
      <c r="AHD360" s="1"/>
      <c r="AHE360" s="1"/>
      <c r="AHF360" s="1"/>
      <c r="AHG360" s="1"/>
      <c r="AHH360" s="1"/>
      <c r="AHI360" s="1"/>
      <c r="AHJ360" s="1"/>
      <c r="AHK360" s="1"/>
      <c r="AHL360" s="1"/>
      <c r="AHM360" s="1"/>
      <c r="AHN360" s="1"/>
      <c r="AHO360" s="1"/>
      <c r="AHP360" s="1"/>
      <c r="AHQ360" s="1"/>
      <c r="AHR360" s="1"/>
      <c r="AHS360" s="1"/>
      <c r="AHT360" s="1"/>
      <c r="AHU360" s="1"/>
      <c r="AHV360" s="1"/>
      <c r="AHW360" s="1"/>
      <c r="AHX360" s="1"/>
      <c r="AHY360" s="1"/>
      <c r="AHZ360" s="1"/>
      <c r="AIA360" s="1"/>
      <c r="AIB360" s="1"/>
      <c r="AIC360" s="1"/>
      <c r="AID360" s="1"/>
      <c r="AIE360" s="1"/>
      <c r="AIF360" s="1"/>
      <c r="AIG360" s="1"/>
      <c r="AIH360" s="1"/>
      <c r="AII360" s="1"/>
      <c r="AIJ360" s="1"/>
      <c r="AIK360" s="1"/>
      <c r="AIL360" s="1"/>
      <c r="AIM360" s="1"/>
      <c r="AIN360" s="1"/>
      <c r="AIO360" s="1"/>
      <c r="AIP360" s="1"/>
      <c r="AIQ360" s="1"/>
      <c r="AIR360" s="1"/>
      <c r="AIS360" s="1"/>
      <c r="AIT360" s="1"/>
      <c r="AIU360" s="1"/>
      <c r="AIV360" s="1"/>
      <c r="AIW360" s="1"/>
      <c r="AIX360" s="1"/>
      <c r="AIY360" s="1"/>
      <c r="AIZ360" s="1"/>
      <c r="AJA360" s="1"/>
      <c r="AJB360" s="1"/>
      <c r="AJC360" s="1"/>
      <c r="AJD360" s="1"/>
      <c r="AJE360" s="1"/>
      <c r="AJF360" s="1"/>
      <c r="AJG360" s="1"/>
      <c r="AJH360" s="1"/>
      <c r="AJI360" s="1"/>
      <c r="AJJ360" s="1"/>
      <c r="AJK360" s="1"/>
      <c r="AJL360" s="1"/>
      <c r="AJM360" s="1"/>
      <c r="AJN360" s="1"/>
      <c r="AJO360" s="1"/>
      <c r="AJP360" s="1"/>
      <c r="AJQ360" s="1"/>
      <c r="AJR360" s="1"/>
      <c r="AJS360" s="1"/>
      <c r="AJT360" s="1"/>
      <c r="AJU360" s="1"/>
      <c r="AJV360" s="1"/>
      <c r="AJW360" s="1"/>
      <c r="AJX360" s="1"/>
      <c r="AJY360" s="1"/>
      <c r="AJZ360" s="1"/>
      <c r="AKA360" s="1"/>
    </row>
    <row r="361" spans="1:963" s="44" customFormat="1" ht="15.75" customHeight="1" x14ac:dyDescent="0.35">
      <c r="A361" s="16">
        <f t="shared" si="7"/>
        <v>349</v>
      </c>
      <c r="B361" s="17" t="s">
        <v>3166</v>
      </c>
      <c r="C361" s="18" t="s">
        <v>10</v>
      </c>
      <c r="D361" s="168">
        <v>1</v>
      </c>
      <c r="E361" s="20"/>
      <c r="F361" s="276"/>
      <c r="G361" s="21"/>
      <c r="H361" s="99"/>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c r="JV361" s="1"/>
      <c r="JW361" s="1"/>
      <c r="JX361" s="1"/>
      <c r="JY361" s="1"/>
      <c r="JZ361" s="1"/>
      <c r="KA361" s="1"/>
      <c r="KB361" s="1"/>
      <c r="KC361" s="1"/>
      <c r="KD361" s="1"/>
      <c r="KE361" s="1"/>
      <c r="KF361" s="1"/>
      <c r="KG361" s="1"/>
      <c r="KH361" s="1"/>
      <c r="KI361" s="1"/>
      <c r="KJ361" s="1"/>
      <c r="KK361" s="1"/>
      <c r="KL361" s="1"/>
      <c r="KM361" s="1"/>
      <c r="KN361" s="1"/>
      <c r="KO361" s="1"/>
      <c r="KP361" s="1"/>
      <c r="KQ361" s="1"/>
      <c r="KR361" s="1"/>
      <c r="KS361" s="1"/>
      <c r="KT361" s="1"/>
      <c r="KU361" s="1"/>
      <c r="KV361" s="1"/>
      <c r="KW361" s="1"/>
      <c r="KX361" s="1"/>
      <c r="KY361" s="1"/>
      <c r="KZ361" s="1"/>
      <c r="LA361" s="1"/>
      <c r="LB361" s="1"/>
      <c r="LC361" s="1"/>
      <c r="LD361" s="1"/>
      <c r="LE361" s="1"/>
      <c r="LF361" s="1"/>
      <c r="LG361" s="1"/>
      <c r="LH361" s="1"/>
      <c r="LI361" s="1"/>
      <c r="LJ361" s="1"/>
      <c r="LK361" s="1"/>
      <c r="LL361" s="1"/>
      <c r="LM361" s="1"/>
      <c r="LN361" s="1"/>
      <c r="LO361" s="1"/>
      <c r="LP361" s="1"/>
      <c r="LQ361" s="1"/>
      <c r="LR361" s="1"/>
      <c r="LS361" s="1"/>
      <c r="LT361" s="1"/>
      <c r="LU361" s="1"/>
      <c r="LV361" s="1"/>
      <c r="LW361" s="1"/>
      <c r="LX361" s="1"/>
      <c r="LY361" s="1"/>
      <c r="LZ361" s="1"/>
      <c r="MA361" s="1"/>
      <c r="MB361" s="1"/>
      <c r="MC361" s="1"/>
      <c r="MD361" s="1"/>
      <c r="ME361" s="1"/>
      <c r="MF361" s="1"/>
      <c r="MG361" s="1"/>
      <c r="MH361" s="1"/>
      <c r="MI361" s="1"/>
      <c r="MJ361" s="1"/>
      <c r="MK361" s="1"/>
      <c r="ML361" s="1"/>
      <c r="MM361" s="1"/>
      <c r="MN361" s="1"/>
      <c r="MO361" s="1"/>
      <c r="MP361" s="1"/>
      <c r="MQ361" s="1"/>
      <c r="MR361" s="1"/>
      <c r="MS361" s="1"/>
      <c r="MT361" s="1"/>
      <c r="MU361" s="1"/>
      <c r="MV361" s="1"/>
      <c r="MW361" s="1"/>
      <c r="MX361" s="1"/>
      <c r="MY361" s="1"/>
      <c r="MZ361" s="1"/>
      <c r="NA361" s="1"/>
      <c r="NB361" s="1"/>
      <c r="NC361" s="1"/>
      <c r="ND361" s="1"/>
      <c r="NE361" s="1"/>
      <c r="NF361" s="1"/>
      <c r="NG361" s="1"/>
      <c r="NH361" s="1"/>
      <c r="NI361" s="1"/>
      <c r="NJ361" s="1"/>
      <c r="NK361" s="1"/>
      <c r="NL361" s="1"/>
      <c r="NM361" s="1"/>
      <c r="NN361" s="1"/>
      <c r="NO361" s="1"/>
      <c r="NP361" s="1"/>
      <c r="NQ361" s="1"/>
      <c r="NR361" s="1"/>
      <c r="NS361" s="1"/>
      <c r="NT361" s="1"/>
      <c r="NU361" s="1"/>
      <c r="NV361" s="1"/>
      <c r="NW361" s="1"/>
      <c r="NX361" s="1"/>
      <c r="NY361" s="1"/>
      <c r="NZ361" s="1"/>
      <c r="OA361" s="1"/>
      <c r="OB361" s="1"/>
      <c r="OC361" s="1"/>
      <c r="OD361" s="1"/>
      <c r="OE361" s="1"/>
      <c r="OF361" s="1"/>
      <c r="OG361" s="1"/>
      <c r="OH361" s="1"/>
      <c r="OI361" s="1"/>
      <c r="OJ361" s="1"/>
      <c r="OK361" s="1"/>
      <c r="OL361" s="1"/>
      <c r="OM361" s="1"/>
      <c r="ON361" s="1"/>
      <c r="OO361" s="1"/>
      <c r="OP361" s="1"/>
      <c r="OQ361" s="1"/>
      <c r="OR361" s="1"/>
      <c r="OS361" s="1"/>
      <c r="OT361" s="1"/>
      <c r="OU361" s="1"/>
      <c r="OV361" s="1"/>
      <c r="OW361" s="1"/>
      <c r="OX361" s="1"/>
      <c r="OY361" s="1"/>
      <c r="OZ361" s="1"/>
      <c r="PA361" s="1"/>
      <c r="PB361" s="1"/>
      <c r="PC361" s="1"/>
      <c r="PD361" s="1"/>
      <c r="PE361" s="1"/>
      <c r="PF361" s="1"/>
      <c r="PG361" s="1"/>
      <c r="PH361" s="1"/>
      <c r="PI361" s="1"/>
      <c r="PJ361" s="1"/>
      <c r="PK361" s="1"/>
      <c r="PL361" s="1"/>
      <c r="PM361" s="1"/>
      <c r="PN361" s="1"/>
      <c r="PO361" s="1"/>
      <c r="PP361" s="1"/>
      <c r="PQ361" s="1"/>
      <c r="PR361" s="1"/>
      <c r="PS361" s="1"/>
      <c r="PT361" s="1"/>
      <c r="PU361" s="1"/>
      <c r="PV361" s="1"/>
      <c r="PW361" s="1"/>
      <c r="PX361" s="1"/>
      <c r="PY361" s="1"/>
      <c r="PZ361" s="1"/>
      <c r="QA361" s="1"/>
      <c r="QB361" s="1"/>
      <c r="QC361" s="1"/>
      <c r="QD361" s="1"/>
      <c r="QE361" s="1"/>
      <c r="QF361" s="1"/>
      <c r="QG361" s="1"/>
      <c r="QH361" s="1"/>
      <c r="QI361" s="1"/>
      <c r="QJ361" s="1"/>
      <c r="QK361" s="1"/>
      <c r="QL361" s="1"/>
      <c r="QM361" s="1"/>
      <c r="QN361" s="1"/>
      <c r="QO361" s="1"/>
      <c r="QP361" s="1"/>
      <c r="QQ361" s="1"/>
      <c r="QR361" s="1"/>
      <c r="QS361" s="1"/>
      <c r="QT361" s="1"/>
      <c r="QU361" s="1"/>
      <c r="QV361" s="1"/>
      <c r="QW361" s="1"/>
      <c r="QX361" s="1"/>
      <c r="QY361" s="1"/>
      <c r="QZ361" s="1"/>
      <c r="RA361" s="1"/>
      <c r="RB361" s="1"/>
      <c r="RC361" s="1"/>
      <c r="RD361" s="1"/>
      <c r="RE361" s="1"/>
      <c r="RF361" s="1"/>
      <c r="RG361" s="1"/>
      <c r="RH361" s="1"/>
      <c r="RI361" s="1"/>
      <c r="RJ361" s="1"/>
      <c r="RK361" s="1"/>
      <c r="RL361" s="1"/>
      <c r="RM361" s="1"/>
      <c r="RN361" s="1"/>
      <c r="RO361" s="1"/>
      <c r="RP361" s="1"/>
      <c r="RQ361" s="1"/>
      <c r="RR361" s="1"/>
      <c r="RS361" s="1"/>
      <c r="RT361" s="1"/>
      <c r="RU361" s="1"/>
      <c r="RV361" s="1"/>
      <c r="RW361" s="1"/>
      <c r="RX361" s="1"/>
      <c r="RY361" s="1"/>
      <c r="RZ361" s="1"/>
      <c r="SA361" s="1"/>
      <c r="SB361" s="1"/>
      <c r="SC361" s="1"/>
      <c r="SD361" s="1"/>
      <c r="SE361" s="1"/>
      <c r="SF361" s="1"/>
      <c r="SG361" s="1"/>
      <c r="SH361" s="1"/>
      <c r="SI361" s="1"/>
      <c r="SJ361" s="1"/>
      <c r="SK361" s="1"/>
      <c r="SL361" s="1"/>
      <c r="SM361" s="1"/>
      <c r="SN361" s="1"/>
      <c r="SO361" s="1"/>
      <c r="SP361" s="1"/>
      <c r="SQ361" s="1"/>
      <c r="SR361" s="1"/>
      <c r="SS361" s="1"/>
      <c r="ST361" s="1"/>
      <c r="SU361" s="1"/>
      <c r="SV361" s="1"/>
      <c r="SW361" s="1"/>
      <c r="SX361" s="1"/>
      <c r="SY361" s="1"/>
      <c r="SZ361" s="1"/>
      <c r="TA361" s="1"/>
      <c r="TB361" s="1"/>
      <c r="TC361" s="1"/>
      <c r="TD361" s="1"/>
      <c r="TE361" s="1"/>
      <c r="TF361" s="1"/>
      <c r="TG361" s="1"/>
      <c r="TH361" s="1"/>
      <c r="TI361" s="1"/>
      <c r="TJ361" s="1"/>
      <c r="TK361" s="1"/>
      <c r="TL361" s="1"/>
      <c r="TM361" s="1"/>
      <c r="TN361" s="1"/>
      <c r="TO361" s="1"/>
      <c r="TP361" s="1"/>
      <c r="TQ361" s="1"/>
      <c r="TR361" s="1"/>
      <c r="TS361" s="1"/>
      <c r="TT361" s="1"/>
      <c r="TU361" s="1"/>
      <c r="TV361" s="1"/>
      <c r="TW361" s="1"/>
      <c r="TX361" s="1"/>
      <c r="TY361" s="1"/>
      <c r="TZ361" s="1"/>
      <c r="UA361" s="1"/>
      <c r="UB361" s="1"/>
      <c r="UC361" s="1"/>
      <c r="UD361" s="1"/>
      <c r="UE361" s="1"/>
      <c r="UF361" s="1"/>
      <c r="UG361" s="1"/>
      <c r="UH361" s="1"/>
      <c r="UI361" s="1"/>
      <c r="UJ361" s="1"/>
      <c r="UK361" s="1"/>
      <c r="UL361" s="1"/>
      <c r="UM361" s="1"/>
      <c r="UN361" s="1"/>
      <c r="UO361" s="1"/>
      <c r="UP361" s="1"/>
      <c r="UQ361" s="1"/>
      <c r="UR361" s="1"/>
      <c r="US361" s="1"/>
      <c r="UT361" s="1"/>
      <c r="UU361" s="1"/>
      <c r="UV361" s="1"/>
      <c r="UW361" s="1"/>
      <c r="UX361" s="1"/>
      <c r="UY361" s="1"/>
      <c r="UZ361" s="1"/>
      <c r="VA361" s="1"/>
      <c r="VB361" s="1"/>
      <c r="VC361" s="1"/>
      <c r="VD361" s="1"/>
      <c r="VE361" s="1"/>
      <c r="VF361" s="1"/>
      <c r="VG361" s="1"/>
      <c r="VH361" s="1"/>
      <c r="VI361" s="1"/>
      <c r="VJ361" s="1"/>
      <c r="VK361" s="1"/>
      <c r="VL361" s="1"/>
      <c r="VM361" s="1"/>
      <c r="VN361" s="1"/>
      <c r="VO361" s="1"/>
      <c r="VP361" s="1"/>
      <c r="VQ361" s="1"/>
      <c r="VR361" s="1"/>
      <c r="VS361" s="1"/>
      <c r="VT361" s="1"/>
      <c r="VU361" s="1"/>
      <c r="VV361" s="1"/>
      <c r="VW361" s="1"/>
      <c r="VX361" s="1"/>
      <c r="VY361" s="1"/>
      <c r="VZ361" s="1"/>
      <c r="WA361" s="1"/>
      <c r="WB361" s="1"/>
      <c r="WC361" s="1"/>
      <c r="WD361" s="1"/>
      <c r="WE361" s="1"/>
      <c r="WF361" s="1"/>
      <c r="WG361" s="1"/>
      <c r="WH361" s="1"/>
      <c r="WI361" s="1"/>
      <c r="WJ361" s="1"/>
      <c r="WK361" s="1"/>
      <c r="WL361" s="1"/>
      <c r="WM361" s="1"/>
      <c r="WN361" s="1"/>
      <c r="WO361" s="1"/>
      <c r="WP361" s="1"/>
      <c r="WQ361" s="1"/>
      <c r="WR361" s="1"/>
      <c r="WS361" s="1"/>
      <c r="WT361" s="1"/>
      <c r="WU361" s="1"/>
      <c r="WV361" s="1"/>
      <c r="WW361" s="1"/>
      <c r="WX361" s="1"/>
      <c r="WY361" s="1"/>
      <c r="WZ361" s="1"/>
      <c r="XA361" s="1"/>
      <c r="XB361" s="1"/>
      <c r="XC361" s="1"/>
      <c r="XD361" s="1"/>
      <c r="XE361" s="1"/>
      <c r="XF361" s="1"/>
      <c r="XG361" s="1"/>
      <c r="XH361" s="1"/>
      <c r="XI361" s="1"/>
      <c r="XJ361" s="1"/>
      <c r="XK361" s="1"/>
      <c r="XL361" s="1"/>
      <c r="XM361" s="1"/>
      <c r="XN361" s="1"/>
      <c r="XO361" s="1"/>
      <c r="XP361" s="1"/>
      <c r="XQ361" s="1"/>
      <c r="XR361" s="1"/>
      <c r="XS361" s="1"/>
      <c r="XT361" s="1"/>
      <c r="XU361" s="1"/>
      <c r="XV361" s="1"/>
      <c r="XW361" s="1"/>
      <c r="XX361" s="1"/>
      <c r="XY361" s="1"/>
      <c r="XZ361" s="1"/>
      <c r="YA361" s="1"/>
      <c r="YB361" s="1"/>
      <c r="YC361" s="1"/>
      <c r="YD361" s="1"/>
      <c r="YE361" s="1"/>
      <c r="YF361" s="1"/>
      <c r="YG361" s="1"/>
      <c r="YH361" s="1"/>
      <c r="YI361" s="1"/>
      <c r="YJ361" s="1"/>
      <c r="YK361" s="1"/>
      <c r="YL361" s="1"/>
      <c r="YM361" s="1"/>
      <c r="YN361" s="1"/>
      <c r="YO361" s="1"/>
      <c r="YP361" s="1"/>
      <c r="YQ361" s="1"/>
      <c r="YR361" s="1"/>
      <c r="YS361" s="1"/>
      <c r="YT361" s="1"/>
      <c r="YU361" s="1"/>
      <c r="YV361" s="1"/>
      <c r="YW361" s="1"/>
      <c r="YX361" s="1"/>
      <c r="YY361" s="1"/>
      <c r="YZ361" s="1"/>
      <c r="ZA361" s="1"/>
      <c r="ZB361" s="1"/>
      <c r="ZC361" s="1"/>
      <c r="ZD361" s="1"/>
      <c r="ZE361" s="1"/>
      <c r="ZF361" s="1"/>
      <c r="ZG361" s="1"/>
      <c r="ZH361" s="1"/>
      <c r="ZI361" s="1"/>
      <c r="ZJ361" s="1"/>
      <c r="ZK361" s="1"/>
      <c r="ZL361" s="1"/>
      <c r="ZM361" s="1"/>
      <c r="ZN361" s="1"/>
      <c r="ZO361" s="1"/>
      <c r="ZP361" s="1"/>
      <c r="ZQ361" s="1"/>
      <c r="ZR361" s="1"/>
      <c r="ZS361" s="1"/>
      <c r="ZT361" s="1"/>
      <c r="ZU361" s="1"/>
      <c r="ZV361" s="1"/>
      <c r="ZW361" s="1"/>
      <c r="ZX361" s="1"/>
      <c r="ZY361" s="1"/>
      <c r="ZZ361" s="1"/>
      <c r="AAA361" s="1"/>
      <c r="AAB361" s="1"/>
      <c r="AAC361" s="1"/>
      <c r="AAD361" s="1"/>
      <c r="AAE361" s="1"/>
      <c r="AAF361" s="1"/>
      <c r="AAG361" s="1"/>
      <c r="AAH361" s="1"/>
      <c r="AAI361" s="1"/>
      <c r="AAJ361" s="1"/>
      <c r="AAK361" s="1"/>
      <c r="AAL361" s="1"/>
      <c r="AAM361" s="1"/>
      <c r="AAN361" s="1"/>
      <c r="AAO361" s="1"/>
      <c r="AAP361" s="1"/>
      <c r="AAQ361" s="1"/>
      <c r="AAR361" s="1"/>
      <c r="AAS361" s="1"/>
      <c r="AAT361" s="1"/>
      <c r="AAU361" s="1"/>
      <c r="AAV361" s="1"/>
      <c r="AAW361" s="1"/>
      <c r="AAX361" s="1"/>
      <c r="AAY361" s="1"/>
      <c r="AAZ361" s="1"/>
      <c r="ABA361" s="1"/>
      <c r="ABB361" s="1"/>
      <c r="ABC361" s="1"/>
      <c r="ABD361" s="1"/>
      <c r="ABE361" s="1"/>
      <c r="ABF361" s="1"/>
      <c r="ABG361" s="1"/>
      <c r="ABH361" s="1"/>
      <c r="ABI361" s="1"/>
      <c r="ABJ361" s="1"/>
      <c r="ABK361" s="1"/>
      <c r="ABL361" s="1"/>
      <c r="ABM361" s="1"/>
      <c r="ABN361" s="1"/>
      <c r="ABO361" s="1"/>
      <c r="ABP361" s="1"/>
      <c r="ABQ361" s="1"/>
      <c r="ABR361" s="1"/>
      <c r="ABS361" s="1"/>
      <c r="ABT361" s="1"/>
      <c r="ABU361" s="1"/>
      <c r="ABV361" s="1"/>
      <c r="ABW361" s="1"/>
      <c r="ABX361" s="1"/>
      <c r="ABY361" s="1"/>
      <c r="ABZ361" s="1"/>
      <c r="ACA361" s="1"/>
      <c r="ACB361" s="1"/>
      <c r="ACC361" s="1"/>
      <c r="ACD361" s="1"/>
      <c r="ACE361" s="1"/>
      <c r="ACF361" s="1"/>
      <c r="ACG361" s="1"/>
      <c r="ACH361" s="1"/>
      <c r="ACI361" s="1"/>
      <c r="ACJ361" s="1"/>
      <c r="ACK361" s="1"/>
      <c r="ACL361" s="1"/>
      <c r="ACM361" s="1"/>
      <c r="ACN361" s="1"/>
      <c r="ACO361" s="1"/>
      <c r="ACP361" s="1"/>
      <c r="ACQ361" s="1"/>
      <c r="ACR361" s="1"/>
      <c r="ACS361" s="1"/>
      <c r="ACT361" s="1"/>
      <c r="ACU361" s="1"/>
      <c r="ACV361" s="1"/>
      <c r="ACW361" s="1"/>
      <c r="ACX361" s="1"/>
      <c r="ACY361" s="1"/>
      <c r="ACZ361" s="1"/>
      <c r="ADA361" s="1"/>
      <c r="ADB361" s="1"/>
      <c r="ADC361" s="1"/>
      <c r="ADD361" s="1"/>
      <c r="ADE361" s="1"/>
      <c r="ADF361" s="1"/>
      <c r="ADG361" s="1"/>
      <c r="ADH361" s="1"/>
      <c r="ADI361" s="1"/>
      <c r="ADJ361" s="1"/>
      <c r="ADK361" s="1"/>
      <c r="ADL361" s="1"/>
      <c r="ADM361" s="1"/>
      <c r="ADN361" s="1"/>
      <c r="ADO361" s="1"/>
      <c r="ADP361" s="1"/>
      <c r="ADQ361" s="1"/>
      <c r="ADR361" s="1"/>
      <c r="ADS361" s="1"/>
      <c r="ADT361" s="1"/>
      <c r="ADU361" s="1"/>
      <c r="ADV361" s="1"/>
      <c r="ADW361" s="1"/>
      <c r="ADX361" s="1"/>
      <c r="ADY361" s="1"/>
      <c r="ADZ361" s="1"/>
      <c r="AEA361" s="1"/>
      <c r="AEB361" s="1"/>
      <c r="AEC361" s="1"/>
      <c r="AED361" s="1"/>
      <c r="AEE361" s="1"/>
      <c r="AEF361" s="1"/>
      <c r="AEG361" s="1"/>
      <c r="AEH361" s="1"/>
      <c r="AEI361" s="1"/>
      <c r="AEJ361" s="1"/>
      <c r="AEK361" s="1"/>
      <c r="AEL361" s="1"/>
      <c r="AEM361" s="1"/>
      <c r="AEN361" s="1"/>
      <c r="AEO361" s="1"/>
      <c r="AEP361" s="1"/>
      <c r="AEQ361" s="1"/>
      <c r="AER361" s="1"/>
      <c r="AES361" s="1"/>
      <c r="AET361" s="1"/>
      <c r="AEU361" s="1"/>
      <c r="AEV361" s="1"/>
      <c r="AEW361" s="1"/>
      <c r="AEX361" s="1"/>
      <c r="AEY361" s="1"/>
      <c r="AEZ361" s="1"/>
      <c r="AFA361" s="1"/>
      <c r="AFB361" s="1"/>
      <c r="AFC361" s="1"/>
      <c r="AFD361" s="1"/>
      <c r="AFE361" s="1"/>
      <c r="AFF361" s="1"/>
      <c r="AFG361" s="1"/>
      <c r="AFH361" s="1"/>
      <c r="AFI361" s="1"/>
      <c r="AFJ361" s="1"/>
      <c r="AFK361" s="1"/>
      <c r="AFL361" s="1"/>
      <c r="AFM361" s="1"/>
      <c r="AFN361" s="1"/>
      <c r="AFO361" s="1"/>
      <c r="AFP361" s="1"/>
      <c r="AFQ361" s="1"/>
      <c r="AFR361" s="1"/>
      <c r="AFS361" s="1"/>
      <c r="AFT361" s="1"/>
      <c r="AFU361" s="1"/>
      <c r="AFV361" s="1"/>
      <c r="AFW361" s="1"/>
      <c r="AFX361" s="1"/>
      <c r="AFY361" s="1"/>
      <c r="AFZ361" s="1"/>
      <c r="AGA361" s="1"/>
      <c r="AGB361" s="1"/>
      <c r="AGC361" s="1"/>
      <c r="AGD361" s="1"/>
      <c r="AGE361" s="1"/>
      <c r="AGF361" s="1"/>
      <c r="AGG361" s="1"/>
      <c r="AGH361" s="1"/>
      <c r="AGI361" s="1"/>
      <c r="AGJ361" s="1"/>
      <c r="AGK361" s="1"/>
      <c r="AGL361" s="1"/>
      <c r="AGM361" s="1"/>
      <c r="AGN361" s="1"/>
      <c r="AGO361" s="1"/>
      <c r="AGP361" s="1"/>
      <c r="AGQ361" s="1"/>
      <c r="AGR361" s="1"/>
      <c r="AGS361" s="1"/>
      <c r="AGT361" s="1"/>
      <c r="AGU361" s="1"/>
      <c r="AGV361" s="1"/>
      <c r="AGW361" s="1"/>
      <c r="AGX361" s="1"/>
      <c r="AGY361" s="1"/>
      <c r="AGZ361" s="1"/>
      <c r="AHA361" s="1"/>
      <c r="AHB361" s="1"/>
      <c r="AHC361" s="1"/>
      <c r="AHD361" s="1"/>
      <c r="AHE361" s="1"/>
      <c r="AHF361" s="1"/>
      <c r="AHG361" s="1"/>
      <c r="AHH361" s="1"/>
      <c r="AHI361" s="1"/>
      <c r="AHJ361" s="1"/>
      <c r="AHK361" s="1"/>
      <c r="AHL361" s="1"/>
      <c r="AHM361" s="1"/>
      <c r="AHN361" s="1"/>
      <c r="AHO361" s="1"/>
      <c r="AHP361" s="1"/>
      <c r="AHQ361" s="1"/>
      <c r="AHR361" s="1"/>
      <c r="AHS361" s="1"/>
      <c r="AHT361" s="1"/>
      <c r="AHU361" s="1"/>
      <c r="AHV361" s="1"/>
      <c r="AHW361" s="1"/>
      <c r="AHX361" s="1"/>
      <c r="AHY361" s="1"/>
      <c r="AHZ361" s="1"/>
      <c r="AIA361" s="1"/>
      <c r="AIB361" s="1"/>
      <c r="AIC361" s="1"/>
      <c r="AID361" s="1"/>
      <c r="AIE361" s="1"/>
      <c r="AIF361" s="1"/>
      <c r="AIG361" s="1"/>
      <c r="AIH361" s="1"/>
      <c r="AII361" s="1"/>
      <c r="AIJ361" s="1"/>
      <c r="AIK361" s="1"/>
      <c r="AIL361" s="1"/>
      <c r="AIM361" s="1"/>
      <c r="AIN361" s="1"/>
      <c r="AIO361" s="1"/>
      <c r="AIP361" s="1"/>
      <c r="AIQ361" s="1"/>
      <c r="AIR361" s="1"/>
      <c r="AIS361" s="1"/>
      <c r="AIT361" s="1"/>
      <c r="AIU361" s="1"/>
      <c r="AIV361" s="1"/>
      <c r="AIW361" s="1"/>
      <c r="AIX361" s="1"/>
      <c r="AIY361" s="1"/>
      <c r="AIZ361" s="1"/>
      <c r="AJA361" s="1"/>
      <c r="AJB361" s="1"/>
      <c r="AJC361" s="1"/>
      <c r="AJD361" s="1"/>
      <c r="AJE361" s="1"/>
      <c r="AJF361" s="1"/>
      <c r="AJG361" s="1"/>
      <c r="AJH361" s="1"/>
      <c r="AJI361" s="1"/>
      <c r="AJJ361" s="1"/>
      <c r="AJK361" s="1"/>
      <c r="AJL361" s="1"/>
      <c r="AJM361" s="1"/>
      <c r="AJN361" s="1"/>
      <c r="AJO361" s="1"/>
      <c r="AJP361" s="1"/>
      <c r="AJQ361" s="1"/>
      <c r="AJR361" s="1"/>
      <c r="AJS361" s="1"/>
      <c r="AJT361" s="1"/>
      <c r="AJU361" s="1"/>
      <c r="AJV361" s="1"/>
      <c r="AJW361" s="1"/>
      <c r="AJX361" s="1"/>
      <c r="AJY361" s="1"/>
      <c r="AJZ361" s="1"/>
      <c r="AKA361" s="1"/>
    </row>
    <row r="362" spans="1:963" s="44" customFormat="1" ht="15.75" customHeight="1" x14ac:dyDescent="0.35">
      <c r="A362" s="16">
        <f t="shared" si="7"/>
        <v>350</v>
      </c>
      <c r="B362" s="17" t="s">
        <v>3163</v>
      </c>
      <c r="C362" s="18" t="s">
        <v>10</v>
      </c>
      <c r="D362" s="168">
        <v>1</v>
      </c>
      <c r="E362" s="20"/>
      <c r="F362" s="276"/>
      <c r="G362" s="21"/>
      <c r="H362" s="99"/>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c r="JV362" s="1"/>
      <c r="JW362" s="1"/>
      <c r="JX362" s="1"/>
      <c r="JY362" s="1"/>
      <c r="JZ362" s="1"/>
      <c r="KA362" s="1"/>
      <c r="KB362" s="1"/>
      <c r="KC362" s="1"/>
      <c r="KD362" s="1"/>
      <c r="KE362" s="1"/>
      <c r="KF362" s="1"/>
      <c r="KG362" s="1"/>
      <c r="KH362" s="1"/>
      <c r="KI362" s="1"/>
      <c r="KJ362" s="1"/>
      <c r="KK362" s="1"/>
      <c r="KL362" s="1"/>
      <c r="KM362" s="1"/>
      <c r="KN362" s="1"/>
      <c r="KO362" s="1"/>
      <c r="KP362" s="1"/>
      <c r="KQ362" s="1"/>
      <c r="KR362" s="1"/>
      <c r="KS362" s="1"/>
      <c r="KT362" s="1"/>
      <c r="KU362" s="1"/>
      <c r="KV362" s="1"/>
      <c r="KW362" s="1"/>
      <c r="KX362" s="1"/>
      <c r="KY362" s="1"/>
      <c r="KZ362" s="1"/>
      <c r="LA362" s="1"/>
      <c r="LB362" s="1"/>
      <c r="LC362" s="1"/>
      <c r="LD362" s="1"/>
      <c r="LE362" s="1"/>
      <c r="LF362" s="1"/>
      <c r="LG362" s="1"/>
      <c r="LH362" s="1"/>
      <c r="LI362" s="1"/>
      <c r="LJ362" s="1"/>
      <c r="LK362" s="1"/>
      <c r="LL362" s="1"/>
      <c r="LM362" s="1"/>
      <c r="LN362" s="1"/>
      <c r="LO362" s="1"/>
      <c r="LP362" s="1"/>
      <c r="LQ362" s="1"/>
      <c r="LR362" s="1"/>
      <c r="LS362" s="1"/>
      <c r="LT362" s="1"/>
      <c r="LU362" s="1"/>
      <c r="LV362" s="1"/>
      <c r="LW362" s="1"/>
      <c r="LX362" s="1"/>
      <c r="LY362" s="1"/>
      <c r="LZ362" s="1"/>
      <c r="MA362" s="1"/>
      <c r="MB362" s="1"/>
      <c r="MC362" s="1"/>
      <c r="MD362" s="1"/>
      <c r="ME362" s="1"/>
      <c r="MF362" s="1"/>
      <c r="MG362" s="1"/>
      <c r="MH362" s="1"/>
      <c r="MI362" s="1"/>
      <c r="MJ362" s="1"/>
      <c r="MK362" s="1"/>
      <c r="ML362" s="1"/>
      <c r="MM362" s="1"/>
      <c r="MN362" s="1"/>
      <c r="MO362" s="1"/>
      <c r="MP362" s="1"/>
      <c r="MQ362" s="1"/>
      <c r="MR362" s="1"/>
      <c r="MS362" s="1"/>
      <c r="MT362" s="1"/>
      <c r="MU362" s="1"/>
      <c r="MV362" s="1"/>
      <c r="MW362" s="1"/>
      <c r="MX362" s="1"/>
      <c r="MY362" s="1"/>
      <c r="MZ362" s="1"/>
      <c r="NA362" s="1"/>
      <c r="NB362" s="1"/>
      <c r="NC362" s="1"/>
      <c r="ND362" s="1"/>
      <c r="NE362" s="1"/>
      <c r="NF362" s="1"/>
      <c r="NG362" s="1"/>
      <c r="NH362" s="1"/>
      <c r="NI362" s="1"/>
      <c r="NJ362" s="1"/>
      <c r="NK362" s="1"/>
      <c r="NL362" s="1"/>
      <c r="NM362" s="1"/>
      <c r="NN362" s="1"/>
      <c r="NO362" s="1"/>
      <c r="NP362" s="1"/>
      <c r="NQ362" s="1"/>
      <c r="NR362" s="1"/>
      <c r="NS362" s="1"/>
      <c r="NT362" s="1"/>
      <c r="NU362" s="1"/>
      <c r="NV362" s="1"/>
      <c r="NW362" s="1"/>
      <c r="NX362" s="1"/>
      <c r="NY362" s="1"/>
      <c r="NZ362" s="1"/>
      <c r="OA362" s="1"/>
      <c r="OB362" s="1"/>
      <c r="OC362" s="1"/>
      <c r="OD362" s="1"/>
      <c r="OE362" s="1"/>
      <c r="OF362" s="1"/>
      <c r="OG362" s="1"/>
      <c r="OH362" s="1"/>
      <c r="OI362" s="1"/>
      <c r="OJ362" s="1"/>
      <c r="OK362" s="1"/>
      <c r="OL362" s="1"/>
      <c r="OM362" s="1"/>
      <c r="ON362" s="1"/>
      <c r="OO362" s="1"/>
      <c r="OP362" s="1"/>
      <c r="OQ362" s="1"/>
      <c r="OR362" s="1"/>
      <c r="OS362" s="1"/>
      <c r="OT362" s="1"/>
      <c r="OU362" s="1"/>
      <c r="OV362" s="1"/>
      <c r="OW362" s="1"/>
      <c r="OX362" s="1"/>
      <c r="OY362" s="1"/>
      <c r="OZ362" s="1"/>
      <c r="PA362" s="1"/>
      <c r="PB362" s="1"/>
      <c r="PC362" s="1"/>
      <c r="PD362" s="1"/>
      <c r="PE362" s="1"/>
      <c r="PF362" s="1"/>
      <c r="PG362" s="1"/>
      <c r="PH362" s="1"/>
      <c r="PI362" s="1"/>
      <c r="PJ362" s="1"/>
      <c r="PK362" s="1"/>
      <c r="PL362" s="1"/>
      <c r="PM362" s="1"/>
      <c r="PN362" s="1"/>
      <c r="PO362" s="1"/>
      <c r="PP362" s="1"/>
      <c r="PQ362" s="1"/>
      <c r="PR362" s="1"/>
      <c r="PS362" s="1"/>
      <c r="PT362" s="1"/>
      <c r="PU362" s="1"/>
      <c r="PV362" s="1"/>
      <c r="PW362" s="1"/>
      <c r="PX362" s="1"/>
      <c r="PY362" s="1"/>
      <c r="PZ362" s="1"/>
      <c r="QA362" s="1"/>
      <c r="QB362" s="1"/>
      <c r="QC362" s="1"/>
      <c r="QD362" s="1"/>
      <c r="QE362" s="1"/>
      <c r="QF362" s="1"/>
      <c r="QG362" s="1"/>
      <c r="QH362" s="1"/>
      <c r="QI362" s="1"/>
      <c r="QJ362" s="1"/>
      <c r="QK362" s="1"/>
      <c r="QL362" s="1"/>
      <c r="QM362" s="1"/>
      <c r="QN362" s="1"/>
      <c r="QO362" s="1"/>
      <c r="QP362" s="1"/>
      <c r="QQ362" s="1"/>
      <c r="QR362" s="1"/>
      <c r="QS362" s="1"/>
      <c r="QT362" s="1"/>
      <c r="QU362" s="1"/>
      <c r="QV362" s="1"/>
      <c r="QW362" s="1"/>
      <c r="QX362" s="1"/>
      <c r="QY362" s="1"/>
      <c r="QZ362" s="1"/>
      <c r="RA362" s="1"/>
      <c r="RB362" s="1"/>
      <c r="RC362" s="1"/>
      <c r="RD362" s="1"/>
      <c r="RE362" s="1"/>
      <c r="RF362" s="1"/>
      <c r="RG362" s="1"/>
      <c r="RH362" s="1"/>
      <c r="RI362" s="1"/>
      <c r="RJ362" s="1"/>
      <c r="RK362" s="1"/>
      <c r="RL362" s="1"/>
      <c r="RM362" s="1"/>
      <c r="RN362" s="1"/>
      <c r="RO362" s="1"/>
      <c r="RP362" s="1"/>
      <c r="RQ362" s="1"/>
      <c r="RR362" s="1"/>
      <c r="RS362" s="1"/>
      <c r="RT362" s="1"/>
      <c r="RU362" s="1"/>
      <c r="RV362" s="1"/>
      <c r="RW362" s="1"/>
      <c r="RX362" s="1"/>
      <c r="RY362" s="1"/>
      <c r="RZ362" s="1"/>
      <c r="SA362" s="1"/>
      <c r="SB362" s="1"/>
      <c r="SC362" s="1"/>
      <c r="SD362" s="1"/>
      <c r="SE362" s="1"/>
      <c r="SF362" s="1"/>
      <c r="SG362" s="1"/>
      <c r="SH362" s="1"/>
      <c r="SI362" s="1"/>
      <c r="SJ362" s="1"/>
      <c r="SK362" s="1"/>
      <c r="SL362" s="1"/>
      <c r="SM362" s="1"/>
      <c r="SN362" s="1"/>
      <c r="SO362" s="1"/>
      <c r="SP362" s="1"/>
      <c r="SQ362" s="1"/>
      <c r="SR362" s="1"/>
      <c r="SS362" s="1"/>
      <c r="ST362" s="1"/>
      <c r="SU362" s="1"/>
      <c r="SV362" s="1"/>
      <c r="SW362" s="1"/>
      <c r="SX362" s="1"/>
      <c r="SY362" s="1"/>
      <c r="SZ362" s="1"/>
      <c r="TA362" s="1"/>
      <c r="TB362" s="1"/>
      <c r="TC362" s="1"/>
      <c r="TD362" s="1"/>
      <c r="TE362" s="1"/>
      <c r="TF362" s="1"/>
      <c r="TG362" s="1"/>
      <c r="TH362" s="1"/>
      <c r="TI362" s="1"/>
      <c r="TJ362" s="1"/>
      <c r="TK362" s="1"/>
      <c r="TL362" s="1"/>
      <c r="TM362" s="1"/>
      <c r="TN362" s="1"/>
      <c r="TO362" s="1"/>
      <c r="TP362" s="1"/>
      <c r="TQ362" s="1"/>
      <c r="TR362" s="1"/>
      <c r="TS362" s="1"/>
      <c r="TT362" s="1"/>
      <c r="TU362" s="1"/>
      <c r="TV362" s="1"/>
      <c r="TW362" s="1"/>
      <c r="TX362" s="1"/>
      <c r="TY362" s="1"/>
      <c r="TZ362" s="1"/>
      <c r="UA362" s="1"/>
      <c r="UB362" s="1"/>
      <c r="UC362" s="1"/>
      <c r="UD362" s="1"/>
      <c r="UE362" s="1"/>
      <c r="UF362" s="1"/>
      <c r="UG362" s="1"/>
      <c r="UH362" s="1"/>
      <c r="UI362" s="1"/>
      <c r="UJ362" s="1"/>
      <c r="UK362" s="1"/>
      <c r="UL362" s="1"/>
      <c r="UM362" s="1"/>
      <c r="UN362" s="1"/>
      <c r="UO362" s="1"/>
      <c r="UP362" s="1"/>
      <c r="UQ362" s="1"/>
      <c r="UR362" s="1"/>
      <c r="US362" s="1"/>
      <c r="UT362" s="1"/>
      <c r="UU362" s="1"/>
      <c r="UV362" s="1"/>
      <c r="UW362" s="1"/>
      <c r="UX362" s="1"/>
      <c r="UY362" s="1"/>
      <c r="UZ362" s="1"/>
      <c r="VA362" s="1"/>
      <c r="VB362" s="1"/>
      <c r="VC362" s="1"/>
      <c r="VD362" s="1"/>
      <c r="VE362" s="1"/>
      <c r="VF362" s="1"/>
      <c r="VG362" s="1"/>
      <c r="VH362" s="1"/>
      <c r="VI362" s="1"/>
      <c r="VJ362" s="1"/>
      <c r="VK362" s="1"/>
      <c r="VL362" s="1"/>
      <c r="VM362" s="1"/>
      <c r="VN362" s="1"/>
      <c r="VO362" s="1"/>
      <c r="VP362" s="1"/>
      <c r="VQ362" s="1"/>
      <c r="VR362" s="1"/>
      <c r="VS362" s="1"/>
      <c r="VT362" s="1"/>
      <c r="VU362" s="1"/>
      <c r="VV362" s="1"/>
      <c r="VW362" s="1"/>
      <c r="VX362" s="1"/>
      <c r="VY362" s="1"/>
      <c r="VZ362" s="1"/>
      <c r="WA362" s="1"/>
      <c r="WB362" s="1"/>
      <c r="WC362" s="1"/>
      <c r="WD362" s="1"/>
      <c r="WE362" s="1"/>
      <c r="WF362" s="1"/>
      <c r="WG362" s="1"/>
      <c r="WH362" s="1"/>
      <c r="WI362" s="1"/>
      <c r="WJ362" s="1"/>
      <c r="WK362" s="1"/>
      <c r="WL362" s="1"/>
      <c r="WM362" s="1"/>
      <c r="WN362" s="1"/>
      <c r="WO362" s="1"/>
      <c r="WP362" s="1"/>
      <c r="WQ362" s="1"/>
      <c r="WR362" s="1"/>
      <c r="WS362" s="1"/>
      <c r="WT362" s="1"/>
      <c r="WU362" s="1"/>
      <c r="WV362" s="1"/>
      <c r="WW362" s="1"/>
      <c r="WX362" s="1"/>
      <c r="WY362" s="1"/>
      <c r="WZ362" s="1"/>
      <c r="XA362" s="1"/>
      <c r="XB362" s="1"/>
      <c r="XC362" s="1"/>
      <c r="XD362" s="1"/>
      <c r="XE362" s="1"/>
      <c r="XF362" s="1"/>
      <c r="XG362" s="1"/>
      <c r="XH362" s="1"/>
      <c r="XI362" s="1"/>
      <c r="XJ362" s="1"/>
      <c r="XK362" s="1"/>
      <c r="XL362" s="1"/>
      <c r="XM362" s="1"/>
      <c r="XN362" s="1"/>
      <c r="XO362" s="1"/>
      <c r="XP362" s="1"/>
      <c r="XQ362" s="1"/>
      <c r="XR362" s="1"/>
      <c r="XS362" s="1"/>
      <c r="XT362" s="1"/>
      <c r="XU362" s="1"/>
      <c r="XV362" s="1"/>
      <c r="XW362" s="1"/>
      <c r="XX362" s="1"/>
      <c r="XY362" s="1"/>
      <c r="XZ362" s="1"/>
      <c r="YA362" s="1"/>
      <c r="YB362" s="1"/>
      <c r="YC362" s="1"/>
      <c r="YD362" s="1"/>
      <c r="YE362" s="1"/>
      <c r="YF362" s="1"/>
      <c r="YG362" s="1"/>
      <c r="YH362" s="1"/>
      <c r="YI362" s="1"/>
      <c r="YJ362" s="1"/>
      <c r="YK362" s="1"/>
      <c r="YL362" s="1"/>
      <c r="YM362" s="1"/>
      <c r="YN362" s="1"/>
      <c r="YO362" s="1"/>
      <c r="YP362" s="1"/>
      <c r="YQ362" s="1"/>
      <c r="YR362" s="1"/>
      <c r="YS362" s="1"/>
      <c r="YT362" s="1"/>
      <c r="YU362" s="1"/>
      <c r="YV362" s="1"/>
      <c r="YW362" s="1"/>
      <c r="YX362" s="1"/>
      <c r="YY362" s="1"/>
      <c r="YZ362" s="1"/>
      <c r="ZA362" s="1"/>
      <c r="ZB362" s="1"/>
      <c r="ZC362" s="1"/>
      <c r="ZD362" s="1"/>
      <c r="ZE362" s="1"/>
      <c r="ZF362" s="1"/>
      <c r="ZG362" s="1"/>
      <c r="ZH362" s="1"/>
      <c r="ZI362" s="1"/>
      <c r="ZJ362" s="1"/>
      <c r="ZK362" s="1"/>
      <c r="ZL362" s="1"/>
      <c r="ZM362" s="1"/>
      <c r="ZN362" s="1"/>
      <c r="ZO362" s="1"/>
      <c r="ZP362" s="1"/>
      <c r="ZQ362" s="1"/>
      <c r="ZR362" s="1"/>
      <c r="ZS362" s="1"/>
      <c r="ZT362" s="1"/>
      <c r="ZU362" s="1"/>
      <c r="ZV362" s="1"/>
      <c r="ZW362" s="1"/>
      <c r="ZX362" s="1"/>
      <c r="ZY362" s="1"/>
      <c r="ZZ362" s="1"/>
      <c r="AAA362" s="1"/>
      <c r="AAB362" s="1"/>
      <c r="AAC362" s="1"/>
      <c r="AAD362" s="1"/>
      <c r="AAE362" s="1"/>
      <c r="AAF362" s="1"/>
      <c r="AAG362" s="1"/>
      <c r="AAH362" s="1"/>
      <c r="AAI362" s="1"/>
      <c r="AAJ362" s="1"/>
      <c r="AAK362" s="1"/>
      <c r="AAL362" s="1"/>
      <c r="AAM362" s="1"/>
      <c r="AAN362" s="1"/>
      <c r="AAO362" s="1"/>
      <c r="AAP362" s="1"/>
      <c r="AAQ362" s="1"/>
      <c r="AAR362" s="1"/>
      <c r="AAS362" s="1"/>
      <c r="AAT362" s="1"/>
      <c r="AAU362" s="1"/>
      <c r="AAV362" s="1"/>
      <c r="AAW362" s="1"/>
      <c r="AAX362" s="1"/>
      <c r="AAY362" s="1"/>
      <c r="AAZ362" s="1"/>
      <c r="ABA362" s="1"/>
      <c r="ABB362" s="1"/>
      <c r="ABC362" s="1"/>
      <c r="ABD362" s="1"/>
      <c r="ABE362" s="1"/>
      <c r="ABF362" s="1"/>
      <c r="ABG362" s="1"/>
      <c r="ABH362" s="1"/>
      <c r="ABI362" s="1"/>
      <c r="ABJ362" s="1"/>
      <c r="ABK362" s="1"/>
      <c r="ABL362" s="1"/>
      <c r="ABM362" s="1"/>
      <c r="ABN362" s="1"/>
      <c r="ABO362" s="1"/>
      <c r="ABP362" s="1"/>
      <c r="ABQ362" s="1"/>
      <c r="ABR362" s="1"/>
      <c r="ABS362" s="1"/>
      <c r="ABT362" s="1"/>
      <c r="ABU362" s="1"/>
      <c r="ABV362" s="1"/>
      <c r="ABW362" s="1"/>
      <c r="ABX362" s="1"/>
      <c r="ABY362" s="1"/>
      <c r="ABZ362" s="1"/>
      <c r="ACA362" s="1"/>
      <c r="ACB362" s="1"/>
      <c r="ACC362" s="1"/>
      <c r="ACD362" s="1"/>
      <c r="ACE362" s="1"/>
      <c r="ACF362" s="1"/>
      <c r="ACG362" s="1"/>
      <c r="ACH362" s="1"/>
      <c r="ACI362" s="1"/>
      <c r="ACJ362" s="1"/>
      <c r="ACK362" s="1"/>
      <c r="ACL362" s="1"/>
      <c r="ACM362" s="1"/>
      <c r="ACN362" s="1"/>
      <c r="ACO362" s="1"/>
      <c r="ACP362" s="1"/>
      <c r="ACQ362" s="1"/>
      <c r="ACR362" s="1"/>
      <c r="ACS362" s="1"/>
      <c r="ACT362" s="1"/>
      <c r="ACU362" s="1"/>
      <c r="ACV362" s="1"/>
      <c r="ACW362" s="1"/>
      <c r="ACX362" s="1"/>
      <c r="ACY362" s="1"/>
      <c r="ACZ362" s="1"/>
      <c r="ADA362" s="1"/>
      <c r="ADB362" s="1"/>
      <c r="ADC362" s="1"/>
      <c r="ADD362" s="1"/>
      <c r="ADE362" s="1"/>
      <c r="ADF362" s="1"/>
      <c r="ADG362" s="1"/>
      <c r="ADH362" s="1"/>
      <c r="ADI362" s="1"/>
      <c r="ADJ362" s="1"/>
      <c r="ADK362" s="1"/>
      <c r="ADL362" s="1"/>
      <c r="ADM362" s="1"/>
      <c r="ADN362" s="1"/>
      <c r="ADO362" s="1"/>
      <c r="ADP362" s="1"/>
      <c r="ADQ362" s="1"/>
      <c r="ADR362" s="1"/>
      <c r="ADS362" s="1"/>
      <c r="ADT362" s="1"/>
      <c r="ADU362" s="1"/>
      <c r="ADV362" s="1"/>
      <c r="ADW362" s="1"/>
      <c r="ADX362" s="1"/>
      <c r="ADY362" s="1"/>
      <c r="ADZ362" s="1"/>
      <c r="AEA362" s="1"/>
      <c r="AEB362" s="1"/>
      <c r="AEC362" s="1"/>
      <c r="AED362" s="1"/>
      <c r="AEE362" s="1"/>
      <c r="AEF362" s="1"/>
      <c r="AEG362" s="1"/>
      <c r="AEH362" s="1"/>
      <c r="AEI362" s="1"/>
      <c r="AEJ362" s="1"/>
      <c r="AEK362" s="1"/>
      <c r="AEL362" s="1"/>
      <c r="AEM362" s="1"/>
      <c r="AEN362" s="1"/>
      <c r="AEO362" s="1"/>
      <c r="AEP362" s="1"/>
      <c r="AEQ362" s="1"/>
      <c r="AER362" s="1"/>
      <c r="AES362" s="1"/>
      <c r="AET362" s="1"/>
      <c r="AEU362" s="1"/>
      <c r="AEV362" s="1"/>
      <c r="AEW362" s="1"/>
      <c r="AEX362" s="1"/>
      <c r="AEY362" s="1"/>
      <c r="AEZ362" s="1"/>
      <c r="AFA362" s="1"/>
      <c r="AFB362" s="1"/>
      <c r="AFC362" s="1"/>
      <c r="AFD362" s="1"/>
      <c r="AFE362" s="1"/>
      <c r="AFF362" s="1"/>
      <c r="AFG362" s="1"/>
      <c r="AFH362" s="1"/>
      <c r="AFI362" s="1"/>
      <c r="AFJ362" s="1"/>
      <c r="AFK362" s="1"/>
      <c r="AFL362" s="1"/>
      <c r="AFM362" s="1"/>
      <c r="AFN362" s="1"/>
      <c r="AFO362" s="1"/>
      <c r="AFP362" s="1"/>
      <c r="AFQ362" s="1"/>
      <c r="AFR362" s="1"/>
      <c r="AFS362" s="1"/>
      <c r="AFT362" s="1"/>
      <c r="AFU362" s="1"/>
      <c r="AFV362" s="1"/>
      <c r="AFW362" s="1"/>
      <c r="AFX362" s="1"/>
      <c r="AFY362" s="1"/>
      <c r="AFZ362" s="1"/>
      <c r="AGA362" s="1"/>
      <c r="AGB362" s="1"/>
      <c r="AGC362" s="1"/>
      <c r="AGD362" s="1"/>
      <c r="AGE362" s="1"/>
      <c r="AGF362" s="1"/>
      <c r="AGG362" s="1"/>
      <c r="AGH362" s="1"/>
      <c r="AGI362" s="1"/>
      <c r="AGJ362" s="1"/>
      <c r="AGK362" s="1"/>
      <c r="AGL362" s="1"/>
      <c r="AGM362" s="1"/>
      <c r="AGN362" s="1"/>
      <c r="AGO362" s="1"/>
      <c r="AGP362" s="1"/>
      <c r="AGQ362" s="1"/>
      <c r="AGR362" s="1"/>
      <c r="AGS362" s="1"/>
      <c r="AGT362" s="1"/>
      <c r="AGU362" s="1"/>
      <c r="AGV362" s="1"/>
      <c r="AGW362" s="1"/>
      <c r="AGX362" s="1"/>
      <c r="AGY362" s="1"/>
      <c r="AGZ362" s="1"/>
      <c r="AHA362" s="1"/>
      <c r="AHB362" s="1"/>
      <c r="AHC362" s="1"/>
      <c r="AHD362" s="1"/>
      <c r="AHE362" s="1"/>
      <c r="AHF362" s="1"/>
      <c r="AHG362" s="1"/>
      <c r="AHH362" s="1"/>
      <c r="AHI362" s="1"/>
      <c r="AHJ362" s="1"/>
      <c r="AHK362" s="1"/>
      <c r="AHL362" s="1"/>
      <c r="AHM362" s="1"/>
      <c r="AHN362" s="1"/>
      <c r="AHO362" s="1"/>
      <c r="AHP362" s="1"/>
      <c r="AHQ362" s="1"/>
      <c r="AHR362" s="1"/>
      <c r="AHS362" s="1"/>
      <c r="AHT362" s="1"/>
      <c r="AHU362" s="1"/>
      <c r="AHV362" s="1"/>
      <c r="AHW362" s="1"/>
      <c r="AHX362" s="1"/>
      <c r="AHY362" s="1"/>
      <c r="AHZ362" s="1"/>
      <c r="AIA362" s="1"/>
      <c r="AIB362" s="1"/>
      <c r="AIC362" s="1"/>
      <c r="AID362" s="1"/>
      <c r="AIE362" s="1"/>
      <c r="AIF362" s="1"/>
      <c r="AIG362" s="1"/>
      <c r="AIH362" s="1"/>
      <c r="AII362" s="1"/>
      <c r="AIJ362" s="1"/>
      <c r="AIK362" s="1"/>
      <c r="AIL362" s="1"/>
      <c r="AIM362" s="1"/>
      <c r="AIN362" s="1"/>
      <c r="AIO362" s="1"/>
      <c r="AIP362" s="1"/>
      <c r="AIQ362" s="1"/>
      <c r="AIR362" s="1"/>
      <c r="AIS362" s="1"/>
      <c r="AIT362" s="1"/>
      <c r="AIU362" s="1"/>
      <c r="AIV362" s="1"/>
      <c r="AIW362" s="1"/>
      <c r="AIX362" s="1"/>
      <c r="AIY362" s="1"/>
      <c r="AIZ362" s="1"/>
      <c r="AJA362" s="1"/>
      <c r="AJB362" s="1"/>
      <c r="AJC362" s="1"/>
      <c r="AJD362" s="1"/>
      <c r="AJE362" s="1"/>
      <c r="AJF362" s="1"/>
      <c r="AJG362" s="1"/>
      <c r="AJH362" s="1"/>
      <c r="AJI362" s="1"/>
      <c r="AJJ362" s="1"/>
      <c r="AJK362" s="1"/>
      <c r="AJL362" s="1"/>
      <c r="AJM362" s="1"/>
      <c r="AJN362" s="1"/>
      <c r="AJO362" s="1"/>
      <c r="AJP362" s="1"/>
      <c r="AJQ362" s="1"/>
      <c r="AJR362" s="1"/>
      <c r="AJS362" s="1"/>
      <c r="AJT362" s="1"/>
      <c r="AJU362" s="1"/>
      <c r="AJV362" s="1"/>
      <c r="AJW362" s="1"/>
      <c r="AJX362" s="1"/>
      <c r="AJY362" s="1"/>
      <c r="AJZ362" s="1"/>
      <c r="AKA362" s="1"/>
    </row>
    <row r="363" spans="1:963" s="44" customFormat="1" ht="15.75" customHeight="1" x14ac:dyDescent="0.35">
      <c r="A363" s="16">
        <f t="shared" si="7"/>
        <v>351</v>
      </c>
      <c r="B363" s="17" t="s">
        <v>3167</v>
      </c>
      <c r="C363" s="18" t="s">
        <v>10</v>
      </c>
      <c r="D363" s="168">
        <v>1</v>
      </c>
      <c r="E363" s="20"/>
      <c r="F363" s="276"/>
      <c r="G363" s="21"/>
      <c r="H363" s="99"/>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c r="JV363" s="1"/>
      <c r="JW363" s="1"/>
      <c r="JX363" s="1"/>
      <c r="JY363" s="1"/>
      <c r="JZ363" s="1"/>
      <c r="KA363" s="1"/>
      <c r="KB363" s="1"/>
      <c r="KC363" s="1"/>
      <c r="KD363" s="1"/>
      <c r="KE363" s="1"/>
      <c r="KF363" s="1"/>
      <c r="KG363" s="1"/>
      <c r="KH363" s="1"/>
      <c r="KI363" s="1"/>
      <c r="KJ363" s="1"/>
      <c r="KK363" s="1"/>
      <c r="KL363" s="1"/>
      <c r="KM363" s="1"/>
      <c r="KN363" s="1"/>
      <c r="KO363" s="1"/>
      <c r="KP363" s="1"/>
      <c r="KQ363" s="1"/>
      <c r="KR363" s="1"/>
      <c r="KS363" s="1"/>
      <c r="KT363" s="1"/>
      <c r="KU363" s="1"/>
      <c r="KV363" s="1"/>
      <c r="KW363" s="1"/>
      <c r="KX363" s="1"/>
      <c r="KY363" s="1"/>
      <c r="KZ363" s="1"/>
      <c r="LA363" s="1"/>
      <c r="LB363" s="1"/>
      <c r="LC363" s="1"/>
      <c r="LD363" s="1"/>
      <c r="LE363" s="1"/>
      <c r="LF363" s="1"/>
      <c r="LG363" s="1"/>
      <c r="LH363" s="1"/>
      <c r="LI363" s="1"/>
      <c r="LJ363" s="1"/>
      <c r="LK363" s="1"/>
      <c r="LL363" s="1"/>
      <c r="LM363" s="1"/>
      <c r="LN363" s="1"/>
      <c r="LO363" s="1"/>
      <c r="LP363" s="1"/>
      <c r="LQ363" s="1"/>
      <c r="LR363" s="1"/>
      <c r="LS363" s="1"/>
      <c r="LT363" s="1"/>
      <c r="LU363" s="1"/>
      <c r="LV363" s="1"/>
      <c r="LW363" s="1"/>
      <c r="LX363" s="1"/>
      <c r="LY363" s="1"/>
      <c r="LZ363" s="1"/>
      <c r="MA363" s="1"/>
      <c r="MB363" s="1"/>
      <c r="MC363" s="1"/>
      <c r="MD363" s="1"/>
      <c r="ME363" s="1"/>
      <c r="MF363" s="1"/>
      <c r="MG363" s="1"/>
      <c r="MH363" s="1"/>
      <c r="MI363" s="1"/>
      <c r="MJ363" s="1"/>
      <c r="MK363" s="1"/>
      <c r="ML363" s="1"/>
      <c r="MM363" s="1"/>
      <c r="MN363" s="1"/>
      <c r="MO363" s="1"/>
      <c r="MP363" s="1"/>
      <c r="MQ363" s="1"/>
      <c r="MR363" s="1"/>
      <c r="MS363" s="1"/>
      <c r="MT363" s="1"/>
      <c r="MU363" s="1"/>
      <c r="MV363" s="1"/>
      <c r="MW363" s="1"/>
      <c r="MX363" s="1"/>
      <c r="MY363" s="1"/>
      <c r="MZ363" s="1"/>
      <c r="NA363" s="1"/>
      <c r="NB363" s="1"/>
      <c r="NC363" s="1"/>
      <c r="ND363" s="1"/>
      <c r="NE363" s="1"/>
      <c r="NF363" s="1"/>
      <c r="NG363" s="1"/>
      <c r="NH363" s="1"/>
      <c r="NI363" s="1"/>
      <c r="NJ363" s="1"/>
      <c r="NK363" s="1"/>
      <c r="NL363" s="1"/>
      <c r="NM363" s="1"/>
      <c r="NN363" s="1"/>
      <c r="NO363" s="1"/>
      <c r="NP363" s="1"/>
      <c r="NQ363" s="1"/>
      <c r="NR363" s="1"/>
      <c r="NS363" s="1"/>
      <c r="NT363" s="1"/>
      <c r="NU363" s="1"/>
      <c r="NV363" s="1"/>
      <c r="NW363" s="1"/>
      <c r="NX363" s="1"/>
      <c r="NY363" s="1"/>
      <c r="NZ363" s="1"/>
      <c r="OA363" s="1"/>
      <c r="OB363" s="1"/>
      <c r="OC363" s="1"/>
      <c r="OD363" s="1"/>
      <c r="OE363" s="1"/>
      <c r="OF363" s="1"/>
      <c r="OG363" s="1"/>
      <c r="OH363" s="1"/>
      <c r="OI363" s="1"/>
      <c r="OJ363" s="1"/>
      <c r="OK363" s="1"/>
      <c r="OL363" s="1"/>
      <c r="OM363" s="1"/>
      <c r="ON363" s="1"/>
      <c r="OO363" s="1"/>
      <c r="OP363" s="1"/>
      <c r="OQ363" s="1"/>
      <c r="OR363" s="1"/>
      <c r="OS363" s="1"/>
      <c r="OT363" s="1"/>
      <c r="OU363" s="1"/>
      <c r="OV363" s="1"/>
      <c r="OW363" s="1"/>
      <c r="OX363" s="1"/>
      <c r="OY363" s="1"/>
      <c r="OZ363" s="1"/>
      <c r="PA363" s="1"/>
      <c r="PB363" s="1"/>
      <c r="PC363" s="1"/>
      <c r="PD363" s="1"/>
      <c r="PE363" s="1"/>
      <c r="PF363" s="1"/>
      <c r="PG363" s="1"/>
      <c r="PH363" s="1"/>
      <c r="PI363" s="1"/>
      <c r="PJ363" s="1"/>
      <c r="PK363" s="1"/>
      <c r="PL363" s="1"/>
      <c r="PM363" s="1"/>
      <c r="PN363" s="1"/>
      <c r="PO363" s="1"/>
      <c r="PP363" s="1"/>
      <c r="PQ363" s="1"/>
      <c r="PR363" s="1"/>
      <c r="PS363" s="1"/>
      <c r="PT363" s="1"/>
      <c r="PU363" s="1"/>
      <c r="PV363" s="1"/>
      <c r="PW363" s="1"/>
      <c r="PX363" s="1"/>
      <c r="PY363" s="1"/>
      <c r="PZ363" s="1"/>
      <c r="QA363" s="1"/>
      <c r="QB363" s="1"/>
      <c r="QC363" s="1"/>
      <c r="QD363" s="1"/>
      <c r="QE363" s="1"/>
      <c r="QF363" s="1"/>
      <c r="QG363" s="1"/>
      <c r="QH363" s="1"/>
      <c r="QI363" s="1"/>
      <c r="QJ363" s="1"/>
      <c r="QK363" s="1"/>
      <c r="QL363" s="1"/>
      <c r="QM363" s="1"/>
      <c r="QN363" s="1"/>
      <c r="QO363" s="1"/>
      <c r="QP363" s="1"/>
      <c r="QQ363" s="1"/>
      <c r="QR363" s="1"/>
      <c r="QS363" s="1"/>
      <c r="QT363" s="1"/>
      <c r="QU363" s="1"/>
      <c r="QV363" s="1"/>
      <c r="QW363" s="1"/>
      <c r="QX363" s="1"/>
      <c r="QY363" s="1"/>
      <c r="QZ363" s="1"/>
      <c r="RA363" s="1"/>
      <c r="RB363" s="1"/>
      <c r="RC363" s="1"/>
      <c r="RD363" s="1"/>
      <c r="RE363" s="1"/>
      <c r="RF363" s="1"/>
      <c r="RG363" s="1"/>
      <c r="RH363" s="1"/>
      <c r="RI363" s="1"/>
      <c r="RJ363" s="1"/>
      <c r="RK363" s="1"/>
      <c r="RL363" s="1"/>
      <c r="RM363" s="1"/>
      <c r="RN363" s="1"/>
      <c r="RO363" s="1"/>
      <c r="RP363" s="1"/>
      <c r="RQ363" s="1"/>
      <c r="RR363" s="1"/>
      <c r="RS363" s="1"/>
      <c r="RT363" s="1"/>
      <c r="RU363" s="1"/>
      <c r="RV363" s="1"/>
      <c r="RW363" s="1"/>
      <c r="RX363" s="1"/>
      <c r="RY363" s="1"/>
      <c r="RZ363" s="1"/>
      <c r="SA363" s="1"/>
      <c r="SB363" s="1"/>
      <c r="SC363" s="1"/>
      <c r="SD363" s="1"/>
      <c r="SE363" s="1"/>
      <c r="SF363" s="1"/>
      <c r="SG363" s="1"/>
      <c r="SH363" s="1"/>
      <c r="SI363" s="1"/>
      <c r="SJ363" s="1"/>
      <c r="SK363" s="1"/>
      <c r="SL363" s="1"/>
      <c r="SM363" s="1"/>
      <c r="SN363" s="1"/>
      <c r="SO363" s="1"/>
      <c r="SP363" s="1"/>
      <c r="SQ363" s="1"/>
      <c r="SR363" s="1"/>
      <c r="SS363" s="1"/>
      <c r="ST363" s="1"/>
      <c r="SU363" s="1"/>
      <c r="SV363" s="1"/>
      <c r="SW363" s="1"/>
      <c r="SX363" s="1"/>
      <c r="SY363" s="1"/>
      <c r="SZ363" s="1"/>
      <c r="TA363" s="1"/>
      <c r="TB363" s="1"/>
      <c r="TC363" s="1"/>
      <c r="TD363" s="1"/>
      <c r="TE363" s="1"/>
      <c r="TF363" s="1"/>
      <c r="TG363" s="1"/>
      <c r="TH363" s="1"/>
      <c r="TI363" s="1"/>
      <c r="TJ363" s="1"/>
      <c r="TK363" s="1"/>
      <c r="TL363" s="1"/>
      <c r="TM363" s="1"/>
      <c r="TN363" s="1"/>
      <c r="TO363" s="1"/>
      <c r="TP363" s="1"/>
      <c r="TQ363" s="1"/>
      <c r="TR363" s="1"/>
      <c r="TS363" s="1"/>
      <c r="TT363" s="1"/>
      <c r="TU363" s="1"/>
      <c r="TV363" s="1"/>
      <c r="TW363" s="1"/>
      <c r="TX363" s="1"/>
      <c r="TY363" s="1"/>
      <c r="TZ363" s="1"/>
      <c r="UA363" s="1"/>
      <c r="UB363" s="1"/>
      <c r="UC363" s="1"/>
      <c r="UD363" s="1"/>
      <c r="UE363" s="1"/>
      <c r="UF363" s="1"/>
      <c r="UG363" s="1"/>
      <c r="UH363" s="1"/>
      <c r="UI363" s="1"/>
      <c r="UJ363" s="1"/>
      <c r="UK363" s="1"/>
      <c r="UL363" s="1"/>
      <c r="UM363" s="1"/>
      <c r="UN363" s="1"/>
      <c r="UO363" s="1"/>
      <c r="UP363" s="1"/>
      <c r="UQ363" s="1"/>
      <c r="UR363" s="1"/>
      <c r="US363" s="1"/>
      <c r="UT363" s="1"/>
      <c r="UU363" s="1"/>
      <c r="UV363" s="1"/>
      <c r="UW363" s="1"/>
      <c r="UX363" s="1"/>
      <c r="UY363" s="1"/>
      <c r="UZ363" s="1"/>
      <c r="VA363" s="1"/>
      <c r="VB363" s="1"/>
      <c r="VC363" s="1"/>
      <c r="VD363" s="1"/>
      <c r="VE363" s="1"/>
      <c r="VF363" s="1"/>
      <c r="VG363" s="1"/>
      <c r="VH363" s="1"/>
      <c r="VI363" s="1"/>
      <c r="VJ363" s="1"/>
      <c r="VK363" s="1"/>
      <c r="VL363" s="1"/>
      <c r="VM363" s="1"/>
      <c r="VN363" s="1"/>
      <c r="VO363" s="1"/>
      <c r="VP363" s="1"/>
      <c r="VQ363" s="1"/>
      <c r="VR363" s="1"/>
      <c r="VS363" s="1"/>
      <c r="VT363" s="1"/>
      <c r="VU363" s="1"/>
      <c r="VV363" s="1"/>
      <c r="VW363" s="1"/>
      <c r="VX363" s="1"/>
      <c r="VY363" s="1"/>
      <c r="VZ363" s="1"/>
      <c r="WA363" s="1"/>
      <c r="WB363" s="1"/>
      <c r="WC363" s="1"/>
      <c r="WD363" s="1"/>
      <c r="WE363" s="1"/>
      <c r="WF363" s="1"/>
      <c r="WG363" s="1"/>
      <c r="WH363" s="1"/>
      <c r="WI363" s="1"/>
      <c r="WJ363" s="1"/>
      <c r="WK363" s="1"/>
      <c r="WL363" s="1"/>
      <c r="WM363" s="1"/>
      <c r="WN363" s="1"/>
      <c r="WO363" s="1"/>
      <c r="WP363" s="1"/>
      <c r="WQ363" s="1"/>
      <c r="WR363" s="1"/>
      <c r="WS363" s="1"/>
      <c r="WT363" s="1"/>
      <c r="WU363" s="1"/>
      <c r="WV363" s="1"/>
      <c r="WW363" s="1"/>
      <c r="WX363" s="1"/>
      <c r="WY363" s="1"/>
      <c r="WZ363" s="1"/>
      <c r="XA363" s="1"/>
      <c r="XB363" s="1"/>
      <c r="XC363" s="1"/>
      <c r="XD363" s="1"/>
      <c r="XE363" s="1"/>
      <c r="XF363" s="1"/>
      <c r="XG363" s="1"/>
      <c r="XH363" s="1"/>
      <c r="XI363" s="1"/>
      <c r="XJ363" s="1"/>
      <c r="XK363" s="1"/>
      <c r="XL363" s="1"/>
      <c r="XM363" s="1"/>
      <c r="XN363" s="1"/>
      <c r="XO363" s="1"/>
      <c r="XP363" s="1"/>
      <c r="XQ363" s="1"/>
      <c r="XR363" s="1"/>
      <c r="XS363" s="1"/>
      <c r="XT363" s="1"/>
      <c r="XU363" s="1"/>
      <c r="XV363" s="1"/>
      <c r="XW363" s="1"/>
      <c r="XX363" s="1"/>
      <c r="XY363" s="1"/>
      <c r="XZ363" s="1"/>
      <c r="YA363" s="1"/>
      <c r="YB363" s="1"/>
      <c r="YC363" s="1"/>
      <c r="YD363" s="1"/>
      <c r="YE363" s="1"/>
      <c r="YF363" s="1"/>
      <c r="YG363" s="1"/>
      <c r="YH363" s="1"/>
      <c r="YI363" s="1"/>
      <c r="YJ363" s="1"/>
      <c r="YK363" s="1"/>
      <c r="YL363" s="1"/>
      <c r="YM363" s="1"/>
      <c r="YN363" s="1"/>
      <c r="YO363" s="1"/>
      <c r="YP363" s="1"/>
      <c r="YQ363" s="1"/>
      <c r="YR363" s="1"/>
      <c r="YS363" s="1"/>
      <c r="YT363" s="1"/>
      <c r="YU363" s="1"/>
      <c r="YV363" s="1"/>
      <c r="YW363" s="1"/>
      <c r="YX363" s="1"/>
      <c r="YY363" s="1"/>
      <c r="YZ363" s="1"/>
      <c r="ZA363" s="1"/>
      <c r="ZB363" s="1"/>
      <c r="ZC363" s="1"/>
      <c r="ZD363" s="1"/>
      <c r="ZE363" s="1"/>
      <c r="ZF363" s="1"/>
      <c r="ZG363" s="1"/>
      <c r="ZH363" s="1"/>
      <c r="ZI363" s="1"/>
      <c r="ZJ363" s="1"/>
      <c r="ZK363" s="1"/>
      <c r="ZL363" s="1"/>
      <c r="ZM363" s="1"/>
      <c r="ZN363" s="1"/>
      <c r="ZO363" s="1"/>
      <c r="ZP363" s="1"/>
      <c r="ZQ363" s="1"/>
      <c r="ZR363" s="1"/>
      <c r="ZS363" s="1"/>
      <c r="ZT363" s="1"/>
      <c r="ZU363" s="1"/>
      <c r="ZV363" s="1"/>
      <c r="ZW363" s="1"/>
      <c r="ZX363" s="1"/>
      <c r="ZY363" s="1"/>
      <c r="ZZ363" s="1"/>
      <c r="AAA363" s="1"/>
      <c r="AAB363" s="1"/>
      <c r="AAC363" s="1"/>
      <c r="AAD363" s="1"/>
      <c r="AAE363" s="1"/>
      <c r="AAF363" s="1"/>
      <c r="AAG363" s="1"/>
      <c r="AAH363" s="1"/>
      <c r="AAI363" s="1"/>
      <c r="AAJ363" s="1"/>
      <c r="AAK363" s="1"/>
      <c r="AAL363" s="1"/>
      <c r="AAM363" s="1"/>
      <c r="AAN363" s="1"/>
      <c r="AAO363" s="1"/>
      <c r="AAP363" s="1"/>
      <c r="AAQ363" s="1"/>
      <c r="AAR363" s="1"/>
      <c r="AAS363" s="1"/>
      <c r="AAT363" s="1"/>
      <c r="AAU363" s="1"/>
      <c r="AAV363" s="1"/>
      <c r="AAW363" s="1"/>
      <c r="AAX363" s="1"/>
      <c r="AAY363" s="1"/>
      <c r="AAZ363" s="1"/>
      <c r="ABA363" s="1"/>
      <c r="ABB363" s="1"/>
      <c r="ABC363" s="1"/>
      <c r="ABD363" s="1"/>
      <c r="ABE363" s="1"/>
      <c r="ABF363" s="1"/>
      <c r="ABG363" s="1"/>
      <c r="ABH363" s="1"/>
      <c r="ABI363" s="1"/>
      <c r="ABJ363" s="1"/>
      <c r="ABK363" s="1"/>
      <c r="ABL363" s="1"/>
      <c r="ABM363" s="1"/>
      <c r="ABN363" s="1"/>
      <c r="ABO363" s="1"/>
      <c r="ABP363" s="1"/>
      <c r="ABQ363" s="1"/>
      <c r="ABR363" s="1"/>
      <c r="ABS363" s="1"/>
      <c r="ABT363" s="1"/>
      <c r="ABU363" s="1"/>
      <c r="ABV363" s="1"/>
      <c r="ABW363" s="1"/>
      <c r="ABX363" s="1"/>
      <c r="ABY363" s="1"/>
      <c r="ABZ363" s="1"/>
      <c r="ACA363" s="1"/>
      <c r="ACB363" s="1"/>
      <c r="ACC363" s="1"/>
      <c r="ACD363" s="1"/>
      <c r="ACE363" s="1"/>
      <c r="ACF363" s="1"/>
      <c r="ACG363" s="1"/>
      <c r="ACH363" s="1"/>
      <c r="ACI363" s="1"/>
      <c r="ACJ363" s="1"/>
      <c r="ACK363" s="1"/>
      <c r="ACL363" s="1"/>
      <c r="ACM363" s="1"/>
      <c r="ACN363" s="1"/>
      <c r="ACO363" s="1"/>
      <c r="ACP363" s="1"/>
      <c r="ACQ363" s="1"/>
      <c r="ACR363" s="1"/>
      <c r="ACS363" s="1"/>
      <c r="ACT363" s="1"/>
      <c r="ACU363" s="1"/>
      <c r="ACV363" s="1"/>
      <c r="ACW363" s="1"/>
      <c r="ACX363" s="1"/>
      <c r="ACY363" s="1"/>
      <c r="ACZ363" s="1"/>
      <c r="ADA363" s="1"/>
      <c r="ADB363" s="1"/>
      <c r="ADC363" s="1"/>
      <c r="ADD363" s="1"/>
      <c r="ADE363" s="1"/>
      <c r="ADF363" s="1"/>
      <c r="ADG363" s="1"/>
      <c r="ADH363" s="1"/>
      <c r="ADI363" s="1"/>
      <c r="ADJ363" s="1"/>
      <c r="ADK363" s="1"/>
      <c r="ADL363" s="1"/>
      <c r="ADM363" s="1"/>
      <c r="ADN363" s="1"/>
      <c r="ADO363" s="1"/>
      <c r="ADP363" s="1"/>
      <c r="ADQ363" s="1"/>
      <c r="ADR363" s="1"/>
      <c r="ADS363" s="1"/>
      <c r="ADT363" s="1"/>
      <c r="ADU363" s="1"/>
      <c r="ADV363" s="1"/>
      <c r="ADW363" s="1"/>
      <c r="ADX363" s="1"/>
      <c r="ADY363" s="1"/>
      <c r="ADZ363" s="1"/>
      <c r="AEA363" s="1"/>
      <c r="AEB363" s="1"/>
      <c r="AEC363" s="1"/>
      <c r="AED363" s="1"/>
      <c r="AEE363" s="1"/>
      <c r="AEF363" s="1"/>
      <c r="AEG363" s="1"/>
      <c r="AEH363" s="1"/>
      <c r="AEI363" s="1"/>
      <c r="AEJ363" s="1"/>
      <c r="AEK363" s="1"/>
      <c r="AEL363" s="1"/>
      <c r="AEM363" s="1"/>
      <c r="AEN363" s="1"/>
      <c r="AEO363" s="1"/>
      <c r="AEP363" s="1"/>
      <c r="AEQ363" s="1"/>
      <c r="AER363" s="1"/>
      <c r="AES363" s="1"/>
      <c r="AET363" s="1"/>
      <c r="AEU363" s="1"/>
      <c r="AEV363" s="1"/>
      <c r="AEW363" s="1"/>
      <c r="AEX363" s="1"/>
      <c r="AEY363" s="1"/>
      <c r="AEZ363" s="1"/>
      <c r="AFA363" s="1"/>
      <c r="AFB363" s="1"/>
      <c r="AFC363" s="1"/>
      <c r="AFD363" s="1"/>
      <c r="AFE363" s="1"/>
      <c r="AFF363" s="1"/>
      <c r="AFG363" s="1"/>
      <c r="AFH363" s="1"/>
      <c r="AFI363" s="1"/>
      <c r="AFJ363" s="1"/>
      <c r="AFK363" s="1"/>
      <c r="AFL363" s="1"/>
      <c r="AFM363" s="1"/>
      <c r="AFN363" s="1"/>
      <c r="AFO363" s="1"/>
      <c r="AFP363" s="1"/>
      <c r="AFQ363" s="1"/>
      <c r="AFR363" s="1"/>
      <c r="AFS363" s="1"/>
      <c r="AFT363" s="1"/>
      <c r="AFU363" s="1"/>
      <c r="AFV363" s="1"/>
      <c r="AFW363" s="1"/>
      <c r="AFX363" s="1"/>
      <c r="AFY363" s="1"/>
      <c r="AFZ363" s="1"/>
      <c r="AGA363" s="1"/>
      <c r="AGB363" s="1"/>
      <c r="AGC363" s="1"/>
      <c r="AGD363" s="1"/>
      <c r="AGE363" s="1"/>
      <c r="AGF363" s="1"/>
      <c r="AGG363" s="1"/>
      <c r="AGH363" s="1"/>
      <c r="AGI363" s="1"/>
      <c r="AGJ363" s="1"/>
      <c r="AGK363" s="1"/>
      <c r="AGL363" s="1"/>
      <c r="AGM363" s="1"/>
      <c r="AGN363" s="1"/>
      <c r="AGO363" s="1"/>
      <c r="AGP363" s="1"/>
      <c r="AGQ363" s="1"/>
      <c r="AGR363" s="1"/>
      <c r="AGS363" s="1"/>
      <c r="AGT363" s="1"/>
      <c r="AGU363" s="1"/>
      <c r="AGV363" s="1"/>
      <c r="AGW363" s="1"/>
      <c r="AGX363" s="1"/>
      <c r="AGY363" s="1"/>
      <c r="AGZ363" s="1"/>
      <c r="AHA363" s="1"/>
      <c r="AHB363" s="1"/>
      <c r="AHC363" s="1"/>
      <c r="AHD363" s="1"/>
      <c r="AHE363" s="1"/>
      <c r="AHF363" s="1"/>
      <c r="AHG363" s="1"/>
      <c r="AHH363" s="1"/>
      <c r="AHI363" s="1"/>
      <c r="AHJ363" s="1"/>
      <c r="AHK363" s="1"/>
      <c r="AHL363" s="1"/>
      <c r="AHM363" s="1"/>
      <c r="AHN363" s="1"/>
      <c r="AHO363" s="1"/>
      <c r="AHP363" s="1"/>
      <c r="AHQ363" s="1"/>
      <c r="AHR363" s="1"/>
      <c r="AHS363" s="1"/>
      <c r="AHT363" s="1"/>
      <c r="AHU363" s="1"/>
      <c r="AHV363" s="1"/>
      <c r="AHW363" s="1"/>
      <c r="AHX363" s="1"/>
      <c r="AHY363" s="1"/>
      <c r="AHZ363" s="1"/>
      <c r="AIA363" s="1"/>
      <c r="AIB363" s="1"/>
      <c r="AIC363" s="1"/>
      <c r="AID363" s="1"/>
      <c r="AIE363" s="1"/>
      <c r="AIF363" s="1"/>
      <c r="AIG363" s="1"/>
      <c r="AIH363" s="1"/>
      <c r="AII363" s="1"/>
      <c r="AIJ363" s="1"/>
      <c r="AIK363" s="1"/>
      <c r="AIL363" s="1"/>
      <c r="AIM363" s="1"/>
      <c r="AIN363" s="1"/>
      <c r="AIO363" s="1"/>
      <c r="AIP363" s="1"/>
      <c r="AIQ363" s="1"/>
      <c r="AIR363" s="1"/>
      <c r="AIS363" s="1"/>
      <c r="AIT363" s="1"/>
      <c r="AIU363" s="1"/>
      <c r="AIV363" s="1"/>
      <c r="AIW363" s="1"/>
      <c r="AIX363" s="1"/>
      <c r="AIY363" s="1"/>
      <c r="AIZ363" s="1"/>
      <c r="AJA363" s="1"/>
      <c r="AJB363" s="1"/>
      <c r="AJC363" s="1"/>
      <c r="AJD363" s="1"/>
      <c r="AJE363" s="1"/>
      <c r="AJF363" s="1"/>
      <c r="AJG363" s="1"/>
      <c r="AJH363" s="1"/>
      <c r="AJI363" s="1"/>
      <c r="AJJ363" s="1"/>
      <c r="AJK363" s="1"/>
      <c r="AJL363" s="1"/>
      <c r="AJM363" s="1"/>
      <c r="AJN363" s="1"/>
      <c r="AJO363" s="1"/>
      <c r="AJP363" s="1"/>
      <c r="AJQ363" s="1"/>
      <c r="AJR363" s="1"/>
      <c r="AJS363" s="1"/>
      <c r="AJT363" s="1"/>
      <c r="AJU363" s="1"/>
      <c r="AJV363" s="1"/>
      <c r="AJW363" s="1"/>
      <c r="AJX363" s="1"/>
      <c r="AJY363" s="1"/>
      <c r="AJZ363" s="1"/>
      <c r="AKA363" s="1"/>
    </row>
    <row r="364" spans="1:963" s="44" customFormat="1" ht="15.75" customHeight="1" x14ac:dyDescent="0.35">
      <c r="A364" s="16">
        <f t="shared" si="7"/>
        <v>352</v>
      </c>
      <c r="B364" s="17" t="s">
        <v>3169</v>
      </c>
      <c r="C364" s="18" t="s">
        <v>10</v>
      </c>
      <c r="D364" s="168">
        <v>1</v>
      </c>
      <c r="E364" s="20"/>
      <c r="F364" s="276"/>
      <c r="G364" s="21"/>
      <c r="H364" s="99"/>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c r="JV364" s="1"/>
      <c r="JW364" s="1"/>
      <c r="JX364" s="1"/>
      <c r="JY364" s="1"/>
      <c r="JZ364" s="1"/>
      <c r="KA364" s="1"/>
      <c r="KB364" s="1"/>
      <c r="KC364" s="1"/>
      <c r="KD364" s="1"/>
      <c r="KE364" s="1"/>
      <c r="KF364" s="1"/>
      <c r="KG364" s="1"/>
      <c r="KH364" s="1"/>
      <c r="KI364" s="1"/>
      <c r="KJ364" s="1"/>
      <c r="KK364" s="1"/>
      <c r="KL364" s="1"/>
      <c r="KM364" s="1"/>
      <c r="KN364" s="1"/>
      <c r="KO364" s="1"/>
      <c r="KP364" s="1"/>
      <c r="KQ364" s="1"/>
      <c r="KR364" s="1"/>
      <c r="KS364" s="1"/>
      <c r="KT364" s="1"/>
      <c r="KU364" s="1"/>
      <c r="KV364" s="1"/>
      <c r="KW364" s="1"/>
      <c r="KX364" s="1"/>
      <c r="KY364" s="1"/>
      <c r="KZ364" s="1"/>
      <c r="LA364" s="1"/>
      <c r="LB364" s="1"/>
      <c r="LC364" s="1"/>
      <c r="LD364" s="1"/>
      <c r="LE364" s="1"/>
      <c r="LF364" s="1"/>
      <c r="LG364" s="1"/>
      <c r="LH364" s="1"/>
      <c r="LI364" s="1"/>
      <c r="LJ364" s="1"/>
      <c r="LK364" s="1"/>
      <c r="LL364" s="1"/>
      <c r="LM364" s="1"/>
      <c r="LN364" s="1"/>
      <c r="LO364" s="1"/>
      <c r="LP364" s="1"/>
      <c r="LQ364" s="1"/>
      <c r="LR364" s="1"/>
      <c r="LS364" s="1"/>
      <c r="LT364" s="1"/>
      <c r="LU364" s="1"/>
      <c r="LV364" s="1"/>
      <c r="LW364" s="1"/>
      <c r="LX364" s="1"/>
      <c r="LY364" s="1"/>
      <c r="LZ364" s="1"/>
      <c r="MA364" s="1"/>
      <c r="MB364" s="1"/>
      <c r="MC364" s="1"/>
      <c r="MD364" s="1"/>
      <c r="ME364" s="1"/>
      <c r="MF364" s="1"/>
      <c r="MG364" s="1"/>
      <c r="MH364" s="1"/>
      <c r="MI364" s="1"/>
      <c r="MJ364" s="1"/>
      <c r="MK364" s="1"/>
      <c r="ML364" s="1"/>
      <c r="MM364" s="1"/>
      <c r="MN364" s="1"/>
      <c r="MO364" s="1"/>
      <c r="MP364" s="1"/>
      <c r="MQ364" s="1"/>
      <c r="MR364" s="1"/>
      <c r="MS364" s="1"/>
      <c r="MT364" s="1"/>
      <c r="MU364" s="1"/>
      <c r="MV364" s="1"/>
      <c r="MW364" s="1"/>
      <c r="MX364" s="1"/>
      <c r="MY364" s="1"/>
      <c r="MZ364" s="1"/>
      <c r="NA364" s="1"/>
      <c r="NB364" s="1"/>
      <c r="NC364" s="1"/>
      <c r="ND364" s="1"/>
      <c r="NE364" s="1"/>
      <c r="NF364" s="1"/>
      <c r="NG364" s="1"/>
      <c r="NH364" s="1"/>
      <c r="NI364" s="1"/>
      <c r="NJ364" s="1"/>
      <c r="NK364" s="1"/>
      <c r="NL364" s="1"/>
      <c r="NM364" s="1"/>
      <c r="NN364" s="1"/>
      <c r="NO364" s="1"/>
      <c r="NP364" s="1"/>
      <c r="NQ364" s="1"/>
      <c r="NR364" s="1"/>
      <c r="NS364" s="1"/>
      <c r="NT364" s="1"/>
      <c r="NU364" s="1"/>
      <c r="NV364" s="1"/>
      <c r="NW364" s="1"/>
      <c r="NX364" s="1"/>
      <c r="NY364" s="1"/>
      <c r="NZ364" s="1"/>
      <c r="OA364" s="1"/>
      <c r="OB364" s="1"/>
      <c r="OC364" s="1"/>
      <c r="OD364" s="1"/>
      <c r="OE364" s="1"/>
      <c r="OF364" s="1"/>
      <c r="OG364" s="1"/>
      <c r="OH364" s="1"/>
      <c r="OI364" s="1"/>
      <c r="OJ364" s="1"/>
      <c r="OK364" s="1"/>
      <c r="OL364" s="1"/>
      <c r="OM364" s="1"/>
      <c r="ON364" s="1"/>
      <c r="OO364" s="1"/>
      <c r="OP364" s="1"/>
      <c r="OQ364" s="1"/>
      <c r="OR364" s="1"/>
      <c r="OS364" s="1"/>
      <c r="OT364" s="1"/>
      <c r="OU364" s="1"/>
      <c r="OV364" s="1"/>
      <c r="OW364" s="1"/>
      <c r="OX364" s="1"/>
      <c r="OY364" s="1"/>
      <c r="OZ364" s="1"/>
      <c r="PA364" s="1"/>
      <c r="PB364" s="1"/>
      <c r="PC364" s="1"/>
      <c r="PD364" s="1"/>
      <c r="PE364" s="1"/>
      <c r="PF364" s="1"/>
      <c r="PG364" s="1"/>
      <c r="PH364" s="1"/>
      <c r="PI364" s="1"/>
      <c r="PJ364" s="1"/>
      <c r="PK364" s="1"/>
      <c r="PL364" s="1"/>
      <c r="PM364" s="1"/>
      <c r="PN364" s="1"/>
      <c r="PO364" s="1"/>
      <c r="PP364" s="1"/>
      <c r="PQ364" s="1"/>
      <c r="PR364" s="1"/>
      <c r="PS364" s="1"/>
      <c r="PT364" s="1"/>
      <c r="PU364" s="1"/>
      <c r="PV364" s="1"/>
      <c r="PW364" s="1"/>
      <c r="PX364" s="1"/>
      <c r="PY364" s="1"/>
      <c r="PZ364" s="1"/>
      <c r="QA364" s="1"/>
      <c r="QB364" s="1"/>
      <c r="QC364" s="1"/>
      <c r="QD364" s="1"/>
      <c r="QE364" s="1"/>
      <c r="QF364" s="1"/>
      <c r="QG364" s="1"/>
      <c r="QH364" s="1"/>
      <c r="QI364" s="1"/>
      <c r="QJ364" s="1"/>
      <c r="QK364" s="1"/>
      <c r="QL364" s="1"/>
      <c r="QM364" s="1"/>
      <c r="QN364" s="1"/>
      <c r="QO364" s="1"/>
      <c r="QP364" s="1"/>
      <c r="QQ364" s="1"/>
      <c r="QR364" s="1"/>
      <c r="QS364" s="1"/>
      <c r="QT364" s="1"/>
      <c r="QU364" s="1"/>
      <c r="QV364" s="1"/>
      <c r="QW364" s="1"/>
      <c r="QX364" s="1"/>
      <c r="QY364" s="1"/>
      <c r="QZ364" s="1"/>
      <c r="RA364" s="1"/>
      <c r="RB364" s="1"/>
      <c r="RC364" s="1"/>
      <c r="RD364" s="1"/>
      <c r="RE364" s="1"/>
      <c r="RF364" s="1"/>
      <c r="RG364" s="1"/>
      <c r="RH364" s="1"/>
      <c r="RI364" s="1"/>
      <c r="RJ364" s="1"/>
      <c r="RK364" s="1"/>
      <c r="RL364" s="1"/>
      <c r="RM364" s="1"/>
      <c r="RN364" s="1"/>
      <c r="RO364" s="1"/>
      <c r="RP364" s="1"/>
      <c r="RQ364" s="1"/>
      <c r="RR364" s="1"/>
      <c r="RS364" s="1"/>
      <c r="RT364" s="1"/>
      <c r="RU364" s="1"/>
      <c r="RV364" s="1"/>
      <c r="RW364" s="1"/>
      <c r="RX364" s="1"/>
      <c r="RY364" s="1"/>
      <c r="RZ364" s="1"/>
      <c r="SA364" s="1"/>
      <c r="SB364" s="1"/>
      <c r="SC364" s="1"/>
      <c r="SD364" s="1"/>
      <c r="SE364" s="1"/>
      <c r="SF364" s="1"/>
      <c r="SG364" s="1"/>
      <c r="SH364" s="1"/>
      <c r="SI364" s="1"/>
      <c r="SJ364" s="1"/>
      <c r="SK364" s="1"/>
      <c r="SL364" s="1"/>
      <c r="SM364" s="1"/>
      <c r="SN364" s="1"/>
      <c r="SO364" s="1"/>
      <c r="SP364" s="1"/>
      <c r="SQ364" s="1"/>
      <c r="SR364" s="1"/>
      <c r="SS364" s="1"/>
      <c r="ST364" s="1"/>
      <c r="SU364" s="1"/>
      <c r="SV364" s="1"/>
      <c r="SW364" s="1"/>
      <c r="SX364" s="1"/>
      <c r="SY364" s="1"/>
      <c r="SZ364" s="1"/>
      <c r="TA364" s="1"/>
      <c r="TB364" s="1"/>
      <c r="TC364" s="1"/>
      <c r="TD364" s="1"/>
      <c r="TE364" s="1"/>
      <c r="TF364" s="1"/>
      <c r="TG364" s="1"/>
      <c r="TH364" s="1"/>
      <c r="TI364" s="1"/>
      <c r="TJ364" s="1"/>
      <c r="TK364" s="1"/>
      <c r="TL364" s="1"/>
      <c r="TM364" s="1"/>
      <c r="TN364" s="1"/>
      <c r="TO364" s="1"/>
      <c r="TP364" s="1"/>
      <c r="TQ364" s="1"/>
      <c r="TR364" s="1"/>
      <c r="TS364" s="1"/>
      <c r="TT364" s="1"/>
      <c r="TU364" s="1"/>
      <c r="TV364" s="1"/>
      <c r="TW364" s="1"/>
      <c r="TX364" s="1"/>
      <c r="TY364" s="1"/>
      <c r="TZ364" s="1"/>
      <c r="UA364" s="1"/>
      <c r="UB364" s="1"/>
      <c r="UC364" s="1"/>
      <c r="UD364" s="1"/>
      <c r="UE364" s="1"/>
      <c r="UF364" s="1"/>
      <c r="UG364" s="1"/>
      <c r="UH364" s="1"/>
      <c r="UI364" s="1"/>
      <c r="UJ364" s="1"/>
      <c r="UK364" s="1"/>
      <c r="UL364" s="1"/>
      <c r="UM364" s="1"/>
      <c r="UN364" s="1"/>
      <c r="UO364" s="1"/>
      <c r="UP364" s="1"/>
      <c r="UQ364" s="1"/>
      <c r="UR364" s="1"/>
      <c r="US364" s="1"/>
      <c r="UT364" s="1"/>
      <c r="UU364" s="1"/>
      <c r="UV364" s="1"/>
      <c r="UW364" s="1"/>
      <c r="UX364" s="1"/>
      <c r="UY364" s="1"/>
      <c r="UZ364" s="1"/>
      <c r="VA364" s="1"/>
      <c r="VB364" s="1"/>
      <c r="VC364" s="1"/>
      <c r="VD364" s="1"/>
      <c r="VE364" s="1"/>
      <c r="VF364" s="1"/>
      <c r="VG364" s="1"/>
      <c r="VH364" s="1"/>
      <c r="VI364" s="1"/>
      <c r="VJ364" s="1"/>
      <c r="VK364" s="1"/>
      <c r="VL364" s="1"/>
      <c r="VM364" s="1"/>
      <c r="VN364" s="1"/>
      <c r="VO364" s="1"/>
      <c r="VP364" s="1"/>
      <c r="VQ364" s="1"/>
      <c r="VR364" s="1"/>
      <c r="VS364" s="1"/>
      <c r="VT364" s="1"/>
      <c r="VU364" s="1"/>
      <c r="VV364" s="1"/>
      <c r="VW364" s="1"/>
      <c r="VX364" s="1"/>
      <c r="VY364" s="1"/>
      <c r="VZ364" s="1"/>
      <c r="WA364" s="1"/>
      <c r="WB364" s="1"/>
      <c r="WC364" s="1"/>
      <c r="WD364" s="1"/>
      <c r="WE364" s="1"/>
      <c r="WF364" s="1"/>
      <c r="WG364" s="1"/>
      <c r="WH364" s="1"/>
      <c r="WI364" s="1"/>
      <c r="WJ364" s="1"/>
      <c r="WK364" s="1"/>
      <c r="WL364" s="1"/>
      <c r="WM364" s="1"/>
      <c r="WN364" s="1"/>
      <c r="WO364" s="1"/>
      <c r="WP364" s="1"/>
      <c r="WQ364" s="1"/>
      <c r="WR364" s="1"/>
      <c r="WS364" s="1"/>
      <c r="WT364" s="1"/>
      <c r="WU364" s="1"/>
      <c r="WV364" s="1"/>
      <c r="WW364" s="1"/>
      <c r="WX364" s="1"/>
      <c r="WY364" s="1"/>
      <c r="WZ364" s="1"/>
      <c r="XA364" s="1"/>
      <c r="XB364" s="1"/>
      <c r="XC364" s="1"/>
      <c r="XD364" s="1"/>
      <c r="XE364" s="1"/>
      <c r="XF364" s="1"/>
      <c r="XG364" s="1"/>
      <c r="XH364" s="1"/>
      <c r="XI364" s="1"/>
      <c r="XJ364" s="1"/>
      <c r="XK364" s="1"/>
      <c r="XL364" s="1"/>
      <c r="XM364" s="1"/>
      <c r="XN364" s="1"/>
      <c r="XO364" s="1"/>
      <c r="XP364" s="1"/>
      <c r="XQ364" s="1"/>
      <c r="XR364" s="1"/>
      <c r="XS364" s="1"/>
      <c r="XT364" s="1"/>
      <c r="XU364" s="1"/>
      <c r="XV364" s="1"/>
      <c r="XW364" s="1"/>
      <c r="XX364" s="1"/>
      <c r="XY364" s="1"/>
      <c r="XZ364" s="1"/>
      <c r="YA364" s="1"/>
      <c r="YB364" s="1"/>
      <c r="YC364" s="1"/>
      <c r="YD364" s="1"/>
      <c r="YE364" s="1"/>
      <c r="YF364" s="1"/>
      <c r="YG364" s="1"/>
      <c r="YH364" s="1"/>
      <c r="YI364" s="1"/>
      <c r="YJ364" s="1"/>
      <c r="YK364" s="1"/>
      <c r="YL364" s="1"/>
      <c r="YM364" s="1"/>
      <c r="YN364" s="1"/>
      <c r="YO364" s="1"/>
      <c r="YP364" s="1"/>
      <c r="YQ364" s="1"/>
      <c r="YR364" s="1"/>
      <c r="YS364" s="1"/>
      <c r="YT364" s="1"/>
      <c r="YU364" s="1"/>
      <c r="YV364" s="1"/>
      <c r="YW364" s="1"/>
      <c r="YX364" s="1"/>
      <c r="YY364" s="1"/>
      <c r="YZ364" s="1"/>
      <c r="ZA364" s="1"/>
      <c r="ZB364" s="1"/>
      <c r="ZC364" s="1"/>
      <c r="ZD364" s="1"/>
      <c r="ZE364" s="1"/>
      <c r="ZF364" s="1"/>
      <c r="ZG364" s="1"/>
      <c r="ZH364" s="1"/>
      <c r="ZI364" s="1"/>
      <c r="ZJ364" s="1"/>
      <c r="ZK364" s="1"/>
      <c r="ZL364" s="1"/>
      <c r="ZM364" s="1"/>
      <c r="ZN364" s="1"/>
      <c r="ZO364" s="1"/>
      <c r="ZP364" s="1"/>
      <c r="ZQ364" s="1"/>
      <c r="ZR364" s="1"/>
      <c r="ZS364" s="1"/>
      <c r="ZT364" s="1"/>
      <c r="ZU364" s="1"/>
      <c r="ZV364" s="1"/>
      <c r="ZW364" s="1"/>
      <c r="ZX364" s="1"/>
      <c r="ZY364" s="1"/>
      <c r="ZZ364" s="1"/>
      <c r="AAA364" s="1"/>
      <c r="AAB364" s="1"/>
      <c r="AAC364" s="1"/>
      <c r="AAD364" s="1"/>
      <c r="AAE364" s="1"/>
      <c r="AAF364" s="1"/>
      <c r="AAG364" s="1"/>
      <c r="AAH364" s="1"/>
      <c r="AAI364" s="1"/>
      <c r="AAJ364" s="1"/>
      <c r="AAK364" s="1"/>
      <c r="AAL364" s="1"/>
      <c r="AAM364" s="1"/>
      <c r="AAN364" s="1"/>
      <c r="AAO364" s="1"/>
      <c r="AAP364" s="1"/>
      <c r="AAQ364" s="1"/>
      <c r="AAR364" s="1"/>
      <c r="AAS364" s="1"/>
      <c r="AAT364" s="1"/>
      <c r="AAU364" s="1"/>
      <c r="AAV364" s="1"/>
      <c r="AAW364" s="1"/>
      <c r="AAX364" s="1"/>
      <c r="AAY364" s="1"/>
      <c r="AAZ364" s="1"/>
      <c r="ABA364" s="1"/>
      <c r="ABB364" s="1"/>
      <c r="ABC364" s="1"/>
      <c r="ABD364" s="1"/>
      <c r="ABE364" s="1"/>
      <c r="ABF364" s="1"/>
      <c r="ABG364" s="1"/>
      <c r="ABH364" s="1"/>
      <c r="ABI364" s="1"/>
      <c r="ABJ364" s="1"/>
      <c r="ABK364" s="1"/>
      <c r="ABL364" s="1"/>
      <c r="ABM364" s="1"/>
      <c r="ABN364" s="1"/>
      <c r="ABO364" s="1"/>
      <c r="ABP364" s="1"/>
      <c r="ABQ364" s="1"/>
      <c r="ABR364" s="1"/>
      <c r="ABS364" s="1"/>
      <c r="ABT364" s="1"/>
      <c r="ABU364" s="1"/>
      <c r="ABV364" s="1"/>
      <c r="ABW364" s="1"/>
      <c r="ABX364" s="1"/>
      <c r="ABY364" s="1"/>
      <c r="ABZ364" s="1"/>
      <c r="ACA364" s="1"/>
      <c r="ACB364" s="1"/>
      <c r="ACC364" s="1"/>
      <c r="ACD364" s="1"/>
      <c r="ACE364" s="1"/>
      <c r="ACF364" s="1"/>
      <c r="ACG364" s="1"/>
      <c r="ACH364" s="1"/>
      <c r="ACI364" s="1"/>
      <c r="ACJ364" s="1"/>
      <c r="ACK364" s="1"/>
      <c r="ACL364" s="1"/>
      <c r="ACM364" s="1"/>
      <c r="ACN364" s="1"/>
      <c r="ACO364" s="1"/>
      <c r="ACP364" s="1"/>
      <c r="ACQ364" s="1"/>
      <c r="ACR364" s="1"/>
      <c r="ACS364" s="1"/>
      <c r="ACT364" s="1"/>
      <c r="ACU364" s="1"/>
      <c r="ACV364" s="1"/>
      <c r="ACW364" s="1"/>
      <c r="ACX364" s="1"/>
      <c r="ACY364" s="1"/>
      <c r="ACZ364" s="1"/>
      <c r="ADA364" s="1"/>
      <c r="ADB364" s="1"/>
      <c r="ADC364" s="1"/>
      <c r="ADD364" s="1"/>
      <c r="ADE364" s="1"/>
      <c r="ADF364" s="1"/>
      <c r="ADG364" s="1"/>
      <c r="ADH364" s="1"/>
      <c r="ADI364" s="1"/>
      <c r="ADJ364" s="1"/>
      <c r="ADK364" s="1"/>
      <c r="ADL364" s="1"/>
      <c r="ADM364" s="1"/>
      <c r="ADN364" s="1"/>
      <c r="ADO364" s="1"/>
      <c r="ADP364" s="1"/>
      <c r="ADQ364" s="1"/>
      <c r="ADR364" s="1"/>
      <c r="ADS364" s="1"/>
      <c r="ADT364" s="1"/>
      <c r="ADU364" s="1"/>
      <c r="ADV364" s="1"/>
      <c r="ADW364" s="1"/>
      <c r="ADX364" s="1"/>
      <c r="ADY364" s="1"/>
      <c r="ADZ364" s="1"/>
      <c r="AEA364" s="1"/>
      <c r="AEB364" s="1"/>
      <c r="AEC364" s="1"/>
      <c r="AED364" s="1"/>
      <c r="AEE364" s="1"/>
      <c r="AEF364" s="1"/>
      <c r="AEG364" s="1"/>
      <c r="AEH364" s="1"/>
      <c r="AEI364" s="1"/>
      <c r="AEJ364" s="1"/>
      <c r="AEK364" s="1"/>
      <c r="AEL364" s="1"/>
      <c r="AEM364" s="1"/>
      <c r="AEN364" s="1"/>
      <c r="AEO364" s="1"/>
      <c r="AEP364" s="1"/>
      <c r="AEQ364" s="1"/>
      <c r="AER364" s="1"/>
      <c r="AES364" s="1"/>
      <c r="AET364" s="1"/>
      <c r="AEU364" s="1"/>
      <c r="AEV364" s="1"/>
      <c r="AEW364" s="1"/>
      <c r="AEX364" s="1"/>
      <c r="AEY364" s="1"/>
      <c r="AEZ364" s="1"/>
      <c r="AFA364" s="1"/>
      <c r="AFB364" s="1"/>
      <c r="AFC364" s="1"/>
      <c r="AFD364" s="1"/>
      <c r="AFE364" s="1"/>
      <c r="AFF364" s="1"/>
      <c r="AFG364" s="1"/>
      <c r="AFH364" s="1"/>
      <c r="AFI364" s="1"/>
      <c r="AFJ364" s="1"/>
      <c r="AFK364" s="1"/>
      <c r="AFL364" s="1"/>
      <c r="AFM364" s="1"/>
      <c r="AFN364" s="1"/>
      <c r="AFO364" s="1"/>
      <c r="AFP364" s="1"/>
      <c r="AFQ364" s="1"/>
      <c r="AFR364" s="1"/>
      <c r="AFS364" s="1"/>
      <c r="AFT364" s="1"/>
      <c r="AFU364" s="1"/>
      <c r="AFV364" s="1"/>
      <c r="AFW364" s="1"/>
      <c r="AFX364" s="1"/>
      <c r="AFY364" s="1"/>
      <c r="AFZ364" s="1"/>
      <c r="AGA364" s="1"/>
      <c r="AGB364" s="1"/>
      <c r="AGC364" s="1"/>
      <c r="AGD364" s="1"/>
      <c r="AGE364" s="1"/>
      <c r="AGF364" s="1"/>
      <c r="AGG364" s="1"/>
      <c r="AGH364" s="1"/>
      <c r="AGI364" s="1"/>
      <c r="AGJ364" s="1"/>
      <c r="AGK364" s="1"/>
      <c r="AGL364" s="1"/>
      <c r="AGM364" s="1"/>
      <c r="AGN364" s="1"/>
      <c r="AGO364" s="1"/>
      <c r="AGP364" s="1"/>
      <c r="AGQ364" s="1"/>
      <c r="AGR364" s="1"/>
      <c r="AGS364" s="1"/>
      <c r="AGT364" s="1"/>
      <c r="AGU364" s="1"/>
      <c r="AGV364" s="1"/>
      <c r="AGW364" s="1"/>
      <c r="AGX364" s="1"/>
      <c r="AGY364" s="1"/>
      <c r="AGZ364" s="1"/>
      <c r="AHA364" s="1"/>
      <c r="AHB364" s="1"/>
      <c r="AHC364" s="1"/>
      <c r="AHD364" s="1"/>
      <c r="AHE364" s="1"/>
      <c r="AHF364" s="1"/>
      <c r="AHG364" s="1"/>
      <c r="AHH364" s="1"/>
      <c r="AHI364" s="1"/>
      <c r="AHJ364" s="1"/>
      <c r="AHK364" s="1"/>
      <c r="AHL364" s="1"/>
      <c r="AHM364" s="1"/>
      <c r="AHN364" s="1"/>
      <c r="AHO364" s="1"/>
      <c r="AHP364" s="1"/>
      <c r="AHQ364" s="1"/>
      <c r="AHR364" s="1"/>
      <c r="AHS364" s="1"/>
      <c r="AHT364" s="1"/>
      <c r="AHU364" s="1"/>
      <c r="AHV364" s="1"/>
      <c r="AHW364" s="1"/>
      <c r="AHX364" s="1"/>
      <c r="AHY364" s="1"/>
      <c r="AHZ364" s="1"/>
      <c r="AIA364" s="1"/>
      <c r="AIB364" s="1"/>
      <c r="AIC364" s="1"/>
      <c r="AID364" s="1"/>
      <c r="AIE364" s="1"/>
      <c r="AIF364" s="1"/>
      <c r="AIG364" s="1"/>
      <c r="AIH364" s="1"/>
      <c r="AII364" s="1"/>
      <c r="AIJ364" s="1"/>
      <c r="AIK364" s="1"/>
      <c r="AIL364" s="1"/>
      <c r="AIM364" s="1"/>
      <c r="AIN364" s="1"/>
      <c r="AIO364" s="1"/>
      <c r="AIP364" s="1"/>
      <c r="AIQ364" s="1"/>
      <c r="AIR364" s="1"/>
      <c r="AIS364" s="1"/>
      <c r="AIT364" s="1"/>
      <c r="AIU364" s="1"/>
      <c r="AIV364" s="1"/>
      <c r="AIW364" s="1"/>
      <c r="AIX364" s="1"/>
      <c r="AIY364" s="1"/>
      <c r="AIZ364" s="1"/>
      <c r="AJA364" s="1"/>
      <c r="AJB364" s="1"/>
      <c r="AJC364" s="1"/>
      <c r="AJD364" s="1"/>
      <c r="AJE364" s="1"/>
      <c r="AJF364" s="1"/>
      <c r="AJG364" s="1"/>
      <c r="AJH364" s="1"/>
      <c r="AJI364" s="1"/>
      <c r="AJJ364" s="1"/>
      <c r="AJK364" s="1"/>
      <c r="AJL364" s="1"/>
      <c r="AJM364" s="1"/>
      <c r="AJN364" s="1"/>
      <c r="AJO364" s="1"/>
      <c r="AJP364" s="1"/>
      <c r="AJQ364" s="1"/>
      <c r="AJR364" s="1"/>
      <c r="AJS364" s="1"/>
      <c r="AJT364" s="1"/>
      <c r="AJU364" s="1"/>
      <c r="AJV364" s="1"/>
      <c r="AJW364" s="1"/>
      <c r="AJX364" s="1"/>
      <c r="AJY364" s="1"/>
      <c r="AJZ364" s="1"/>
      <c r="AKA364" s="1"/>
    </row>
    <row r="365" spans="1:963" s="44" customFormat="1" ht="15.75" customHeight="1" x14ac:dyDescent="0.35">
      <c r="A365" s="16">
        <f t="shared" si="7"/>
        <v>353</v>
      </c>
      <c r="B365" s="17" t="s">
        <v>3168</v>
      </c>
      <c r="C365" s="18" t="s">
        <v>10</v>
      </c>
      <c r="D365" s="168">
        <v>1</v>
      </c>
      <c r="E365" s="20"/>
      <c r="F365" s="276"/>
      <c r="G365" s="21"/>
      <c r="H365" s="99"/>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c r="JV365" s="1"/>
      <c r="JW365" s="1"/>
      <c r="JX365" s="1"/>
      <c r="JY365" s="1"/>
      <c r="JZ365" s="1"/>
      <c r="KA365" s="1"/>
      <c r="KB365" s="1"/>
      <c r="KC365" s="1"/>
      <c r="KD365" s="1"/>
      <c r="KE365" s="1"/>
      <c r="KF365" s="1"/>
      <c r="KG365" s="1"/>
      <c r="KH365" s="1"/>
      <c r="KI365" s="1"/>
      <c r="KJ365" s="1"/>
      <c r="KK365" s="1"/>
      <c r="KL365" s="1"/>
      <c r="KM365" s="1"/>
      <c r="KN365" s="1"/>
      <c r="KO365" s="1"/>
      <c r="KP365" s="1"/>
      <c r="KQ365" s="1"/>
      <c r="KR365" s="1"/>
      <c r="KS365" s="1"/>
      <c r="KT365" s="1"/>
      <c r="KU365" s="1"/>
      <c r="KV365" s="1"/>
      <c r="KW365" s="1"/>
      <c r="KX365" s="1"/>
      <c r="KY365" s="1"/>
      <c r="KZ365" s="1"/>
      <c r="LA365" s="1"/>
      <c r="LB365" s="1"/>
      <c r="LC365" s="1"/>
      <c r="LD365" s="1"/>
      <c r="LE365" s="1"/>
      <c r="LF365" s="1"/>
      <c r="LG365" s="1"/>
      <c r="LH365" s="1"/>
      <c r="LI365" s="1"/>
      <c r="LJ365" s="1"/>
      <c r="LK365" s="1"/>
      <c r="LL365" s="1"/>
      <c r="LM365" s="1"/>
      <c r="LN365" s="1"/>
      <c r="LO365" s="1"/>
      <c r="LP365" s="1"/>
      <c r="LQ365" s="1"/>
      <c r="LR365" s="1"/>
      <c r="LS365" s="1"/>
      <c r="LT365" s="1"/>
      <c r="LU365" s="1"/>
      <c r="LV365" s="1"/>
      <c r="LW365" s="1"/>
      <c r="LX365" s="1"/>
      <c r="LY365" s="1"/>
      <c r="LZ365" s="1"/>
      <c r="MA365" s="1"/>
      <c r="MB365" s="1"/>
      <c r="MC365" s="1"/>
      <c r="MD365" s="1"/>
      <c r="ME365" s="1"/>
      <c r="MF365" s="1"/>
      <c r="MG365" s="1"/>
      <c r="MH365" s="1"/>
      <c r="MI365" s="1"/>
      <c r="MJ365" s="1"/>
      <c r="MK365" s="1"/>
      <c r="ML365" s="1"/>
      <c r="MM365" s="1"/>
      <c r="MN365" s="1"/>
      <c r="MO365" s="1"/>
      <c r="MP365" s="1"/>
      <c r="MQ365" s="1"/>
      <c r="MR365" s="1"/>
      <c r="MS365" s="1"/>
      <c r="MT365" s="1"/>
      <c r="MU365" s="1"/>
      <c r="MV365" s="1"/>
      <c r="MW365" s="1"/>
      <c r="MX365" s="1"/>
      <c r="MY365" s="1"/>
      <c r="MZ365" s="1"/>
      <c r="NA365" s="1"/>
      <c r="NB365" s="1"/>
      <c r="NC365" s="1"/>
      <c r="ND365" s="1"/>
      <c r="NE365" s="1"/>
      <c r="NF365" s="1"/>
      <c r="NG365" s="1"/>
      <c r="NH365" s="1"/>
      <c r="NI365" s="1"/>
      <c r="NJ365" s="1"/>
      <c r="NK365" s="1"/>
      <c r="NL365" s="1"/>
      <c r="NM365" s="1"/>
      <c r="NN365" s="1"/>
      <c r="NO365" s="1"/>
      <c r="NP365" s="1"/>
      <c r="NQ365" s="1"/>
      <c r="NR365" s="1"/>
      <c r="NS365" s="1"/>
      <c r="NT365" s="1"/>
      <c r="NU365" s="1"/>
      <c r="NV365" s="1"/>
      <c r="NW365" s="1"/>
      <c r="NX365" s="1"/>
      <c r="NY365" s="1"/>
      <c r="NZ365" s="1"/>
      <c r="OA365" s="1"/>
      <c r="OB365" s="1"/>
      <c r="OC365" s="1"/>
      <c r="OD365" s="1"/>
      <c r="OE365" s="1"/>
      <c r="OF365" s="1"/>
      <c r="OG365" s="1"/>
      <c r="OH365" s="1"/>
      <c r="OI365" s="1"/>
      <c r="OJ365" s="1"/>
      <c r="OK365" s="1"/>
      <c r="OL365" s="1"/>
      <c r="OM365" s="1"/>
      <c r="ON365" s="1"/>
      <c r="OO365" s="1"/>
      <c r="OP365" s="1"/>
      <c r="OQ365" s="1"/>
      <c r="OR365" s="1"/>
      <c r="OS365" s="1"/>
      <c r="OT365" s="1"/>
      <c r="OU365" s="1"/>
      <c r="OV365" s="1"/>
      <c r="OW365" s="1"/>
      <c r="OX365" s="1"/>
      <c r="OY365" s="1"/>
      <c r="OZ365" s="1"/>
      <c r="PA365" s="1"/>
      <c r="PB365" s="1"/>
      <c r="PC365" s="1"/>
      <c r="PD365" s="1"/>
      <c r="PE365" s="1"/>
      <c r="PF365" s="1"/>
      <c r="PG365" s="1"/>
      <c r="PH365" s="1"/>
      <c r="PI365" s="1"/>
      <c r="PJ365" s="1"/>
      <c r="PK365" s="1"/>
      <c r="PL365" s="1"/>
      <c r="PM365" s="1"/>
      <c r="PN365" s="1"/>
      <c r="PO365" s="1"/>
      <c r="PP365" s="1"/>
      <c r="PQ365" s="1"/>
      <c r="PR365" s="1"/>
      <c r="PS365" s="1"/>
      <c r="PT365" s="1"/>
      <c r="PU365" s="1"/>
      <c r="PV365" s="1"/>
      <c r="PW365" s="1"/>
      <c r="PX365" s="1"/>
      <c r="PY365" s="1"/>
      <c r="PZ365" s="1"/>
      <c r="QA365" s="1"/>
      <c r="QB365" s="1"/>
      <c r="QC365" s="1"/>
      <c r="QD365" s="1"/>
      <c r="QE365" s="1"/>
      <c r="QF365" s="1"/>
      <c r="QG365" s="1"/>
      <c r="QH365" s="1"/>
      <c r="QI365" s="1"/>
      <c r="QJ365" s="1"/>
      <c r="QK365" s="1"/>
      <c r="QL365" s="1"/>
      <c r="QM365" s="1"/>
      <c r="QN365" s="1"/>
      <c r="QO365" s="1"/>
      <c r="QP365" s="1"/>
      <c r="QQ365" s="1"/>
      <c r="QR365" s="1"/>
      <c r="QS365" s="1"/>
      <c r="QT365" s="1"/>
      <c r="QU365" s="1"/>
      <c r="QV365" s="1"/>
      <c r="QW365" s="1"/>
      <c r="QX365" s="1"/>
      <c r="QY365" s="1"/>
      <c r="QZ365" s="1"/>
      <c r="RA365" s="1"/>
      <c r="RB365" s="1"/>
      <c r="RC365" s="1"/>
      <c r="RD365" s="1"/>
      <c r="RE365" s="1"/>
      <c r="RF365" s="1"/>
      <c r="RG365" s="1"/>
      <c r="RH365" s="1"/>
      <c r="RI365" s="1"/>
      <c r="RJ365" s="1"/>
      <c r="RK365" s="1"/>
      <c r="RL365" s="1"/>
      <c r="RM365" s="1"/>
      <c r="RN365" s="1"/>
      <c r="RO365" s="1"/>
      <c r="RP365" s="1"/>
      <c r="RQ365" s="1"/>
      <c r="RR365" s="1"/>
      <c r="RS365" s="1"/>
      <c r="RT365" s="1"/>
      <c r="RU365" s="1"/>
      <c r="RV365" s="1"/>
      <c r="RW365" s="1"/>
      <c r="RX365" s="1"/>
      <c r="RY365" s="1"/>
      <c r="RZ365" s="1"/>
      <c r="SA365" s="1"/>
      <c r="SB365" s="1"/>
      <c r="SC365" s="1"/>
      <c r="SD365" s="1"/>
      <c r="SE365" s="1"/>
      <c r="SF365" s="1"/>
      <c r="SG365" s="1"/>
      <c r="SH365" s="1"/>
      <c r="SI365" s="1"/>
      <c r="SJ365" s="1"/>
      <c r="SK365" s="1"/>
      <c r="SL365" s="1"/>
      <c r="SM365" s="1"/>
      <c r="SN365" s="1"/>
      <c r="SO365" s="1"/>
      <c r="SP365" s="1"/>
      <c r="SQ365" s="1"/>
      <c r="SR365" s="1"/>
      <c r="SS365" s="1"/>
      <c r="ST365" s="1"/>
      <c r="SU365" s="1"/>
      <c r="SV365" s="1"/>
      <c r="SW365" s="1"/>
      <c r="SX365" s="1"/>
      <c r="SY365" s="1"/>
      <c r="SZ365" s="1"/>
      <c r="TA365" s="1"/>
      <c r="TB365" s="1"/>
      <c r="TC365" s="1"/>
      <c r="TD365" s="1"/>
      <c r="TE365" s="1"/>
      <c r="TF365" s="1"/>
      <c r="TG365" s="1"/>
      <c r="TH365" s="1"/>
      <c r="TI365" s="1"/>
      <c r="TJ365" s="1"/>
      <c r="TK365" s="1"/>
      <c r="TL365" s="1"/>
      <c r="TM365" s="1"/>
      <c r="TN365" s="1"/>
      <c r="TO365" s="1"/>
      <c r="TP365" s="1"/>
      <c r="TQ365" s="1"/>
      <c r="TR365" s="1"/>
      <c r="TS365" s="1"/>
      <c r="TT365" s="1"/>
      <c r="TU365" s="1"/>
      <c r="TV365" s="1"/>
      <c r="TW365" s="1"/>
      <c r="TX365" s="1"/>
      <c r="TY365" s="1"/>
      <c r="TZ365" s="1"/>
      <c r="UA365" s="1"/>
      <c r="UB365" s="1"/>
      <c r="UC365" s="1"/>
      <c r="UD365" s="1"/>
      <c r="UE365" s="1"/>
      <c r="UF365" s="1"/>
      <c r="UG365" s="1"/>
      <c r="UH365" s="1"/>
      <c r="UI365" s="1"/>
      <c r="UJ365" s="1"/>
      <c r="UK365" s="1"/>
      <c r="UL365" s="1"/>
      <c r="UM365" s="1"/>
      <c r="UN365" s="1"/>
      <c r="UO365" s="1"/>
      <c r="UP365" s="1"/>
      <c r="UQ365" s="1"/>
      <c r="UR365" s="1"/>
      <c r="US365" s="1"/>
      <c r="UT365" s="1"/>
      <c r="UU365" s="1"/>
      <c r="UV365" s="1"/>
      <c r="UW365" s="1"/>
      <c r="UX365" s="1"/>
      <c r="UY365" s="1"/>
      <c r="UZ365" s="1"/>
      <c r="VA365" s="1"/>
      <c r="VB365" s="1"/>
      <c r="VC365" s="1"/>
      <c r="VD365" s="1"/>
      <c r="VE365" s="1"/>
      <c r="VF365" s="1"/>
      <c r="VG365" s="1"/>
      <c r="VH365" s="1"/>
      <c r="VI365" s="1"/>
      <c r="VJ365" s="1"/>
      <c r="VK365" s="1"/>
      <c r="VL365" s="1"/>
      <c r="VM365" s="1"/>
      <c r="VN365" s="1"/>
      <c r="VO365" s="1"/>
      <c r="VP365" s="1"/>
      <c r="VQ365" s="1"/>
      <c r="VR365" s="1"/>
      <c r="VS365" s="1"/>
      <c r="VT365" s="1"/>
      <c r="VU365" s="1"/>
      <c r="VV365" s="1"/>
      <c r="VW365" s="1"/>
      <c r="VX365" s="1"/>
      <c r="VY365" s="1"/>
      <c r="VZ365" s="1"/>
      <c r="WA365" s="1"/>
      <c r="WB365" s="1"/>
      <c r="WC365" s="1"/>
      <c r="WD365" s="1"/>
      <c r="WE365" s="1"/>
      <c r="WF365" s="1"/>
      <c r="WG365" s="1"/>
      <c r="WH365" s="1"/>
      <c r="WI365" s="1"/>
      <c r="WJ365" s="1"/>
      <c r="WK365" s="1"/>
      <c r="WL365" s="1"/>
      <c r="WM365" s="1"/>
      <c r="WN365" s="1"/>
      <c r="WO365" s="1"/>
      <c r="WP365" s="1"/>
      <c r="WQ365" s="1"/>
      <c r="WR365" s="1"/>
      <c r="WS365" s="1"/>
      <c r="WT365" s="1"/>
      <c r="WU365" s="1"/>
      <c r="WV365" s="1"/>
      <c r="WW365" s="1"/>
      <c r="WX365" s="1"/>
      <c r="WY365" s="1"/>
      <c r="WZ365" s="1"/>
      <c r="XA365" s="1"/>
      <c r="XB365" s="1"/>
      <c r="XC365" s="1"/>
      <c r="XD365" s="1"/>
      <c r="XE365" s="1"/>
      <c r="XF365" s="1"/>
      <c r="XG365" s="1"/>
      <c r="XH365" s="1"/>
      <c r="XI365" s="1"/>
      <c r="XJ365" s="1"/>
      <c r="XK365" s="1"/>
      <c r="XL365" s="1"/>
      <c r="XM365" s="1"/>
      <c r="XN365" s="1"/>
      <c r="XO365" s="1"/>
      <c r="XP365" s="1"/>
      <c r="XQ365" s="1"/>
      <c r="XR365" s="1"/>
      <c r="XS365" s="1"/>
      <c r="XT365" s="1"/>
      <c r="XU365" s="1"/>
      <c r="XV365" s="1"/>
      <c r="XW365" s="1"/>
      <c r="XX365" s="1"/>
      <c r="XY365" s="1"/>
      <c r="XZ365" s="1"/>
      <c r="YA365" s="1"/>
      <c r="YB365" s="1"/>
      <c r="YC365" s="1"/>
      <c r="YD365" s="1"/>
      <c r="YE365" s="1"/>
      <c r="YF365" s="1"/>
      <c r="YG365" s="1"/>
      <c r="YH365" s="1"/>
      <c r="YI365" s="1"/>
      <c r="YJ365" s="1"/>
      <c r="YK365" s="1"/>
      <c r="YL365" s="1"/>
      <c r="YM365" s="1"/>
      <c r="YN365" s="1"/>
      <c r="YO365" s="1"/>
      <c r="YP365" s="1"/>
      <c r="YQ365" s="1"/>
      <c r="YR365" s="1"/>
      <c r="YS365" s="1"/>
      <c r="YT365" s="1"/>
      <c r="YU365" s="1"/>
      <c r="YV365" s="1"/>
      <c r="YW365" s="1"/>
      <c r="YX365" s="1"/>
      <c r="YY365" s="1"/>
      <c r="YZ365" s="1"/>
      <c r="ZA365" s="1"/>
      <c r="ZB365" s="1"/>
      <c r="ZC365" s="1"/>
      <c r="ZD365" s="1"/>
      <c r="ZE365" s="1"/>
      <c r="ZF365" s="1"/>
      <c r="ZG365" s="1"/>
      <c r="ZH365" s="1"/>
      <c r="ZI365" s="1"/>
      <c r="ZJ365" s="1"/>
      <c r="ZK365" s="1"/>
      <c r="ZL365" s="1"/>
      <c r="ZM365" s="1"/>
      <c r="ZN365" s="1"/>
      <c r="ZO365" s="1"/>
      <c r="ZP365" s="1"/>
      <c r="ZQ365" s="1"/>
      <c r="ZR365" s="1"/>
      <c r="ZS365" s="1"/>
      <c r="ZT365" s="1"/>
      <c r="ZU365" s="1"/>
      <c r="ZV365" s="1"/>
      <c r="ZW365" s="1"/>
      <c r="ZX365" s="1"/>
      <c r="ZY365" s="1"/>
      <c r="ZZ365" s="1"/>
      <c r="AAA365" s="1"/>
      <c r="AAB365" s="1"/>
      <c r="AAC365" s="1"/>
      <c r="AAD365" s="1"/>
      <c r="AAE365" s="1"/>
      <c r="AAF365" s="1"/>
      <c r="AAG365" s="1"/>
      <c r="AAH365" s="1"/>
      <c r="AAI365" s="1"/>
      <c r="AAJ365" s="1"/>
      <c r="AAK365" s="1"/>
      <c r="AAL365" s="1"/>
      <c r="AAM365" s="1"/>
      <c r="AAN365" s="1"/>
      <c r="AAO365" s="1"/>
      <c r="AAP365" s="1"/>
      <c r="AAQ365" s="1"/>
      <c r="AAR365" s="1"/>
      <c r="AAS365" s="1"/>
      <c r="AAT365" s="1"/>
      <c r="AAU365" s="1"/>
      <c r="AAV365" s="1"/>
      <c r="AAW365" s="1"/>
      <c r="AAX365" s="1"/>
      <c r="AAY365" s="1"/>
      <c r="AAZ365" s="1"/>
      <c r="ABA365" s="1"/>
      <c r="ABB365" s="1"/>
      <c r="ABC365" s="1"/>
      <c r="ABD365" s="1"/>
      <c r="ABE365" s="1"/>
      <c r="ABF365" s="1"/>
      <c r="ABG365" s="1"/>
      <c r="ABH365" s="1"/>
      <c r="ABI365" s="1"/>
      <c r="ABJ365" s="1"/>
      <c r="ABK365" s="1"/>
      <c r="ABL365" s="1"/>
      <c r="ABM365" s="1"/>
      <c r="ABN365" s="1"/>
      <c r="ABO365" s="1"/>
      <c r="ABP365" s="1"/>
      <c r="ABQ365" s="1"/>
      <c r="ABR365" s="1"/>
      <c r="ABS365" s="1"/>
      <c r="ABT365" s="1"/>
      <c r="ABU365" s="1"/>
      <c r="ABV365" s="1"/>
      <c r="ABW365" s="1"/>
      <c r="ABX365" s="1"/>
      <c r="ABY365" s="1"/>
      <c r="ABZ365" s="1"/>
      <c r="ACA365" s="1"/>
      <c r="ACB365" s="1"/>
      <c r="ACC365" s="1"/>
      <c r="ACD365" s="1"/>
      <c r="ACE365" s="1"/>
      <c r="ACF365" s="1"/>
      <c r="ACG365" s="1"/>
      <c r="ACH365" s="1"/>
      <c r="ACI365" s="1"/>
      <c r="ACJ365" s="1"/>
      <c r="ACK365" s="1"/>
      <c r="ACL365" s="1"/>
      <c r="ACM365" s="1"/>
      <c r="ACN365" s="1"/>
      <c r="ACO365" s="1"/>
      <c r="ACP365" s="1"/>
      <c r="ACQ365" s="1"/>
      <c r="ACR365" s="1"/>
      <c r="ACS365" s="1"/>
      <c r="ACT365" s="1"/>
      <c r="ACU365" s="1"/>
      <c r="ACV365" s="1"/>
      <c r="ACW365" s="1"/>
      <c r="ACX365" s="1"/>
      <c r="ACY365" s="1"/>
      <c r="ACZ365" s="1"/>
      <c r="ADA365" s="1"/>
      <c r="ADB365" s="1"/>
      <c r="ADC365" s="1"/>
      <c r="ADD365" s="1"/>
      <c r="ADE365" s="1"/>
      <c r="ADF365" s="1"/>
      <c r="ADG365" s="1"/>
      <c r="ADH365" s="1"/>
      <c r="ADI365" s="1"/>
      <c r="ADJ365" s="1"/>
      <c r="ADK365" s="1"/>
      <c r="ADL365" s="1"/>
      <c r="ADM365" s="1"/>
      <c r="ADN365" s="1"/>
      <c r="ADO365" s="1"/>
      <c r="ADP365" s="1"/>
      <c r="ADQ365" s="1"/>
      <c r="ADR365" s="1"/>
      <c r="ADS365" s="1"/>
      <c r="ADT365" s="1"/>
      <c r="ADU365" s="1"/>
      <c r="ADV365" s="1"/>
      <c r="ADW365" s="1"/>
      <c r="ADX365" s="1"/>
      <c r="ADY365" s="1"/>
      <c r="ADZ365" s="1"/>
      <c r="AEA365" s="1"/>
      <c r="AEB365" s="1"/>
      <c r="AEC365" s="1"/>
      <c r="AED365" s="1"/>
      <c r="AEE365" s="1"/>
      <c r="AEF365" s="1"/>
      <c r="AEG365" s="1"/>
      <c r="AEH365" s="1"/>
      <c r="AEI365" s="1"/>
      <c r="AEJ365" s="1"/>
      <c r="AEK365" s="1"/>
      <c r="AEL365" s="1"/>
      <c r="AEM365" s="1"/>
      <c r="AEN365" s="1"/>
      <c r="AEO365" s="1"/>
      <c r="AEP365" s="1"/>
      <c r="AEQ365" s="1"/>
      <c r="AER365" s="1"/>
      <c r="AES365" s="1"/>
      <c r="AET365" s="1"/>
      <c r="AEU365" s="1"/>
      <c r="AEV365" s="1"/>
      <c r="AEW365" s="1"/>
      <c r="AEX365" s="1"/>
      <c r="AEY365" s="1"/>
      <c r="AEZ365" s="1"/>
      <c r="AFA365" s="1"/>
      <c r="AFB365" s="1"/>
      <c r="AFC365" s="1"/>
      <c r="AFD365" s="1"/>
      <c r="AFE365" s="1"/>
      <c r="AFF365" s="1"/>
      <c r="AFG365" s="1"/>
      <c r="AFH365" s="1"/>
      <c r="AFI365" s="1"/>
      <c r="AFJ365" s="1"/>
      <c r="AFK365" s="1"/>
      <c r="AFL365" s="1"/>
      <c r="AFM365" s="1"/>
      <c r="AFN365" s="1"/>
      <c r="AFO365" s="1"/>
      <c r="AFP365" s="1"/>
      <c r="AFQ365" s="1"/>
      <c r="AFR365" s="1"/>
      <c r="AFS365" s="1"/>
      <c r="AFT365" s="1"/>
      <c r="AFU365" s="1"/>
      <c r="AFV365" s="1"/>
      <c r="AFW365" s="1"/>
      <c r="AFX365" s="1"/>
      <c r="AFY365" s="1"/>
      <c r="AFZ365" s="1"/>
      <c r="AGA365" s="1"/>
      <c r="AGB365" s="1"/>
      <c r="AGC365" s="1"/>
      <c r="AGD365" s="1"/>
      <c r="AGE365" s="1"/>
      <c r="AGF365" s="1"/>
      <c r="AGG365" s="1"/>
      <c r="AGH365" s="1"/>
      <c r="AGI365" s="1"/>
      <c r="AGJ365" s="1"/>
      <c r="AGK365" s="1"/>
      <c r="AGL365" s="1"/>
      <c r="AGM365" s="1"/>
      <c r="AGN365" s="1"/>
      <c r="AGO365" s="1"/>
      <c r="AGP365" s="1"/>
      <c r="AGQ365" s="1"/>
      <c r="AGR365" s="1"/>
      <c r="AGS365" s="1"/>
      <c r="AGT365" s="1"/>
      <c r="AGU365" s="1"/>
      <c r="AGV365" s="1"/>
      <c r="AGW365" s="1"/>
      <c r="AGX365" s="1"/>
      <c r="AGY365" s="1"/>
      <c r="AGZ365" s="1"/>
      <c r="AHA365" s="1"/>
      <c r="AHB365" s="1"/>
      <c r="AHC365" s="1"/>
      <c r="AHD365" s="1"/>
      <c r="AHE365" s="1"/>
      <c r="AHF365" s="1"/>
      <c r="AHG365" s="1"/>
      <c r="AHH365" s="1"/>
      <c r="AHI365" s="1"/>
      <c r="AHJ365" s="1"/>
      <c r="AHK365" s="1"/>
      <c r="AHL365" s="1"/>
      <c r="AHM365" s="1"/>
      <c r="AHN365" s="1"/>
      <c r="AHO365" s="1"/>
      <c r="AHP365" s="1"/>
      <c r="AHQ365" s="1"/>
      <c r="AHR365" s="1"/>
      <c r="AHS365" s="1"/>
      <c r="AHT365" s="1"/>
      <c r="AHU365" s="1"/>
      <c r="AHV365" s="1"/>
      <c r="AHW365" s="1"/>
      <c r="AHX365" s="1"/>
      <c r="AHY365" s="1"/>
      <c r="AHZ365" s="1"/>
      <c r="AIA365" s="1"/>
      <c r="AIB365" s="1"/>
      <c r="AIC365" s="1"/>
      <c r="AID365" s="1"/>
      <c r="AIE365" s="1"/>
      <c r="AIF365" s="1"/>
      <c r="AIG365" s="1"/>
      <c r="AIH365" s="1"/>
      <c r="AII365" s="1"/>
      <c r="AIJ365" s="1"/>
      <c r="AIK365" s="1"/>
      <c r="AIL365" s="1"/>
      <c r="AIM365" s="1"/>
      <c r="AIN365" s="1"/>
      <c r="AIO365" s="1"/>
      <c r="AIP365" s="1"/>
      <c r="AIQ365" s="1"/>
      <c r="AIR365" s="1"/>
      <c r="AIS365" s="1"/>
      <c r="AIT365" s="1"/>
      <c r="AIU365" s="1"/>
      <c r="AIV365" s="1"/>
      <c r="AIW365" s="1"/>
      <c r="AIX365" s="1"/>
      <c r="AIY365" s="1"/>
      <c r="AIZ365" s="1"/>
      <c r="AJA365" s="1"/>
      <c r="AJB365" s="1"/>
      <c r="AJC365" s="1"/>
      <c r="AJD365" s="1"/>
      <c r="AJE365" s="1"/>
      <c r="AJF365" s="1"/>
      <c r="AJG365" s="1"/>
      <c r="AJH365" s="1"/>
      <c r="AJI365" s="1"/>
      <c r="AJJ365" s="1"/>
      <c r="AJK365" s="1"/>
      <c r="AJL365" s="1"/>
      <c r="AJM365" s="1"/>
      <c r="AJN365" s="1"/>
      <c r="AJO365" s="1"/>
      <c r="AJP365" s="1"/>
      <c r="AJQ365" s="1"/>
      <c r="AJR365" s="1"/>
      <c r="AJS365" s="1"/>
      <c r="AJT365" s="1"/>
      <c r="AJU365" s="1"/>
      <c r="AJV365" s="1"/>
      <c r="AJW365" s="1"/>
      <c r="AJX365" s="1"/>
      <c r="AJY365" s="1"/>
      <c r="AJZ365" s="1"/>
      <c r="AKA365" s="1"/>
    </row>
    <row r="366" spans="1:963" s="44" customFormat="1" ht="15.75" customHeight="1" x14ac:dyDescent="0.35">
      <c r="A366" s="16">
        <f t="shared" si="7"/>
        <v>354</v>
      </c>
      <c r="B366" s="17" t="s">
        <v>3171</v>
      </c>
      <c r="C366" s="18" t="s">
        <v>10</v>
      </c>
      <c r="D366" s="168">
        <v>1</v>
      </c>
      <c r="E366" s="20"/>
      <c r="F366" s="276"/>
      <c r="G366" s="21"/>
      <c r="H366" s="99"/>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c r="JV366" s="1"/>
      <c r="JW366" s="1"/>
      <c r="JX366" s="1"/>
      <c r="JY366" s="1"/>
      <c r="JZ366" s="1"/>
      <c r="KA366" s="1"/>
      <c r="KB366" s="1"/>
      <c r="KC366" s="1"/>
      <c r="KD366" s="1"/>
      <c r="KE366" s="1"/>
      <c r="KF366" s="1"/>
      <c r="KG366" s="1"/>
      <c r="KH366" s="1"/>
      <c r="KI366" s="1"/>
      <c r="KJ366" s="1"/>
      <c r="KK366" s="1"/>
      <c r="KL366" s="1"/>
      <c r="KM366" s="1"/>
      <c r="KN366" s="1"/>
      <c r="KO366" s="1"/>
      <c r="KP366" s="1"/>
      <c r="KQ366" s="1"/>
      <c r="KR366" s="1"/>
      <c r="KS366" s="1"/>
      <c r="KT366" s="1"/>
      <c r="KU366" s="1"/>
      <c r="KV366" s="1"/>
      <c r="KW366" s="1"/>
      <c r="KX366" s="1"/>
      <c r="KY366" s="1"/>
      <c r="KZ366" s="1"/>
      <c r="LA366" s="1"/>
      <c r="LB366" s="1"/>
      <c r="LC366" s="1"/>
      <c r="LD366" s="1"/>
      <c r="LE366" s="1"/>
      <c r="LF366" s="1"/>
      <c r="LG366" s="1"/>
      <c r="LH366" s="1"/>
      <c r="LI366" s="1"/>
      <c r="LJ366" s="1"/>
      <c r="LK366" s="1"/>
      <c r="LL366" s="1"/>
      <c r="LM366" s="1"/>
      <c r="LN366" s="1"/>
      <c r="LO366" s="1"/>
      <c r="LP366" s="1"/>
      <c r="LQ366" s="1"/>
      <c r="LR366" s="1"/>
      <c r="LS366" s="1"/>
      <c r="LT366" s="1"/>
      <c r="LU366" s="1"/>
      <c r="LV366" s="1"/>
      <c r="LW366" s="1"/>
      <c r="LX366" s="1"/>
      <c r="LY366" s="1"/>
      <c r="LZ366" s="1"/>
      <c r="MA366" s="1"/>
      <c r="MB366" s="1"/>
      <c r="MC366" s="1"/>
      <c r="MD366" s="1"/>
      <c r="ME366" s="1"/>
      <c r="MF366" s="1"/>
      <c r="MG366" s="1"/>
      <c r="MH366" s="1"/>
      <c r="MI366" s="1"/>
      <c r="MJ366" s="1"/>
      <c r="MK366" s="1"/>
      <c r="ML366" s="1"/>
      <c r="MM366" s="1"/>
      <c r="MN366" s="1"/>
      <c r="MO366" s="1"/>
      <c r="MP366" s="1"/>
      <c r="MQ366" s="1"/>
      <c r="MR366" s="1"/>
      <c r="MS366" s="1"/>
      <c r="MT366" s="1"/>
      <c r="MU366" s="1"/>
      <c r="MV366" s="1"/>
      <c r="MW366" s="1"/>
      <c r="MX366" s="1"/>
      <c r="MY366" s="1"/>
      <c r="MZ366" s="1"/>
      <c r="NA366" s="1"/>
      <c r="NB366" s="1"/>
      <c r="NC366" s="1"/>
      <c r="ND366" s="1"/>
      <c r="NE366" s="1"/>
      <c r="NF366" s="1"/>
      <c r="NG366" s="1"/>
      <c r="NH366" s="1"/>
      <c r="NI366" s="1"/>
      <c r="NJ366" s="1"/>
      <c r="NK366" s="1"/>
      <c r="NL366" s="1"/>
      <c r="NM366" s="1"/>
      <c r="NN366" s="1"/>
      <c r="NO366" s="1"/>
      <c r="NP366" s="1"/>
      <c r="NQ366" s="1"/>
      <c r="NR366" s="1"/>
      <c r="NS366" s="1"/>
      <c r="NT366" s="1"/>
      <c r="NU366" s="1"/>
      <c r="NV366" s="1"/>
      <c r="NW366" s="1"/>
      <c r="NX366" s="1"/>
      <c r="NY366" s="1"/>
      <c r="NZ366" s="1"/>
      <c r="OA366" s="1"/>
      <c r="OB366" s="1"/>
      <c r="OC366" s="1"/>
      <c r="OD366" s="1"/>
      <c r="OE366" s="1"/>
      <c r="OF366" s="1"/>
      <c r="OG366" s="1"/>
      <c r="OH366" s="1"/>
      <c r="OI366" s="1"/>
      <c r="OJ366" s="1"/>
      <c r="OK366" s="1"/>
      <c r="OL366" s="1"/>
      <c r="OM366" s="1"/>
      <c r="ON366" s="1"/>
      <c r="OO366" s="1"/>
      <c r="OP366" s="1"/>
      <c r="OQ366" s="1"/>
      <c r="OR366" s="1"/>
      <c r="OS366" s="1"/>
      <c r="OT366" s="1"/>
      <c r="OU366" s="1"/>
      <c r="OV366" s="1"/>
      <c r="OW366" s="1"/>
      <c r="OX366" s="1"/>
      <c r="OY366" s="1"/>
      <c r="OZ366" s="1"/>
      <c r="PA366" s="1"/>
      <c r="PB366" s="1"/>
      <c r="PC366" s="1"/>
      <c r="PD366" s="1"/>
      <c r="PE366" s="1"/>
      <c r="PF366" s="1"/>
      <c r="PG366" s="1"/>
      <c r="PH366" s="1"/>
      <c r="PI366" s="1"/>
      <c r="PJ366" s="1"/>
      <c r="PK366" s="1"/>
      <c r="PL366" s="1"/>
      <c r="PM366" s="1"/>
      <c r="PN366" s="1"/>
      <c r="PO366" s="1"/>
      <c r="PP366" s="1"/>
      <c r="PQ366" s="1"/>
      <c r="PR366" s="1"/>
      <c r="PS366" s="1"/>
      <c r="PT366" s="1"/>
      <c r="PU366" s="1"/>
      <c r="PV366" s="1"/>
      <c r="PW366" s="1"/>
      <c r="PX366" s="1"/>
      <c r="PY366" s="1"/>
      <c r="PZ366" s="1"/>
      <c r="QA366" s="1"/>
      <c r="QB366" s="1"/>
      <c r="QC366" s="1"/>
      <c r="QD366" s="1"/>
      <c r="QE366" s="1"/>
      <c r="QF366" s="1"/>
      <c r="QG366" s="1"/>
      <c r="QH366" s="1"/>
      <c r="QI366" s="1"/>
      <c r="QJ366" s="1"/>
      <c r="QK366" s="1"/>
      <c r="QL366" s="1"/>
      <c r="QM366" s="1"/>
      <c r="QN366" s="1"/>
      <c r="QO366" s="1"/>
      <c r="QP366" s="1"/>
      <c r="QQ366" s="1"/>
      <c r="QR366" s="1"/>
      <c r="QS366" s="1"/>
      <c r="QT366" s="1"/>
      <c r="QU366" s="1"/>
      <c r="QV366" s="1"/>
      <c r="QW366" s="1"/>
      <c r="QX366" s="1"/>
      <c r="QY366" s="1"/>
      <c r="QZ366" s="1"/>
      <c r="RA366" s="1"/>
      <c r="RB366" s="1"/>
      <c r="RC366" s="1"/>
      <c r="RD366" s="1"/>
      <c r="RE366" s="1"/>
      <c r="RF366" s="1"/>
      <c r="RG366" s="1"/>
      <c r="RH366" s="1"/>
      <c r="RI366" s="1"/>
      <c r="RJ366" s="1"/>
      <c r="RK366" s="1"/>
      <c r="RL366" s="1"/>
      <c r="RM366" s="1"/>
      <c r="RN366" s="1"/>
      <c r="RO366" s="1"/>
      <c r="RP366" s="1"/>
      <c r="RQ366" s="1"/>
      <c r="RR366" s="1"/>
      <c r="RS366" s="1"/>
      <c r="RT366" s="1"/>
      <c r="RU366" s="1"/>
      <c r="RV366" s="1"/>
      <c r="RW366" s="1"/>
      <c r="RX366" s="1"/>
      <c r="RY366" s="1"/>
      <c r="RZ366" s="1"/>
      <c r="SA366" s="1"/>
      <c r="SB366" s="1"/>
      <c r="SC366" s="1"/>
      <c r="SD366" s="1"/>
      <c r="SE366" s="1"/>
      <c r="SF366" s="1"/>
      <c r="SG366" s="1"/>
      <c r="SH366" s="1"/>
      <c r="SI366" s="1"/>
      <c r="SJ366" s="1"/>
      <c r="SK366" s="1"/>
      <c r="SL366" s="1"/>
      <c r="SM366" s="1"/>
      <c r="SN366" s="1"/>
      <c r="SO366" s="1"/>
      <c r="SP366" s="1"/>
      <c r="SQ366" s="1"/>
      <c r="SR366" s="1"/>
      <c r="SS366" s="1"/>
      <c r="ST366" s="1"/>
      <c r="SU366" s="1"/>
      <c r="SV366" s="1"/>
      <c r="SW366" s="1"/>
      <c r="SX366" s="1"/>
      <c r="SY366" s="1"/>
      <c r="SZ366" s="1"/>
      <c r="TA366" s="1"/>
      <c r="TB366" s="1"/>
      <c r="TC366" s="1"/>
      <c r="TD366" s="1"/>
      <c r="TE366" s="1"/>
      <c r="TF366" s="1"/>
      <c r="TG366" s="1"/>
      <c r="TH366" s="1"/>
      <c r="TI366" s="1"/>
      <c r="TJ366" s="1"/>
      <c r="TK366" s="1"/>
      <c r="TL366" s="1"/>
      <c r="TM366" s="1"/>
      <c r="TN366" s="1"/>
      <c r="TO366" s="1"/>
      <c r="TP366" s="1"/>
      <c r="TQ366" s="1"/>
      <c r="TR366" s="1"/>
      <c r="TS366" s="1"/>
      <c r="TT366" s="1"/>
      <c r="TU366" s="1"/>
      <c r="TV366" s="1"/>
      <c r="TW366" s="1"/>
      <c r="TX366" s="1"/>
      <c r="TY366" s="1"/>
      <c r="TZ366" s="1"/>
      <c r="UA366" s="1"/>
      <c r="UB366" s="1"/>
      <c r="UC366" s="1"/>
      <c r="UD366" s="1"/>
      <c r="UE366" s="1"/>
      <c r="UF366" s="1"/>
      <c r="UG366" s="1"/>
      <c r="UH366" s="1"/>
      <c r="UI366" s="1"/>
      <c r="UJ366" s="1"/>
      <c r="UK366" s="1"/>
      <c r="UL366" s="1"/>
      <c r="UM366" s="1"/>
      <c r="UN366" s="1"/>
      <c r="UO366" s="1"/>
      <c r="UP366" s="1"/>
      <c r="UQ366" s="1"/>
      <c r="UR366" s="1"/>
      <c r="US366" s="1"/>
      <c r="UT366" s="1"/>
      <c r="UU366" s="1"/>
      <c r="UV366" s="1"/>
      <c r="UW366" s="1"/>
      <c r="UX366" s="1"/>
      <c r="UY366" s="1"/>
      <c r="UZ366" s="1"/>
      <c r="VA366" s="1"/>
      <c r="VB366" s="1"/>
      <c r="VC366" s="1"/>
      <c r="VD366" s="1"/>
      <c r="VE366" s="1"/>
      <c r="VF366" s="1"/>
      <c r="VG366" s="1"/>
      <c r="VH366" s="1"/>
      <c r="VI366" s="1"/>
      <c r="VJ366" s="1"/>
      <c r="VK366" s="1"/>
      <c r="VL366" s="1"/>
      <c r="VM366" s="1"/>
      <c r="VN366" s="1"/>
      <c r="VO366" s="1"/>
      <c r="VP366" s="1"/>
      <c r="VQ366" s="1"/>
      <c r="VR366" s="1"/>
      <c r="VS366" s="1"/>
      <c r="VT366" s="1"/>
      <c r="VU366" s="1"/>
      <c r="VV366" s="1"/>
      <c r="VW366" s="1"/>
      <c r="VX366" s="1"/>
      <c r="VY366" s="1"/>
      <c r="VZ366" s="1"/>
      <c r="WA366" s="1"/>
      <c r="WB366" s="1"/>
      <c r="WC366" s="1"/>
      <c r="WD366" s="1"/>
      <c r="WE366" s="1"/>
      <c r="WF366" s="1"/>
      <c r="WG366" s="1"/>
      <c r="WH366" s="1"/>
      <c r="WI366" s="1"/>
      <c r="WJ366" s="1"/>
      <c r="WK366" s="1"/>
      <c r="WL366" s="1"/>
      <c r="WM366" s="1"/>
      <c r="WN366" s="1"/>
      <c r="WO366" s="1"/>
      <c r="WP366" s="1"/>
      <c r="WQ366" s="1"/>
      <c r="WR366" s="1"/>
      <c r="WS366" s="1"/>
      <c r="WT366" s="1"/>
      <c r="WU366" s="1"/>
      <c r="WV366" s="1"/>
      <c r="WW366" s="1"/>
      <c r="WX366" s="1"/>
      <c r="WY366" s="1"/>
      <c r="WZ366" s="1"/>
      <c r="XA366" s="1"/>
      <c r="XB366" s="1"/>
      <c r="XC366" s="1"/>
      <c r="XD366" s="1"/>
      <c r="XE366" s="1"/>
      <c r="XF366" s="1"/>
      <c r="XG366" s="1"/>
      <c r="XH366" s="1"/>
      <c r="XI366" s="1"/>
      <c r="XJ366" s="1"/>
      <c r="XK366" s="1"/>
      <c r="XL366" s="1"/>
      <c r="XM366" s="1"/>
      <c r="XN366" s="1"/>
      <c r="XO366" s="1"/>
      <c r="XP366" s="1"/>
      <c r="XQ366" s="1"/>
      <c r="XR366" s="1"/>
      <c r="XS366" s="1"/>
      <c r="XT366" s="1"/>
      <c r="XU366" s="1"/>
      <c r="XV366" s="1"/>
      <c r="XW366" s="1"/>
      <c r="XX366" s="1"/>
      <c r="XY366" s="1"/>
      <c r="XZ366" s="1"/>
      <c r="YA366" s="1"/>
      <c r="YB366" s="1"/>
      <c r="YC366" s="1"/>
      <c r="YD366" s="1"/>
      <c r="YE366" s="1"/>
      <c r="YF366" s="1"/>
      <c r="YG366" s="1"/>
      <c r="YH366" s="1"/>
      <c r="YI366" s="1"/>
      <c r="YJ366" s="1"/>
      <c r="YK366" s="1"/>
      <c r="YL366" s="1"/>
      <c r="YM366" s="1"/>
      <c r="YN366" s="1"/>
      <c r="YO366" s="1"/>
      <c r="YP366" s="1"/>
      <c r="YQ366" s="1"/>
      <c r="YR366" s="1"/>
      <c r="YS366" s="1"/>
      <c r="YT366" s="1"/>
      <c r="YU366" s="1"/>
      <c r="YV366" s="1"/>
      <c r="YW366" s="1"/>
      <c r="YX366" s="1"/>
      <c r="YY366" s="1"/>
      <c r="YZ366" s="1"/>
      <c r="ZA366" s="1"/>
      <c r="ZB366" s="1"/>
      <c r="ZC366" s="1"/>
      <c r="ZD366" s="1"/>
      <c r="ZE366" s="1"/>
      <c r="ZF366" s="1"/>
      <c r="ZG366" s="1"/>
      <c r="ZH366" s="1"/>
      <c r="ZI366" s="1"/>
      <c r="ZJ366" s="1"/>
      <c r="ZK366" s="1"/>
      <c r="ZL366" s="1"/>
      <c r="ZM366" s="1"/>
      <c r="ZN366" s="1"/>
      <c r="ZO366" s="1"/>
      <c r="ZP366" s="1"/>
      <c r="ZQ366" s="1"/>
      <c r="ZR366" s="1"/>
      <c r="ZS366" s="1"/>
      <c r="ZT366" s="1"/>
      <c r="ZU366" s="1"/>
      <c r="ZV366" s="1"/>
      <c r="ZW366" s="1"/>
      <c r="ZX366" s="1"/>
      <c r="ZY366" s="1"/>
      <c r="ZZ366" s="1"/>
      <c r="AAA366" s="1"/>
      <c r="AAB366" s="1"/>
      <c r="AAC366" s="1"/>
      <c r="AAD366" s="1"/>
      <c r="AAE366" s="1"/>
      <c r="AAF366" s="1"/>
      <c r="AAG366" s="1"/>
      <c r="AAH366" s="1"/>
      <c r="AAI366" s="1"/>
      <c r="AAJ366" s="1"/>
      <c r="AAK366" s="1"/>
      <c r="AAL366" s="1"/>
      <c r="AAM366" s="1"/>
      <c r="AAN366" s="1"/>
      <c r="AAO366" s="1"/>
      <c r="AAP366" s="1"/>
      <c r="AAQ366" s="1"/>
      <c r="AAR366" s="1"/>
      <c r="AAS366" s="1"/>
      <c r="AAT366" s="1"/>
      <c r="AAU366" s="1"/>
      <c r="AAV366" s="1"/>
      <c r="AAW366" s="1"/>
      <c r="AAX366" s="1"/>
      <c r="AAY366" s="1"/>
      <c r="AAZ366" s="1"/>
      <c r="ABA366" s="1"/>
      <c r="ABB366" s="1"/>
      <c r="ABC366" s="1"/>
      <c r="ABD366" s="1"/>
      <c r="ABE366" s="1"/>
      <c r="ABF366" s="1"/>
      <c r="ABG366" s="1"/>
      <c r="ABH366" s="1"/>
      <c r="ABI366" s="1"/>
      <c r="ABJ366" s="1"/>
      <c r="ABK366" s="1"/>
      <c r="ABL366" s="1"/>
      <c r="ABM366" s="1"/>
      <c r="ABN366" s="1"/>
      <c r="ABO366" s="1"/>
      <c r="ABP366" s="1"/>
      <c r="ABQ366" s="1"/>
      <c r="ABR366" s="1"/>
      <c r="ABS366" s="1"/>
      <c r="ABT366" s="1"/>
      <c r="ABU366" s="1"/>
      <c r="ABV366" s="1"/>
      <c r="ABW366" s="1"/>
      <c r="ABX366" s="1"/>
      <c r="ABY366" s="1"/>
      <c r="ABZ366" s="1"/>
      <c r="ACA366" s="1"/>
      <c r="ACB366" s="1"/>
      <c r="ACC366" s="1"/>
      <c r="ACD366" s="1"/>
      <c r="ACE366" s="1"/>
      <c r="ACF366" s="1"/>
      <c r="ACG366" s="1"/>
      <c r="ACH366" s="1"/>
      <c r="ACI366" s="1"/>
      <c r="ACJ366" s="1"/>
      <c r="ACK366" s="1"/>
      <c r="ACL366" s="1"/>
      <c r="ACM366" s="1"/>
      <c r="ACN366" s="1"/>
      <c r="ACO366" s="1"/>
      <c r="ACP366" s="1"/>
      <c r="ACQ366" s="1"/>
      <c r="ACR366" s="1"/>
      <c r="ACS366" s="1"/>
      <c r="ACT366" s="1"/>
      <c r="ACU366" s="1"/>
      <c r="ACV366" s="1"/>
      <c r="ACW366" s="1"/>
      <c r="ACX366" s="1"/>
      <c r="ACY366" s="1"/>
      <c r="ACZ366" s="1"/>
      <c r="ADA366" s="1"/>
      <c r="ADB366" s="1"/>
      <c r="ADC366" s="1"/>
      <c r="ADD366" s="1"/>
      <c r="ADE366" s="1"/>
      <c r="ADF366" s="1"/>
      <c r="ADG366" s="1"/>
      <c r="ADH366" s="1"/>
      <c r="ADI366" s="1"/>
      <c r="ADJ366" s="1"/>
      <c r="ADK366" s="1"/>
      <c r="ADL366" s="1"/>
      <c r="ADM366" s="1"/>
      <c r="ADN366" s="1"/>
      <c r="ADO366" s="1"/>
      <c r="ADP366" s="1"/>
      <c r="ADQ366" s="1"/>
      <c r="ADR366" s="1"/>
      <c r="ADS366" s="1"/>
      <c r="ADT366" s="1"/>
      <c r="ADU366" s="1"/>
      <c r="ADV366" s="1"/>
      <c r="ADW366" s="1"/>
      <c r="ADX366" s="1"/>
      <c r="ADY366" s="1"/>
      <c r="ADZ366" s="1"/>
      <c r="AEA366" s="1"/>
      <c r="AEB366" s="1"/>
      <c r="AEC366" s="1"/>
      <c r="AED366" s="1"/>
      <c r="AEE366" s="1"/>
      <c r="AEF366" s="1"/>
      <c r="AEG366" s="1"/>
      <c r="AEH366" s="1"/>
      <c r="AEI366" s="1"/>
      <c r="AEJ366" s="1"/>
      <c r="AEK366" s="1"/>
      <c r="AEL366" s="1"/>
      <c r="AEM366" s="1"/>
      <c r="AEN366" s="1"/>
      <c r="AEO366" s="1"/>
      <c r="AEP366" s="1"/>
      <c r="AEQ366" s="1"/>
      <c r="AER366" s="1"/>
      <c r="AES366" s="1"/>
      <c r="AET366" s="1"/>
      <c r="AEU366" s="1"/>
      <c r="AEV366" s="1"/>
      <c r="AEW366" s="1"/>
      <c r="AEX366" s="1"/>
      <c r="AEY366" s="1"/>
      <c r="AEZ366" s="1"/>
      <c r="AFA366" s="1"/>
      <c r="AFB366" s="1"/>
      <c r="AFC366" s="1"/>
      <c r="AFD366" s="1"/>
      <c r="AFE366" s="1"/>
      <c r="AFF366" s="1"/>
      <c r="AFG366" s="1"/>
      <c r="AFH366" s="1"/>
      <c r="AFI366" s="1"/>
      <c r="AFJ366" s="1"/>
      <c r="AFK366" s="1"/>
      <c r="AFL366" s="1"/>
      <c r="AFM366" s="1"/>
      <c r="AFN366" s="1"/>
      <c r="AFO366" s="1"/>
      <c r="AFP366" s="1"/>
      <c r="AFQ366" s="1"/>
      <c r="AFR366" s="1"/>
      <c r="AFS366" s="1"/>
      <c r="AFT366" s="1"/>
      <c r="AFU366" s="1"/>
      <c r="AFV366" s="1"/>
      <c r="AFW366" s="1"/>
      <c r="AFX366" s="1"/>
      <c r="AFY366" s="1"/>
      <c r="AFZ366" s="1"/>
      <c r="AGA366" s="1"/>
      <c r="AGB366" s="1"/>
      <c r="AGC366" s="1"/>
      <c r="AGD366" s="1"/>
      <c r="AGE366" s="1"/>
      <c r="AGF366" s="1"/>
      <c r="AGG366" s="1"/>
      <c r="AGH366" s="1"/>
      <c r="AGI366" s="1"/>
      <c r="AGJ366" s="1"/>
      <c r="AGK366" s="1"/>
      <c r="AGL366" s="1"/>
      <c r="AGM366" s="1"/>
      <c r="AGN366" s="1"/>
      <c r="AGO366" s="1"/>
      <c r="AGP366" s="1"/>
      <c r="AGQ366" s="1"/>
      <c r="AGR366" s="1"/>
      <c r="AGS366" s="1"/>
      <c r="AGT366" s="1"/>
      <c r="AGU366" s="1"/>
      <c r="AGV366" s="1"/>
      <c r="AGW366" s="1"/>
      <c r="AGX366" s="1"/>
      <c r="AGY366" s="1"/>
      <c r="AGZ366" s="1"/>
      <c r="AHA366" s="1"/>
      <c r="AHB366" s="1"/>
      <c r="AHC366" s="1"/>
      <c r="AHD366" s="1"/>
      <c r="AHE366" s="1"/>
      <c r="AHF366" s="1"/>
      <c r="AHG366" s="1"/>
      <c r="AHH366" s="1"/>
      <c r="AHI366" s="1"/>
      <c r="AHJ366" s="1"/>
      <c r="AHK366" s="1"/>
      <c r="AHL366" s="1"/>
      <c r="AHM366" s="1"/>
      <c r="AHN366" s="1"/>
      <c r="AHO366" s="1"/>
      <c r="AHP366" s="1"/>
      <c r="AHQ366" s="1"/>
      <c r="AHR366" s="1"/>
      <c r="AHS366" s="1"/>
      <c r="AHT366" s="1"/>
      <c r="AHU366" s="1"/>
      <c r="AHV366" s="1"/>
      <c r="AHW366" s="1"/>
      <c r="AHX366" s="1"/>
      <c r="AHY366" s="1"/>
      <c r="AHZ366" s="1"/>
      <c r="AIA366" s="1"/>
      <c r="AIB366" s="1"/>
      <c r="AIC366" s="1"/>
      <c r="AID366" s="1"/>
      <c r="AIE366" s="1"/>
      <c r="AIF366" s="1"/>
      <c r="AIG366" s="1"/>
      <c r="AIH366" s="1"/>
      <c r="AII366" s="1"/>
      <c r="AIJ366" s="1"/>
      <c r="AIK366" s="1"/>
      <c r="AIL366" s="1"/>
      <c r="AIM366" s="1"/>
      <c r="AIN366" s="1"/>
      <c r="AIO366" s="1"/>
      <c r="AIP366" s="1"/>
      <c r="AIQ366" s="1"/>
      <c r="AIR366" s="1"/>
      <c r="AIS366" s="1"/>
      <c r="AIT366" s="1"/>
      <c r="AIU366" s="1"/>
      <c r="AIV366" s="1"/>
      <c r="AIW366" s="1"/>
      <c r="AIX366" s="1"/>
      <c r="AIY366" s="1"/>
      <c r="AIZ366" s="1"/>
      <c r="AJA366" s="1"/>
      <c r="AJB366" s="1"/>
      <c r="AJC366" s="1"/>
      <c r="AJD366" s="1"/>
      <c r="AJE366" s="1"/>
      <c r="AJF366" s="1"/>
      <c r="AJG366" s="1"/>
      <c r="AJH366" s="1"/>
      <c r="AJI366" s="1"/>
      <c r="AJJ366" s="1"/>
      <c r="AJK366" s="1"/>
      <c r="AJL366" s="1"/>
      <c r="AJM366" s="1"/>
      <c r="AJN366" s="1"/>
      <c r="AJO366" s="1"/>
      <c r="AJP366" s="1"/>
      <c r="AJQ366" s="1"/>
      <c r="AJR366" s="1"/>
      <c r="AJS366" s="1"/>
      <c r="AJT366" s="1"/>
      <c r="AJU366" s="1"/>
      <c r="AJV366" s="1"/>
      <c r="AJW366" s="1"/>
      <c r="AJX366" s="1"/>
      <c r="AJY366" s="1"/>
      <c r="AJZ366" s="1"/>
      <c r="AKA366" s="1"/>
    </row>
    <row r="367" spans="1:963" ht="45" customHeight="1" x14ac:dyDescent="0.35">
      <c r="A367" s="16">
        <f t="shared" si="7"/>
        <v>355</v>
      </c>
      <c r="B367" s="17" t="s">
        <v>349</v>
      </c>
      <c r="C367" s="18" t="s">
        <v>10</v>
      </c>
      <c r="D367" s="168">
        <v>1</v>
      </c>
      <c r="E367" s="20"/>
      <c r="F367" s="276"/>
      <c r="G367" s="21"/>
      <c r="H367" s="99"/>
    </row>
    <row r="368" spans="1:963" ht="45" customHeight="1" x14ac:dyDescent="0.35">
      <c r="A368" s="16">
        <f t="shared" si="7"/>
        <v>356</v>
      </c>
      <c r="B368" s="17" t="s">
        <v>350</v>
      </c>
      <c r="C368" s="18" t="s">
        <v>10</v>
      </c>
      <c r="D368" s="168">
        <v>1</v>
      </c>
      <c r="E368" s="20"/>
      <c r="F368" s="276"/>
      <c r="G368" s="21"/>
      <c r="H368" s="99"/>
    </row>
    <row r="369" spans="1:8" ht="45" customHeight="1" x14ac:dyDescent="0.35">
      <c r="A369" s="16">
        <f t="shared" si="7"/>
        <v>357</v>
      </c>
      <c r="B369" s="17" t="s">
        <v>351</v>
      </c>
      <c r="C369" s="18" t="s">
        <v>10</v>
      </c>
      <c r="D369" s="168">
        <v>1</v>
      </c>
      <c r="E369" s="20"/>
      <c r="F369" s="276"/>
      <c r="G369" s="21"/>
      <c r="H369" s="99"/>
    </row>
    <row r="370" spans="1:8" ht="45" customHeight="1" x14ac:dyDescent="0.35">
      <c r="A370" s="16">
        <f t="shared" si="7"/>
        <v>358</v>
      </c>
      <c r="B370" s="17" t="s">
        <v>352</v>
      </c>
      <c r="C370" s="18" t="s">
        <v>10</v>
      </c>
      <c r="D370" s="168">
        <v>1</v>
      </c>
      <c r="E370" s="20"/>
      <c r="F370" s="276"/>
      <c r="G370" s="21"/>
      <c r="H370" s="99"/>
    </row>
    <row r="371" spans="1:8" ht="28" x14ac:dyDescent="0.35">
      <c r="A371" s="16">
        <f t="shared" si="7"/>
        <v>359</v>
      </c>
      <c r="B371" s="17" t="s">
        <v>353</v>
      </c>
      <c r="C371" s="18" t="s">
        <v>10</v>
      </c>
      <c r="D371" s="168">
        <v>1</v>
      </c>
      <c r="E371" s="20"/>
      <c r="F371" s="276"/>
      <c r="G371" s="21"/>
      <c r="H371" s="99"/>
    </row>
    <row r="372" spans="1:8" ht="28" x14ac:dyDescent="0.35">
      <c r="A372" s="16">
        <f t="shared" si="7"/>
        <v>360</v>
      </c>
      <c r="B372" s="17" t="s">
        <v>354</v>
      </c>
      <c r="C372" s="18" t="s">
        <v>10</v>
      </c>
      <c r="D372" s="168">
        <v>1</v>
      </c>
      <c r="E372" s="20"/>
      <c r="F372" s="276"/>
      <c r="G372" s="21"/>
      <c r="H372" s="99"/>
    </row>
    <row r="373" spans="1:8" ht="28" x14ac:dyDescent="0.35">
      <c r="A373" s="16">
        <f t="shared" si="7"/>
        <v>361</v>
      </c>
      <c r="B373" s="17" t="s">
        <v>355</v>
      </c>
      <c r="C373" s="18" t="s">
        <v>10</v>
      </c>
      <c r="D373" s="168">
        <v>1</v>
      </c>
      <c r="E373" s="20"/>
      <c r="F373" s="276"/>
      <c r="G373" s="21"/>
      <c r="H373" s="99"/>
    </row>
    <row r="374" spans="1:8" ht="28" x14ac:dyDescent="0.35">
      <c r="A374" s="16">
        <f t="shared" si="7"/>
        <v>362</v>
      </c>
      <c r="B374" s="17" t="s">
        <v>356</v>
      </c>
      <c r="C374" s="18" t="s">
        <v>10</v>
      </c>
      <c r="D374" s="168">
        <v>1</v>
      </c>
      <c r="E374" s="20"/>
      <c r="F374" s="276"/>
      <c r="G374" s="21"/>
      <c r="H374" s="99"/>
    </row>
    <row r="375" spans="1:8" ht="28" x14ac:dyDescent="0.35">
      <c r="A375" s="16">
        <f t="shared" si="7"/>
        <v>363</v>
      </c>
      <c r="B375" s="17" t="s">
        <v>357</v>
      </c>
      <c r="C375" s="18" t="s">
        <v>10</v>
      </c>
      <c r="D375" s="168">
        <v>1</v>
      </c>
      <c r="E375" s="20"/>
      <c r="F375" s="276"/>
      <c r="G375" s="21"/>
      <c r="H375" s="99"/>
    </row>
    <row r="376" spans="1:8" ht="28" x14ac:dyDescent="0.35">
      <c r="A376" s="16">
        <f t="shared" si="7"/>
        <v>364</v>
      </c>
      <c r="B376" s="17" t="s">
        <v>358</v>
      </c>
      <c r="C376" s="18" t="s">
        <v>10</v>
      </c>
      <c r="D376" s="168">
        <v>1</v>
      </c>
      <c r="E376" s="20"/>
      <c r="F376" s="276"/>
      <c r="G376" s="21"/>
      <c r="H376" s="99"/>
    </row>
    <row r="377" spans="1:8" ht="28" x14ac:dyDescent="0.35">
      <c r="A377" s="16">
        <f t="shared" si="7"/>
        <v>365</v>
      </c>
      <c r="B377" s="17" t="s">
        <v>359</v>
      </c>
      <c r="C377" s="18" t="s">
        <v>10</v>
      </c>
      <c r="D377" s="168">
        <v>1</v>
      </c>
      <c r="E377" s="20"/>
      <c r="F377" s="276"/>
      <c r="G377" s="21"/>
      <c r="H377" s="99"/>
    </row>
    <row r="378" spans="1:8" x14ac:dyDescent="0.35">
      <c r="A378" s="16">
        <f t="shared" si="7"/>
        <v>366</v>
      </c>
      <c r="B378" s="17" t="s">
        <v>360</v>
      </c>
      <c r="C378" s="18" t="s">
        <v>10</v>
      </c>
      <c r="D378" s="168">
        <v>1</v>
      </c>
      <c r="E378" s="20"/>
      <c r="F378" s="276"/>
      <c r="G378" s="21"/>
      <c r="H378" s="99"/>
    </row>
    <row r="379" spans="1:8" x14ac:dyDescent="0.35">
      <c r="A379" s="16">
        <f t="shared" si="7"/>
        <v>367</v>
      </c>
      <c r="B379" s="17" t="s">
        <v>361</v>
      </c>
      <c r="C379" s="18" t="s">
        <v>10</v>
      </c>
      <c r="D379" s="168">
        <v>1</v>
      </c>
      <c r="E379" s="20"/>
      <c r="F379" s="276"/>
      <c r="G379" s="21"/>
      <c r="H379" s="99"/>
    </row>
    <row r="380" spans="1:8" ht="28" x14ac:dyDescent="0.35">
      <c r="A380" s="16">
        <f t="shared" si="7"/>
        <v>368</v>
      </c>
      <c r="B380" s="17" t="s">
        <v>362</v>
      </c>
      <c r="C380" s="18" t="s">
        <v>10</v>
      </c>
      <c r="D380" s="168">
        <v>1</v>
      </c>
      <c r="E380" s="20"/>
      <c r="F380" s="276"/>
      <c r="G380" s="21"/>
      <c r="H380" s="99"/>
    </row>
    <row r="381" spans="1:8" x14ac:dyDescent="0.35">
      <c r="A381" s="16">
        <f t="shared" si="7"/>
        <v>369</v>
      </c>
      <c r="B381" s="17" t="s">
        <v>363</v>
      </c>
      <c r="C381" s="18" t="s">
        <v>10</v>
      </c>
      <c r="D381" s="168">
        <v>1</v>
      </c>
      <c r="E381" s="20"/>
      <c r="F381" s="276"/>
      <c r="G381" s="21"/>
      <c r="H381" s="99"/>
    </row>
    <row r="382" spans="1:8" ht="28" x14ac:dyDescent="0.35">
      <c r="A382" s="16">
        <f t="shared" si="7"/>
        <v>370</v>
      </c>
      <c r="B382" s="17" t="s">
        <v>364</v>
      </c>
      <c r="C382" s="18" t="s">
        <v>10</v>
      </c>
      <c r="D382" s="168">
        <v>1</v>
      </c>
      <c r="E382" s="20"/>
      <c r="F382" s="276"/>
      <c r="G382" s="21"/>
      <c r="H382" s="99"/>
    </row>
    <row r="383" spans="1:8" ht="28" x14ac:dyDescent="0.35">
      <c r="A383" s="16">
        <f t="shared" si="7"/>
        <v>371</v>
      </c>
      <c r="B383" s="17" t="s">
        <v>365</v>
      </c>
      <c r="C383" s="18" t="s">
        <v>10</v>
      </c>
      <c r="D383" s="168">
        <v>1</v>
      </c>
      <c r="E383" s="20"/>
      <c r="F383" s="276"/>
      <c r="G383" s="21"/>
      <c r="H383" s="99"/>
    </row>
    <row r="384" spans="1:8" ht="28" x14ac:dyDescent="0.35">
      <c r="A384" s="16">
        <f t="shared" si="7"/>
        <v>372</v>
      </c>
      <c r="B384" s="17" t="s">
        <v>366</v>
      </c>
      <c r="C384" s="18" t="s">
        <v>10</v>
      </c>
      <c r="D384" s="168">
        <v>1</v>
      </c>
      <c r="E384" s="20"/>
      <c r="F384" s="276"/>
      <c r="G384" s="21"/>
      <c r="H384" s="99"/>
    </row>
    <row r="385" spans="1:8" x14ac:dyDescent="0.35">
      <c r="A385" s="16">
        <f t="shared" si="7"/>
        <v>373</v>
      </c>
      <c r="B385" s="17" t="s">
        <v>367</v>
      </c>
      <c r="C385" s="18" t="s">
        <v>10</v>
      </c>
      <c r="D385" s="168">
        <v>1</v>
      </c>
      <c r="E385" s="20"/>
      <c r="F385" s="276"/>
      <c r="G385" s="21"/>
      <c r="H385" s="99"/>
    </row>
    <row r="386" spans="1:8" ht="15.75" customHeight="1" x14ac:dyDescent="0.35">
      <c r="A386" s="309" t="s">
        <v>368</v>
      </c>
      <c r="B386" s="309"/>
      <c r="C386" s="309"/>
      <c r="D386" s="309"/>
      <c r="E386" s="309"/>
      <c r="F386" s="309"/>
      <c r="G386" s="309"/>
      <c r="H386" s="309"/>
    </row>
    <row r="387" spans="1:8" x14ac:dyDescent="0.35">
      <c r="A387" s="16">
        <v>374</v>
      </c>
      <c r="B387" s="17" t="s">
        <v>369</v>
      </c>
      <c r="C387" s="18" t="s">
        <v>10</v>
      </c>
      <c r="D387" s="168">
        <v>1</v>
      </c>
      <c r="E387" s="20"/>
      <c r="F387" s="276"/>
      <c r="G387" s="21"/>
      <c r="H387" s="99"/>
    </row>
    <row r="388" spans="1:8" x14ac:dyDescent="0.35">
      <c r="A388" s="16">
        <f>A387+1</f>
        <v>375</v>
      </c>
      <c r="B388" s="17" t="s">
        <v>370</v>
      </c>
      <c r="C388" s="18" t="s">
        <v>10</v>
      </c>
      <c r="D388" s="168">
        <v>1</v>
      </c>
      <c r="E388" s="20"/>
      <c r="F388" s="276"/>
      <c r="G388" s="21"/>
      <c r="H388" s="99"/>
    </row>
    <row r="389" spans="1:8" x14ac:dyDescent="0.35">
      <c r="A389" s="16">
        <f t="shared" ref="A389:A395" si="8">A388+1</f>
        <v>376</v>
      </c>
      <c r="B389" s="17" t="s">
        <v>371</v>
      </c>
      <c r="C389" s="18" t="s">
        <v>10</v>
      </c>
      <c r="D389" s="168">
        <v>1</v>
      </c>
      <c r="E389" s="20"/>
      <c r="F389" s="276"/>
      <c r="G389" s="21"/>
      <c r="H389" s="99"/>
    </row>
    <row r="390" spans="1:8" x14ac:dyDescent="0.35">
      <c r="A390" s="16">
        <f t="shared" si="8"/>
        <v>377</v>
      </c>
      <c r="B390" s="17" t="s">
        <v>372</v>
      </c>
      <c r="C390" s="18" t="s">
        <v>10</v>
      </c>
      <c r="D390" s="168">
        <v>1</v>
      </c>
      <c r="E390" s="20"/>
      <c r="F390" s="276"/>
      <c r="G390" s="21"/>
      <c r="H390" s="99"/>
    </row>
    <row r="391" spans="1:8" x14ac:dyDescent="0.35">
      <c r="A391" s="16">
        <f t="shared" si="8"/>
        <v>378</v>
      </c>
      <c r="B391" s="17" t="s">
        <v>373</v>
      </c>
      <c r="C391" s="18" t="s">
        <v>10</v>
      </c>
      <c r="D391" s="168">
        <v>1</v>
      </c>
      <c r="E391" s="20"/>
      <c r="F391" s="276"/>
      <c r="G391" s="21"/>
      <c r="H391" s="99"/>
    </row>
    <row r="392" spans="1:8" x14ac:dyDescent="0.35">
      <c r="A392" s="16">
        <f t="shared" si="8"/>
        <v>379</v>
      </c>
      <c r="B392" s="17" t="s">
        <v>374</v>
      </c>
      <c r="C392" s="18" t="s">
        <v>10</v>
      </c>
      <c r="D392" s="168">
        <v>1</v>
      </c>
      <c r="E392" s="20"/>
      <c r="F392" s="276"/>
      <c r="G392" s="25"/>
      <c r="H392" s="99"/>
    </row>
    <row r="393" spans="1:8" x14ac:dyDescent="0.35">
      <c r="A393" s="16">
        <f t="shared" si="8"/>
        <v>380</v>
      </c>
      <c r="B393" s="17" t="s">
        <v>375</v>
      </c>
      <c r="C393" s="18" t="s">
        <v>10</v>
      </c>
      <c r="D393" s="168">
        <v>1</v>
      </c>
      <c r="E393" s="20"/>
      <c r="F393" s="276"/>
      <c r="G393" s="25"/>
      <c r="H393" s="99"/>
    </row>
    <row r="394" spans="1:8" x14ac:dyDescent="0.35">
      <c r="A394" s="16">
        <f t="shared" si="8"/>
        <v>381</v>
      </c>
      <c r="B394" s="17" t="s">
        <v>376</v>
      </c>
      <c r="C394" s="18" t="s">
        <v>10</v>
      </c>
      <c r="D394" s="168">
        <v>1</v>
      </c>
      <c r="E394" s="20"/>
      <c r="F394" s="276"/>
      <c r="G394" s="21"/>
      <c r="H394" s="99"/>
    </row>
    <row r="395" spans="1:8" x14ac:dyDescent="0.35">
      <c r="A395" s="16">
        <f t="shared" si="8"/>
        <v>382</v>
      </c>
      <c r="B395" s="17" t="s">
        <v>377</v>
      </c>
      <c r="C395" s="18" t="s">
        <v>10</v>
      </c>
      <c r="D395" s="168">
        <v>1</v>
      </c>
      <c r="E395" s="20"/>
      <c r="F395" s="276"/>
      <c r="G395" s="21"/>
      <c r="H395" s="99"/>
    </row>
    <row r="396" spans="1:8" ht="14.25" customHeight="1" x14ac:dyDescent="0.35">
      <c r="A396" s="308" t="s">
        <v>378</v>
      </c>
      <c r="B396" s="308"/>
      <c r="C396" s="308"/>
      <c r="D396" s="308"/>
      <c r="E396" s="308"/>
      <c r="F396" s="308"/>
      <c r="G396" s="308"/>
      <c r="H396" s="100"/>
    </row>
    <row r="397" spans="1:8" ht="14.25" customHeight="1" x14ac:dyDescent="0.35">
      <c r="A397" s="310" t="s">
        <v>379</v>
      </c>
      <c r="B397" s="310"/>
      <c r="C397" s="310"/>
      <c r="D397" s="310"/>
      <c r="E397" s="310"/>
      <c r="F397" s="310"/>
      <c r="G397" s="310"/>
      <c r="H397" s="310"/>
    </row>
    <row r="398" spans="1:8" ht="14.25" customHeight="1" x14ac:dyDescent="0.35">
      <c r="A398" s="302" t="s">
        <v>380</v>
      </c>
      <c r="B398" s="302"/>
      <c r="C398" s="302"/>
      <c r="D398" s="302"/>
      <c r="E398" s="302"/>
      <c r="F398" s="302"/>
      <c r="G398" s="302"/>
      <c r="H398" s="302"/>
    </row>
    <row r="399" spans="1:8" ht="14.25" customHeight="1" x14ac:dyDescent="0.35">
      <c r="A399" s="298" t="s">
        <v>381</v>
      </c>
      <c r="B399" s="298"/>
      <c r="C399" s="298"/>
      <c r="D399" s="298"/>
      <c r="E399" s="298"/>
      <c r="F399" s="298"/>
      <c r="G399" s="298"/>
      <c r="H399" s="298"/>
    </row>
    <row r="400" spans="1:8" ht="14.25" customHeight="1" x14ac:dyDescent="0.35">
      <c r="A400" s="294" t="s">
        <v>382</v>
      </c>
      <c r="B400" s="294"/>
      <c r="C400" s="294"/>
      <c r="D400" s="294"/>
      <c r="E400" s="294"/>
      <c r="F400" s="294"/>
      <c r="G400" s="294"/>
      <c r="H400" s="294"/>
    </row>
    <row r="401" spans="1:963" s="44" customFormat="1" ht="14.25" customHeight="1" x14ac:dyDescent="0.35">
      <c r="A401" s="293" t="s">
        <v>3758</v>
      </c>
      <c r="B401" s="293"/>
      <c r="C401" s="293"/>
      <c r="D401" s="293"/>
      <c r="E401" s="293"/>
      <c r="F401" s="293"/>
      <c r="G401" s="293"/>
      <c r="H401" s="293"/>
      <c r="I401" s="293"/>
      <c r="J401" s="293"/>
      <c r="K401" s="293"/>
      <c r="L401" s="293"/>
      <c r="M401" s="293"/>
      <c r="N401" s="293"/>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c r="JZ401" s="1"/>
      <c r="KA401" s="1"/>
      <c r="KB401" s="1"/>
      <c r="KC401" s="1"/>
      <c r="KD401" s="1"/>
      <c r="KE401" s="1"/>
      <c r="KF401" s="1"/>
      <c r="KG401" s="1"/>
      <c r="KH401" s="1"/>
      <c r="KI401" s="1"/>
      <c r="KJ401" s="1"/>
      <c r="KK401" s="1"/>
      <c r="KL401" s="1"/>
      <c r="KM401" s="1"/>
      <c r="KN401" s="1"/>
      <c r="KO401" s="1"/>
      <c r="KP401" s="1"/>
      <c r="KQ401" s="1"/>
      <c r="KR401" s="1"/>
      <c r="KS401" s="1"/>
      <c r="KT401" s="1"/>
      <c r="KU401" s="1"/>
      <c r="KV401" s="1"/>
      <c r="KW401" s="1"/>
      <c r="KX401" s="1"/>
      <c r="KY401" s="1"/>
      <c r="KZ401" s="1"/>
      <c r="LA401" s="1"/>
      <c r="LB401" s="1"/>
      <c r="LC401" s="1"/>
      <c r="LD401" s="1"/>
      <c r="LE401" s="1"/>
      <c r="LF401" s="1"/>
      <c r="LG401" s="1"/>
      <c r="LH401" s="1"/>
      <c r="LI401" s="1"/>
      <c r="LJ401" s="1"/>
      <c r="LK401" s="1"/>
      <c r="LL401" s="1"/>
      <c r="LM401" s="1"/>
      <c r="LN401" s="1"/>
      <c r="LO401" s="1"/>
      <c r="LP401" s="1"/>
      <c r="LQ401" s="1"/>
      <c r="LR401" s="1"/>
      <c r="LS401" s="1"/>
      <c r="LT401" s="1"/>
      <c r="LU401" s="1"/>
      <c r="LV401" s="1"/>
      <c r="LW401" s="1"/>
      <c r="LX401" s="1"/>
      <c r="LY401" s="1"/>
      <c r="LZ401" s="1"/>
      <c r="MA401" s="1"/>
      <c r="MB401" s="1"/>
      <c r="MC401" s="1"/>
      <c r="MD401" s="1"/>
      <c r="ME401" s="1"/>
      <c r="MF401" s="1"/>
      <c r="MG401" s="1"/>
      <c r="MH401" s="1"/>
      <c r="MI401" s="1"/>
      <c r="MJ401" s="1"/>
      <c r="MK401" s="1"/>
      <c r="ML401" s="1"/>
      <c r="MM401" s="1"/>
      <c r="MN401" s="1"/>
      <c r="MO401" s="1"/>
      <c r="MP401" s="1"/>
      <c r="MQ401" s="1"/>
      <c r="MR401" s="1"/>
      <c r="MS401" s="1"/>
      <c r="MT401" s="1"/>
      <c r="MU401" s="1"/>
      <c r="MV401" s="1"/>
      <c r="MW401" s="1"/>
      <c r="MX401" s="1"/>
      <c r="MY401" s="1"/>
      <c r="MZ401" s="1"/>
      <c r="NA401" s="1"/>
      <c r="NB401" s="1"/>
      <c r="NC401" s="1"/>
      <c r="ND401" s="1"/>
      <c r="NE401" s="1"/>
      <c r="NF401" s="1"/>
      <c r="NG401" s="1"/>
      <c r="NH401" s="1"/>
      <c r="NI401" s="1"/>
      <c r="NJ401" s="1"/>
      <c r="NK401" s="1"/>
      <c r="NL401" s="1"/>
      <c r="NM401" s="1"/>
      <c r="NN401" s="1"/>
      <c r="NO401" s="1"/>
      <c r="NP401" s="1"/>
      <c r="NQ401" s="1"/>
      <c r="NR401" s="1"/>
      <c r="NS401" s="1"/>
      <c r="NT401" s="1"/>
      <c r="NU401" s="1"/>
      <c r="NV401" s="1"/>
      <c r="NW401" s="1"/>
      <c r="NX401" s="1"/>
      <c r="NY401" s="1"/>
      <c r="NZ401" s="1"/>
      <c r="OA401" s="1"/>
      <c r="OB401" s="1"/>
      <c r="OC401" s="1"/>
      <c r="OD401" s="1"/>
      <c r="OE401" s="1"/>
      <c r="OF401" s="1"/>
      <c r="OG401" s="1"/>
      <c r="OH401" s="1"/>
      <c r="OI401" s="1"/>
      <c r="OJ401" s="1"/>
      <c r="OK401" s="1"/>
      <c r="OL401" s="1"/>
      <c r="OM401" s="1"/>
      <c r="ON401" s="1"/>
      <c r="OO401" s="1"/>
      <c r="OP401" s="1"/>
      <c r="OQ401" s="1"/>
      <c r="OR401" s="1"/>
      <c r="OS401" s="1"/>
      <c r="OT401" s="1"/>
      <c r="OU401" s="1"/>
      <c r="OV401" s="1"/>
      <c r="OW401" s="1"/>
      <c r="OX401" s="1"/>
      <c r="OY401" s="1"/>
      <c r="OZ401" s="1"/>
      <c r="PA401" s="1"/>
      <c r="PB401" s="1"/>
      <c r="PC401" s="1"/>
      <c r="PD401" s="1"/>
      <c r="PE401" s="1"/>
      <c r="PF401" s="1"/>
      <c r="PG401" s="1"/>
      <c r="PH401" s="1"/>
      <c r="PI401" s="1"/>
      <c r="PJ401" s="1"/>
      <c r="PK401" s="1"/>
      <c r="PL401" s="1"/>
      <c r="PM401" s="1"/>
      <c r="PN401" s="1"/>
      <c r="PO401" s="1"/>
      <c r="PP401" s="1"/>
      <c r="PQ401" s="1"/>
      <c r="PR401" s="1"/>
      <c r="PS401" s="1"/>
      <c r="PT401" s="1"/>
      <c r="PU401" s="1"/>
      <c r="PV401" s="1"/>
      <c r="PW401" s="1"/>
      <c r="PX401" s="1"/>
      <c r="PY401" s="1"/>
      <c r="PZ401" s="1"/>
      <c r="QA401" s="1"/>
      <c r="QB401" s="1"/>
      <c r="QC401" s="1"/>
      <c r="QD401" s="1"/>
      <c r="QE401" s="1"/>
      <c r="QF401" s="1"/>
      <c r="QG401" s="1"/>
      <c r="QH401" s="1"/>
      <c r="QI401" s="1"/>
      <c r="QJ401" s="1"/>
      <c r="QK401" s="1"/>
      <c r="QL401" s="1"/>
      <c r="QM401" s="1"/>
      <c r="QN401" s="1"/>
      <c r="QO401" s="1"/>
      <c r="QP401" s="1"/>
      <c r="QQ401" s="1"/>
      <c r="QR401" s="1"/>
      <c r="QS401" s="1"/>
      <c r="QT401" s="1"/>
      <c r="QU401" s="1"/>
      <c r="QV401" s="1"/>
      <c r="QW401" s="1"/>
      <c r="QX401" s="1"/>
      <c r="QY401" s="1"/>
      <c r="QZ401" s="1"/>
      <c r="RA401" s="1"/>
      <c r="RB401" s="1"/>
      <c r="RC401" s="1"/>
      <c r="RD401" s="1"/>
      <c r="RE401" s="1"/>
      <c r="RF401" s="1"/>
      <c r="RG401" s="1"/>
      <c r="RH401" s="1"/>
      <c r="RI401" s="1"/>
      <c r="RJ401" s="1"/>
      <c r="RK401" s="1"/>
      <c r="RL401" s="1"/>
      <c r="RM401" s="1"/>
      <c r="RN401" s="1"/>
      <c r="RO401" s="1"/>
      <c r="RP401" s="1"/>
      <c r="RQ401" s="1"/>
      <c r="RR401" s="1"/>
      <c r="RS401" s="1"/>
      <c r="RT401" s="1"/>
      <c r="RU401" s="1"/>
      <c r="RV401" s="1"/>
      <c r="RW401" s="1"/>
      <c r="RX401" s="1"/>
      <c r="RY401" s="1"/>
      <c r="RZ401" s="1"/>
      <c r="SA401" s="1"/>
      <c r="SB401" s="1"/>
      <c r="SC401" s="1"/>
      <c r="SD401" s="1"/>
      <c r="SE401" s="1"/>
      <c r="SF401" s="1"/>
      <c r="SG401" s="1"/>
      <c r="SH401" s="1"/>
      <c r="SI401" s="1"/>
      <c r="SJ401" s="1"/>
      <c r="SK401" s="1"/>
      <c r="SL401" s="1"/>
      <c r="SM401" s="1"/>
      <c r="SN401" s="1"/>
      <c r="SO401" s="1"/>
      <c r="SP401" s="1"/>
      <c r="SQ401" s="1"/>
      <c r="SR401" s="1"/>
      <c r="SS401" s="1"/>
      <c r="ST401" s="1"/>
      <c r="SU401" s="1"/>
      <c r="SV401" s="1"/>
      <c r="SW401" s="1"/>
      <c r="SX401" s="1"/>
      <c r="SY401" s="1"/>
      <c r="SZ401" s="1"/>
      <c r="TA401" s="1"/>
      <c r="TB401" s="1"/>
      <c r="TC401" s="1"/>
      <c r="TD401" s="1"/>
      <c r="TE401" s="1"/>
      <c r="TF401" s="1"/>
      <c r="TG401" s="1"/>
      <c r="TH401" s="1"/>
      <c r="TI401" s="1"/>
      <c r="TJ401" s="1"/>
      <c r="TK401" s="1"/>
      <c r="TL401" s="1"/>
      <c r="TM401" s="1"/>
      <c r="TN401" s="1"/>
      <c r="TO401" s="1"/>
      <c r="TP401" s="1"/>
      <c r="TQ401" s="1"/>
      <c r="TR401" s="1"/>
      <c r="TS401" s="1"/>
      <c r="TT401" s="1"/>
      <c r="TU401" s="1"/>
      <c r="TV401" s="1"/>
      <c r="TW401" s="1"/>
      <c r="TX401" s="1"/>
      <c r="TY401" s="1"/>
      <c r="TZ401" s="1"/>
      <c r="UA401" s="1"/>
      <c r="UB401" s="1"/>
      <c r="UC401" s="1"/>
      <c r="UD401" s="1"/>
      <c r="UE401" s="1"/>
      <c r="UF401" s="1"/>
      <c r="UG401" s="1"/>
      <c r="UH401" s="1"/>
      <c r="UI401" s="1"/>
      <c r="UJ401" s="1"/>
      <c r="UK401" s="1"/>
      <c r="UL401" s="1"/>
      <c r="UM401" s="1"/>
      <c r="UN401" s="1"/>
      <c r="UO401" s="1"/>
      <c r="UP401" s="1"/>
      <c r="UQ401" s="1"/>
      <c r="UR401" s="1"/>
      <c r="US401" s="1"/>
      <c r="UT401" s="1"/>
      <c r="UU401" s="1"/>
      <c r="UV401" s="1"/>
      <c r="UW401" s="1"/>
      <c r="UX401" s="1"/>
      <c r="UY401" s="1"/>
      <c r="UZ401" s="1"/>
      <c r="VA401" s="1"/>
      <c r="VB401" s="1"/>
      <c r="VC401" s="1"/>
      <c r="VD401" s="1"/>
      <c r="VE401" s="1"/>
      <c r="VF401" s="1"/>
      <c r="VG401" s="1"/>
      <c r="VH401" s="1"/>
      <c r="VI401" s="1"/>
      <c r="VJ401" s="1"/>
      <c r="VK401" s="1"/>
      <c r="VL401" s="1"/>
      <c r="VM401" s="1"/>
      <c r="VN401" s="1"/>
      <c r="VO401" s="1"/>
      <c r="VP401" s="1"/>
      <c r="VQ401" s="1"/>
      <c r="VR401" s="1"/>
      <c r="VS401" s="1"/>
      <c r="VT401" s="1"/>
      <c r="VU401" s="1"/>
      <c r="VV401" s="1"/>
      <c r="VW401" s="1"/>
      <c r="VX401" s="1"/>
      <c r="VY401" s="1"/>
      <c r="VZ401" s="1"/>
      <c r="WA401" s="1"/>
      <c r="WB401" s="1"/>
      <c r="WC401" s="1"/>
      <c r="WD401" s="1"/>
      <c r="WE401" s="1"/>
      <c r="WF401" s="1"/>
      <c r="WG401" s="1"/>
      <c r="WH401" s="1"/>
      <c r="WI401" s="1"/>
      <c r="WJ401" s="1"/>
      <c r="WK401" s="1"/>
      <c r="WL401" s="1"/>
      <c r="WM401" s="1"/>
      <c r="WN401" s="1"/>
      <c r="WO401" s="1"/>
      <c r="WP401" s="1"/>
      <c r="WQ401" s="1"/>
      <c r="WR401" s="1"/>
      <c r="WS401" s="1"/>
      <c r="WT401" s="1"/>
      <c r="WU401" s="1"/>
      <c r="WV401" s="1"/>
      <c r="WW401" s="1"/>
      <c r="WX401" s="1"/>
      <c r="WY401" s="1"/>
      <c r="WZ401" s="1"/>
      <c r="XA401" s="1"/>
      <c r="XB401" s="1"/>
      <c r="XC401" s="1"/>
      <c r="XD401" s="1"/>
      <c r="XE401" s="1"/>
      <c r="XF401" s="1"/>
      <c r="XG401" s="1"/>
      <c r="XH401" s="1"/>
      <c r="XI401" s="1"/>
      <c r="XJ401" s="1"/>
      <c r="XK401" s="1"/>
      <c r="XL401" s="1"/>
      <c r="XM401" s="1"/>
      <c r="XN401" s="1"/>
      <c r="XO401" s="1"/>
      <c r="XP401" s="1"/>
      <c r="XQ401" s="1"/>
      <c r="XR401" s="1"/>
      <c r="XS401" s="1"/>
      <c r="XT401" s="1"/>
      <c r="XU401" s="1"/>
      <c r="XV401" s="1"/>
      <c r="XW401" s="1"/>
      <c r="XX401" s="1"/>
      <c r="XY401" s="1"/>
      <c r="XZ401" s="1"/>
      <c r="YA401" s="1"/>
      <c r="YB401" s="1"/>
      <c r="YC401" s="1"/>
      <c r="YD401" s="1"/>
      <c r="YE401" s="1"/>
      <c r="YF401" s="1"/>
      <c r="YG401" s="1"/>
      <c r="YH401" s="1"/>
      <c r="YI401" s="1"/>
      <c r="YJ401" s="1"/>
      <c r="YK401" s="1"/>
      <c r="YL401" s="1"/>
      <c r="YM401" s="1"/>
      <c r="YN401" s="1"/>
      <c r="YO401" s="1"/>
      <c r="YP401" s="1"/>
      <c r="YQ401" s="1"/>
      <c r="YR401" s="1"/>
      <c r="YS401" s="1"/>
      <c r="YT401" s="1"/>
      <c r="YU401" s="1"/>
      <c r="YV401" s="1"/>
      <c r="YW401" s="1"/>
      <c r="YX401" s="1"/>
      <c r="YY401" s="1"/>
      <c r="YZ401" s="1"/>
      <c r="ZA401" s="1"/>
      <c r="ZB401" s="1"/>
      <c r="ZC401" s="1"/>
      <c r="ZD401" s="1"/>
      <c r="ZE401" s="1"/>
      <c r="ZF401" s="1"/>
      <c r="ZG401" s="1"/>
      <c r="ZH401" s="1"/>
      <c r="ZI401" s="1"/>
      <c r="ZJ401" s="1"/>
      <c r="ZK401" s="1"/>
      <c r="ZL401" s="1"/>
      <c r="ZM401" s="1"/>
      <c r="ZN401" s="1"/>
      <c r="ZO401" s="1"/>
      <c r="ZP401" s="1"/>
      <c r="ZQ401" s="1"/>
      <c r="ZR401" s="1"/>
      <c r="ZS401" s="1"/>
      <c r="ZT401" s="1"/>
      <c r="ZU401" s="1"/>
      <c r="ZV401" s="1"/>
      <c r="ZW401" s="1"/>
      <c r="ZX401" s="1"/>
      <c r="ZY401" s="1"/>
      <c r="ZZ401" s="1"/>
      <c r="AAA401" s="1"/>
      <c r="AAB401" s="1"/>
      <c r="AAC401" s="1"/>
      <c r="AAD401" s="1"/>
      <c r="AAE401" s="1"/>
      <c r="AAF401" s="1"/>
      <c r="AAG401" s="1"/>
      <c r="AAH401" s="1"/>
      <c r="AAI401" s="1"/>
      <c r="AAJ401" s="1"/>
      <c r="AAK401" s="1"/>
      <c r="AAL401" s="1"/>
      <c r="AAM401" s="1"/>
      <c r="AAN401" s="1"/>
      <c r="AAO401" s="1"/>
      <c r="AAP401" s="1"/>
      <c r="AAQ401" s="1"/>
      <c r="AAR401" s="1"/>
      <c r="AAS401" s="1"/>
      <c r="AAT401" s="1"/>
      <c r="AAU401" s="1"/>
      <c r="AAV401" s="1"/>
      <c r="AAW401" s="1"/>
      <c r="AAX401" s="1"/>
      <c r="AAY401" s="1"/>
      <c r="AAZ401" s="1"/>
      <c r="ABA401" s="1"/>
      <c r="ABB401" s="1"/>
      <c r="ABC401" s="1"/>
      <c r="ABD401" s="1"/>
      <c r="ABE401" s="1"/>
      <c r="ABF401" s="1"/>
      <c r="ABG401" s="1"/>
      <c r="ABH401" s="1"/>
      <c r="ABI401" s="1"/>
      <c r="ABJ401" s="1"/>
      <c r="ABK401" s="1"/>
      <c r="ABL401" s="1"/>
      <c r="ABM401" s="1"/>
      <c r="ABN401" s="1"/>
      <c r="ABO401" s="1"/>
      <c r="ABP401" s="1"/>
      <c r="ABQ401" s="1"/>
      <c r="ABR401" s="1"/>
      <c r="ABS401" s="1"/>
      <c r="ABT401" s="1"/>
      <c r="ABU401" s="1"/>
      <c r="ABV401" s="1"/>
      <c r="ABW401" s="1"/>
      <c r="ABX401" s="1"/>
      <c r="ABY401" s="1"/>
      <c r="ABZ401" s="1"/>
      <c r="ACA401" s="1"/>
      <c r="ACB401" s="1"/>
      <c r="ACC401" s="1"/>
      <c r="ACD401" s="1"/>
      <c r="ACE401" s="1"/>
      <c r="ACF401" s="1"/>
      <c r="ACG401" s="1"/>
      <c r="ACH401" s="1"/>
      <c r="ACI401" s="1"/>
      <c r="ACJ401" s="1"/>
      <c r="ACK401" s="1"/>
      <c r="ACL401" s="1"/>
      <c r="ACM401" s="1"/>
      <c r="ACN401" s="1"/>
      <c r="ACO401" s="1"/>
      <c r="ACP401" s="1"/>
      <c r="ACQ401" s="1"/>
      <c r="ACR401" s="1"/>
      <c r="ACS401" s="1"/>
      <c r="ACT401" s="1"/>
      <c r="ACU401" s="1"/>
      <c r="ACV401" s="1"/>
      <c r="ACW401" s="1"/>
      <c r="ACX401" s="1"/>
      <c r="ACY401" s="1"/>
      <c r="ACZ401" s="1"/>
      <c r="ADA401" s="1"/>
      <c r="ADB401" s="1"/>
      <c r="ADC401" s="1"/>
      <c r="ADD401" s="1"/>
      <c r="ADE401" s="1"/>
      <c r="ADF401" s="1"/>
      <c r="ADG401" s="1"/>
      <c r="ADH401" s="1"/>
      <c r="ADI401" s="1"/>
      <c r="ADJ401" s="1"/>
      <c r="ADK401" s="1"/>
      <c r="ADL401" s="1"/>
      <c r="ADM401" s="1"/>
      <c r="ADN401" s="1"/>
      <c r="ADO401" s="1"/>
      <c r="ADP401" s="1"/>
      <c r="ADQ401" s="1"/>
      <c r="ADR401" s="1"/>
      <c r="ADS401" s="1"/>
      <c r="ADT401" s="1"/>
      <c r="ADU401" s="1"/>
      <c r="ADV401" s="1"/>
      <c r="ADW401" s="1"/>
      <c r="ADX401" s="1"/>
      <c r="ADY401" s="1"/>
      <c r="ADZ401" s="1"/>
      <c r="AEA401" s="1"/>
      <c r="AEB401" s="1"/>
      <c r="AEC401" s="1"/>
      <c r="AED401" s="1"/>
      <c r="AEE401" s="1"/>
      <c r="AEF401" s="1"/>
      <c r="AEG401" s="1"/>
      <c r="AEH401" s="1"/>
      <c r="AEI401" s="1"/>
      <c r="AEJ401" s="1"/>
      <c r="AEK401" s="1"/>
      <c r="AEL401" s="1"/>
      <c r="AEM401" s="1"/>
      <c r="AEN401" s="1"/>
      <c r="AEO401" s="1"/>
      <c r="AEP401" s="1"/>
      <c r="AEQ401" s="1"/>
      <c r="AER401" s="1"/>
      <c r="AES401" s="1"/>
      <c r="AET401" s="1"/>
      <c r="AEU401" s="1"/>
      <c r="AEV401" s="1"/>
      <c r="AEW401" s="1"/>
      <c r="AEX401" s="1"/>
      <c r="AEY401" s="1"/>
      <c r="AEZ401" s="1"/>
      <c r="AFA401" s="1"/>
      <c r="AFB401" s="1"/>
      <c r="AFC401" s="1"/>
      <c r="AFD401" s="1"/>
      <c r="AFE401" s="1"/>
      <c r="AFF401" s="1"/>
      <c r="AFG401" s="1"/>
      <c r="AFH401" s="1"/>
      <c r="AFI401" s="1"/>
      <c r="AFJ401" s="1"/>
      <c r="AFK401" s="1"/>
      <c r="AFL401" s="1"/>
      <c r="AFM401" s="1"/>
      <c r="AFN401" s="1"/>
      <c r="AFO401" s="1"/>
      <c r="AFP401" s="1"/>
      <c r="AFQ401" s="1"/>
      <c r="AFR401" s="1"/>
      <c r="AFS401" s="1"/>
      <c r="AFT401" s="1"/>
      <c r="AFU401" s="1"/>
      <c r="AFV401" s="1"/>
      <c r="AFW401" s="1"/>
      <c r="AFX401" s="1"/>
      <c r="AFY401" s="1"/>
      <c r="AFZ401" s="1"/>
      <c r="AGA401" s="1"/>
      <c r="AGB401" s="1"/>
      <c r="AGC401" s="1"/>
      <c r="AGD401" s="1"/>
      <c r="AGE401" s="1"/>
      <c r="AGF401" s="1"/>
      <c r="AGG401" s="1"/>
      <c r="AGH401" s="1"/>
      <c r="AGI401" s="1"/>
      <c r="AGJ401" s="1"/>
      <c r="AGK401" s="1"/>
      <c r="AGL401" s="1"/>
      <c r="AGM401" s="1"/>
      <c r="AGN401" s="1"/>
      <c r="AGO401" s="1"/>
      <c r="AGP401" s="1"/>
      <c r="AGQ401" s="1"/>
      <c r="AGR401" s="1"/>
      <c r="AGS401" s="1"/>
      <c r="AGT401" s="1"/>
      <c r="AGU401" s="1"/>
      <c r="AGV401" s="1"/>
      <c r="AGW401" s="1"/>
      <c r="AGX401" s="1"/>
      <c r="AGY401" s="1"/>
      <c r="AGZ401" s="1"/>
      <c r="AHA401" s="1"/>
      <c r="AHB401" s="1"/>
      <c r="AHC401" s="1"/>
      <c r="AHD401" s="1"/>
      <c r="AHE401" s="1"/>
      <c r="AHF401" s="1"/>
      <c r="AHG401" s="1"/>
      <c r="AHH401" s="1"/>
      <c r="AHI401" s="1"/>
      <c r="AHJ401" s="1"/>
      <c r="AHK401" s="1"/>
      <c r="AHL401" s="1"/>
      <c r="AHM401" s="1"/>
      <c r="AHN401" s="1"/>
      <c r="AHO401" s="1"/>
      <c r="AHP401" s="1"/>
      <c r="AHQ401" s="1"/>
      <c r="AHR401" s="1"/>
      <c r="AHS401" s="1"/>
      <c r="AHT401" s="1"/>
      <c r="AHU401" s="1"/>
      <c r="AHV401" s="1"/>
      <c r="AHW401" s="1"/>
      <c r="AHX401" s="1"/>
      <c r="AHY401" s="1"/>
      <c r="AHZ401" s="1"/>
      <c r="AIA401" s="1"/>
      <c r="AIB401" s="1"/>
      <c r="AIC401" s="1"/>
      <c r="AID401" s="1"/>
      <c r="AIE401" s="1"/>
      <c r="AIF401" s="1"/>
      <c r="AIG401" s="1"/>
      <c r="AIH401" s="1"/>
      <c r="AII401" s="1"/>
      <c r="AIJ401" s="1"/>
      <c r="AIK401" s="1"/>
      <c r="AIL401" s="1"/>
      <c r="AIM401" s="1"/>
      <c r="AIN401" s="1"/>
      <c r="AIO401" s="1"/>
      <c r="AIP401" s="1"/>
      <c r="AIQ401" s="1"/>
      <c r="AIR401" s="1"/>
      <c r="AIS401" s="1"/>
      <c r="AIT401" s="1"/>
      <c r="AIU401" s="1"/>
      <c r="AIV401" s="1"/>
      <c r="AIW401" s="1"/>
      <c r="AIX401" s="1"/>
      <c r="AIY401" s="1"/>
      <c r="AIZ401" s="1"/>
      <c r="AJA401" s="1"/>
      <c r="AJB401" s="1"/>
      <c r="AJC401" s="1"/>
      <c r="AJD401" s="1"/>
      <c r="AJE401" s="1"/>
      <c r="AJF401" s="1"/>
      <c r="AJG401" s="1"/>
      <c r="AJH401" s="1"/>
      <c r="AJI401" s="1"/>
      <c r="AJJ401" s="1"/>
      <c r="AJK401" s="1"/>
      <c r="AJL401" s="1"/>
      <c r="AJM401" s="1"/>
      <c r="AJN401" s="1"/>
      <c r="AJO401" s="1"/>
      <c r="AJP401" s="1"/>
      <c r="AJQ401" s="1"/>
      <c r="AJR401" s="1"/>
      <c r="AJS401" s="1"/>
      <c r="AJT401" s="1"/>
      <c r="AJU401" s="1"/>
      <c r="AJV401" s="1"/>
      <c r="AJW401" s="1"/>
      <c r="AJX401" s="1"/>
      <c r="AJY401" s="1"/>
      <c r="AJZ401" s="1"/>
      <c r="AKA401" s="1"/>
    </row>
    <row r="402" spans="1:963" ht="40.5" customHeight="1" x14ac:dyDescent="0.35">
      <c r="A402" s="298" t="s">
        <v>383</v>
      </c>
      <c r="B402" s="298"/>
      <c r="C402" s="298"/>
      <c r="D402" s="298"/>
      <c r="E402" s="298"/>
      <c r="F402" s="298"/>
      <c r="G402" s="298"/>
      <c r="H402" s="298"/>
    </row>
    <row r="403" spans="1:963" ht="37.5" customHeight="1" x14ac:dyDescent="0.35">
      <c r="A403" s="298" t="s">
        <v>3777</v>
      </c>
      <c r="B403" s="298"/>
      <c r="C403" s="298"/>
      <c r="D403" s="298"/>
      <c r="E403" s="298"/>
      <c r="F403" s="298"/>
      <c r="G403" s="298"/>
      <c r="H403" s="298"/>
    </row>
    <row r="404" spans="1:963" ht="57" customHeight="1" x14ac:dyDescent="0.35">
      <c r="A404" s="299" t="s">
        <v>3770</v>
      </c>
      <c r="B404" s="299"/>
      <c r="C404" s="299"/>
      <c r="D404" s="299"/>
      <c r="E404" s="299"/>
      <c r="F404" s="299"/>
      <c r="G404" s="299"/>
      <c r="H404" s="299"/>
    </row>
    <row r="405" spans="1:963" ht="50.25" customHeight="1" x14ac:dyDescent="0.35">
      <c r="A405" s="298" t="s">
        <v>3771</v>
      </c>
      <c r="B405" s="298"/>
      <c r="C405" s="298"/>
      <c r="D405" s="298"/>
      <c r="E405" s="298"/>
      <c r="F405" s="298"/>
      <c r="G405" s="298"/>
      <c r="H405" s="298"/>
    </row>
    <row r="406" spans="1:963" ht="89.25" customHeight="1" x14ac:dyDescent="0.35">
      <c r="A406" s="296" t="s">
        <v>3772</v>
      </c>
      <c r="B406" s="296"/>
      <c r="C406" s="296"/>
      <c r="D406" s="296"/>
      <c r="E406" s="296"/>
      <c r="F406" s="296"/>
      <c r="G406" s="296"/>
      <c r="H406" s="296"/>
    </row>
    <row r="407" spans="1:963" ht="34.5" customHeight="1" x14ac:dyDescent="0.35">
      <c r="A407" s="294" t="s">
        <v>386</v>
      </c>
      <c r="B407" s="294"/>
      <c r="C407" s="294"/>
      <c r="D407" s="294"/>
      <c r="E407" s="294"/>
      <c r="F407" s="294"/>
      <c r="G407" s="294"/>
      <c r="H407" s="294"/>
    </row>
    <row r="408" spans="1:963" ht="14.25" customHeight="1" x14ac:dyDescent="0.35">
      <c r="G408" s="31"/>
    </row>
    <row r="409" spans="1:963" ht="14.25" customHeight="1" x14ac:dyDescent="0.35">
      <c r="A409" s="297"/>
      <c r="B409" s="297"/>
      <c r="G409" s="31"/>
    </row>
    <row r="410" spans="1:963" ht="14.25" customHeight="1" x14ac:dyDescent="0.35">
      <c r="A410" s="294" t="s">
        <v>3778</v>
      </c>
      <c r="B410" s="294"/>
      <c r="G410" s="31"/>
    </row>
    <row r="411" spans="1:963" ht="14.25" customHeight="1" x14ac:dyDescent="0.35">
      <c r="A411" s="32"/>
      <c r="B411" s="33"/>
      <c r="C411" s="32"/>
      <c r="D411" s="173"/>
      <c r="E411" s="22"/>
      <c r="F411" s="22"/>
      <c r="G411" s="34"/>
      <c r="H411" s="102"/>
    </row>
    <row r="412" spans="1:963" ht="9.75" customHeight="1" x14ac:dyDescent="0.35">
      <c r="A412" s="32"/>
      <c r="B412" s="33"/>
      <c r="C412" s="32"/>
      <c r="D412" s="173"/>
      <c r="E412" s="22"/>
      <c r="F412" s="22"/>
      <c r="G412" s="34"/>
      <c r="H412" s="102"/>
    </row>
    <row r="413" spans="1:963" ht="14.25" hidden="1" customHeight="1" x14ac:dyDescent="0.35">
      <c r="A413" s="32"/>
      <c r="B413" s="33"/>
      <c r="C413" s="32"/>
      <c r="D413" s="173"/>
      <c r="E413" s="22"/>
      <c r="F413" s="22"/>
      <c r="G413" s="34"/>
      <c r="H413" s="102"/>
    </row>
    <row r="414" spans="1:963" ht="14.25" hidden="1" customHeight="1" x14ac:dyDescent="0.35">
      <c r="A414" s="32"/>
      <c r="B414" s="33"/>
      <c r="C414" s="32"/>
      <c r="D414" s="173"/>
      <c r="E414" s="22"/>
      <c r="F414" s="22"/>
      <c r="G414" s="34"/>
      <c r="H414" s="102"/>
    </row>
    <row r="415" spans="1:963" ht="14.25" hidden="1" customHeight="1" x14ac:dyDescent="0.35">
      <c r="A415" s="32"/>
      <c r="B415" s="33"/>
      <c r="C415" s="32"/>
      <c r="D415" s="173"/>
      <c r="E415" s="22"/>
      <c r="F415" s="22"/>
      <c r="G415" s="34"/>
      <c r="H415" s="102"/>
    </row>
    <row r="416" spans="1:963" ht="14.25" hidden="1" customHeight="1" x14ac:dyDescent="0.35">
      <c r="A416" s="32"/>
      <c r="B416" s="33"/>
      <c r="C416" s="32"/>
      <c r="D416" s="173"/>
      <c r="E416" s="22"/>
      <c r="F416" s="22"/>
      <c r="G416" s="34"/>
      <c r="H416" s="102"/>
    </row>
    <row r="417" spans="1:8" ht="14.25" hidden="1" customHeight="1" x14ac:dyDescent="0.35">
      <c r="A417" s="32"/>
      <c r="B417" s="33"/>
      <c r="C417" s="32"/>
      <c r="D417" s="173"/>
      <c r="E417" s="22"/>
      <c r="F417" s="22"/>
      <c r="G417" s="34"/>
      <c r="H417" s="102"/>
    </row>
    <row r="418" spans="1:8" ht="14.25" hidden="1" customHeight="1" x14ac:dyDescent="0.35">
      <c r="A418" s="32"/>
      <c r="B418" s="33"/>
      <c r="C418" s="32"/>
      <c r="D418" s="173"/>
      <c r="E418" s="22"/>
      <c r="F418" s="22"/>
      <c r="G418" s="34"/>
      <c r="H418" s="102"/>
    </row>
    <row r="419" spans="1:8" ht="14.25" hidden="1" customHeight="1" x14ac:dyDescent="0.35">
      <c r="A419" s="32"/>
      <c r="B419" s="33"/>
      <c r="C419" s="32"/>
      <c r="D419" s="173"/>
      <c r="E419" s="22"/>
      <c r="F419" s="22"/>
      <c r="G419" s="34"/>
      <c r="H419" s="102"/>
    </row>
    <row r="420" spans="1:8" ht="14.25" hidden="1" customHeight="1" x14ac:dyDescent="0.35">
      <c r="A420" s="32"/>
      <c r="B420" s="33"/>
      <c r="C420" s="32"/>
      <c r="D420" s="173"/>
      <c r="E420" s="22"/>
      <c r="F420" s="22"/>
      <c r="G420" s="34"/>
      <c r="H420" s="102"/>
    </row>
    <row r="421" spans="1:8" ht="14.25" customHeight="1" x14ac:dyDescent="0.35"/>
    <row r="422" spans="1:8" ht="14.25" customHeight="1" x14ac:dyDescent="0.35"/>
    <row r="423" spans="1:8" ht="14.25" customHeight="1" x14ac:dyDescent="0.35"/>
    <row r="424" spans="1:8" ht="14.25" customHeight="1" x14ac:dyDescent="0.35"/>
    <row r="425" spans="1:8" ht="14.25" customHeight="1" x14ac:dyDescent="0.35"/>
    <row r="426" spans="1:8" ht="14.25" customHeight="1" x14ac:dyDescent="0.35"/>
    <row r="427" spans="1:8" ht="14.25" customHeight="1" x14ac:dyDescent="0.35"/>
    <row r="428" spans="1:8" ht="14.25" customHeight="1" x14ac:dyDescent="0.35"/>
    <row r="429" spans="1:8" ht="14.25" customHeight="1" x14ac:dyDescent="0.35"/>
    <row r="430" spans="1:8" ht="14.25" customHeight="1" x14ac:dyDescent="0.35"/>
    <row r="431" spans="1:8" ht="14.25" customHeight="1" x14ac:dyDescent="0.35"/>
    <row r="432" spans="1:8"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5.75" customHeight="1" x14ac:dyDescent="0.35"/>
    <row r="488" ht="15.75" customHeight="1" x14ac:dyDescent="0.35"/>
    <row r="525" ht="21" customHeight="1" x14ac:dyDescent="0.35"/>
    <row r="527" ht="42.75" customHeight="1" x14ac:dyDescent="0.35"/>
    <row r="528" ht="42.75" customHeight="1" x14ac:dyDescent="0.35"/>
    <row r="529" ht="48" customHeight="1" x14ac:dyDescent="0.35"/>
    <row r="530" ht="44.25" customHeight="1" x14ac:dyDescent="0.35"/>
    <row r="531" ht="85.5" customHeight="1" x14ac:dyDescent="0.35"/>
    <row r="532" ht="40.5" customHeight="1" x14ac:dyDescent="0.35"/>
  </sheetData>
  <mergeCells count="26">
    <mergeCell ref="A1:C1"/>
    <mergeCell ref="E1:H1"/>
    <mergeCell ref="A4:H4"/>
    <mergeCell ref="A151:H151"/>
    <mergeCell ref="A236:H236"/>
    <mergeCell ref="A252:H252"/>
    <mergeCell ref="A270:H270"/>
    <mergeCell ref="A292:H292"/>
    <mergeCell ref="A307:H307"/>
    <mergeCell ref="A319:H319"/>
    <mergeCell ref="A342:H342"/>
    <mergeCell ref="A386:H386"/>
    <mergeCell ref="A396:G396"/>
    <mergeCell ref="A397:H397"/>
    <mergeCell ref="A398:H398"/>
    <mergeCell ref="A399:H399"/>
    <mergeCell ref="A400:H400"/>
    <mergeCell ref="A402:H402"/>
    <mergeCell ref="A403:H403"/>
    <mergeCell ref="A404:H404"/>
    <mergeCell ref="A401:N401"/>
    <mergeCell ref="A405:H405"/>
    <mergeCell ref="A406:H406"/>
    <mergeCell ref="A407:H407"/>
    <mergeCell ref="A409:B409"/>
    <mergeCell ref="A410:B410"/>
  </mergeCells>
  <hyperlinks>
    <hyperlink ref="B5" r:id="rId1" xr:uid="{00000000-0004-0000-0000-000000000000}"/>
    <hyperlink ref="B6" r:id="rId2" xr:uid="{00000000-0004-0000-0000-000001000000}"/>
    <hyperlink ref="B7" r:id="rId3" xr:uid="{00000000-0004-0000-0000-000002000000}"/>
    <hyperlink ref="B8" r:id="rId4" xr:uid="{00000000-0004-0000-0000-000003000000}"/>
    <hyperlink ref="B9" r:id="rId5" xr:uid="{00000000-0004-0000-0000-000004000000}"/>
    <hyperlink ref="B10" r:id="rId6" xr:uid="{00000000-0004-0000-0000-000005000000}"/>
    <hyperlink ref="B11" r:id="rId7" xr:uid="{00000000-0004-0000-0000-000006000000}"/>
    <hyperlink ref="B12" r:id="rId8" xr:uid="{00000000-0004-0000-0000-000007000000}"/>
    <hyperlink ref="B13" r:id="rId9" xr:uid="{00000000-0004-0000-0000-000008000000}"/>
    <hyperlink ref="B14" r:id="rId10" xr:uid="{00000000-0004-0000-0000-000009000000}"/>
    <hyperlink ref="B15" r:id="rId11" xr:uid="{00000000-0004-0000-0000-00000A000000}"/>
    <hyperlink ref="B16" r:id="rId12" xr:uid="{00000000-0004-0000-0000-00000B000000}"/>
    <hyperlink ref="B17" r:id="rId13" xr:uid="{00000000-0004-0000-0000-00000C000000}"/>
    <hyperlink ref="B18" r:id="rId14" xr:uid="{00000000-0004-0000-0000-00000D000000}"/>
    <hyperlink ref="B19" r:id="rId15" xr:uid="{00000000-0004-0000-0000-00000E000000}"/>
    <hyperlink ref="B20" r:id="rId16" xr:uid="{00000000-0004-0000-0000-00000F000000}"/>
    <hyperlink ref="B21" r:id="rId17" xr:uid="{00000000-0004-0000-0000-000010000000}"/>
    <hyperlink ref="B22" r:id="rId18" xr:uid="{00000000-0004-0000-0000-000011000000}"/>
    <hyperlink ref="B23" r:id="rId19" xr:uid="{00000000-0004-0000-0000-000012000000}"/>
    <hyperlink ref="B24" r:id="rId20" xr:uid="{00000000-0004-0000-0000-000013000000}"/>
    <hyperlink ref="B25" r:id="rId21" xr:uid="{00000000-0004-0000-0000-000014000000}"/>
    <hyperlink ref="B26" r:id="rId22" xr:uid="{00000000-0004-0000-0000-000015000000}"/>
    <hyperlink ref="B27" r:id="rId23" xr:uid="{00000000-0004-0000-0000-000016000000}"/>
    <hyperlink ref="B28" r:id="rId24" xr:uid="{00000000-0004-0000-0000-000017000000}"/>
    <hyperlink ref="B29" r:id="rId25" xr:uid="{00000000-0004-0000-0000-000018000000}"/>
    <hyperlink ref="B30" r:id="rId26" xr:uid="{00000000-0004-0000-0000-000019000000}"/>
    <hyperlink ref="B31" r:id="rId27" xr:uid="{00000000-0004-0000-0000-00001A000000}"/>
    <hyperlink ref="B32" r:id="rId28" xr:uid="{00000000-0004-0000-0000-00001B000000}"/>
    <hyperlink ref="B33" r:id="rId29" xr:uid="{00000000-0004-0000-0000-00001C000000}"/>
    <hyperlink ref="B34" r:id="rId30" xr:uid="{00000000-0004-0000-0000-00001D000000}"/>
    <hyperlink ref="B35" r:id="rId31" xr:uid="{00000000-0004-0000-0000-00001E000000}"/>
    <hyperlink ref="B36" r:id="rId32" xr:uid="{00000000-0004-0000-0000-00001F000000}"/>
    <hyperlink ref="B37" r:id="rId33" xr:uid="{00000000-0004-0000-0000-000020000000}"/>
    <hyperlink ref="B38" r:id="rId34" xr:uid="{00000000-0004-0000-0000-000021000000}"/>
    <hyperlink ref="B39" r:id="rId35" xr:uid="{00000000-0004-0000-0000-000022000000}"/>
    <hyperlink ref="B40" r:id="rId36" xr:uid="{00000000-0004-0000-0000-000023000000}"/>
    <hyperlink ref="B41" r:id="rId37" xr:uid="{00000000-0004-0000-0000-000024000000}"/>
    <hyperlink ref="B42" r:id="rId38" xr:uid="{00000000-0004-0000-0000-000025000000}"/>
    <hyperlink ref="B43" r:id="rId39" xr:uid="{00000000-0004-0000-0000-000026000000}"/>
    <hyperlink ref="B44" r:id="rId40" xr:uid="{00000000-0004-0000-0000-000027000000}"/>
    <hyperlink ref="B45" r:id="rId41" xr:uid="{00000000-0004-0000-0000-000028000000}"/>
    <hyperlink ref="B46" r:id="rId42" xr:uid="{00000000-0004-0000-0000-000029000000}"/>
    <hyperlink ref="B47" r:id="rId43" xr:uid="{00000000-0004-0000-0000-00002A000000}"/>
    <hyperlink ref="B48" r:id="rId44" xr:uid="{00000000-0004-0000-0000-00002B000000}"/>
    <hyperlink ref="B49" r:id="rId45" xr:uid="{00000000-0004-0000-0000-00002C000000}"/>
    <hyperlink ref="B50" r:id="rId46" xr:uid="{00000000-0004-0000-0000-00002D000000}"/>
    <hyperlink ref="B51" r:id="rId47" xr:uid="{00000000-0004-0000-0000-00002E000000}"/>
    <hyperlink ref="B52" r:id="rId48" xr:uid="{00000000-0004-0000-0000-00002F000000}"/>
    <hyperlink ref="B53" r:id="rId49" xr:uid="{00000000-0004-0000-0000-000030000000}"/>
    <hyperlink ref="B54" r:id="rId50" xr:uid="{00000000-0004-0000-0000-000031000000}"/>
    <hyperlink ref="B55" r:id="rId51" xr:uid="{00000000-0004-0000-0000-000032000000}"/>
    <hyperlink ref="B56" r:id="rId52" xr:uid="{00000000-0004-0000-0000-000033000000}"/>
    <hyperlink ref="B57" r:id="rId53" xr:uid="{00000000-0004-0000-0000-000034000000}"/>
    <hyperlink ref="B58" r:id="rId54" xr:uid="{00000000-0004-0000-0000-000035000000}"/>
    <hyperlink ref="B59" r:id="rId55" xr:uid="{00000000-0004-0000-0000-000036000000}"/>
    <hyperlink ref="B60" r:id="rId56" xr:uid="{00000000-0004-0000-0000-000037000000}"/>
    <hyperlink ref="B61" r:id="rId57" xr:uid="{00000000-0004-0000-0000-000038000000}"/>
    <hyperlink ref="B62" r:id="rId58" xr:uid="{00000000-0004-0000-0000-000039000000}"/>
    <hyperlink ref="B63" r:id="rId59" xr:uid="{00000000-0004-0000-0000-00003A000000}"/>
    <hyperlink ref="B64" r:id="rId60" xr:uid="{00000000-0004-0000-0000-00003B000000}"/>
    <hyperlink ref="B65" r:id="rId61" xr:uid="{00000000-0004-0000-0000-00003C000000}"/>
    <hyperlink ref="B66" r:id="rId62" xr:uid="{00000000-0004-0000-0000-00003D000000}"/>
    <hyperlink ref="B67" r:id="rId63" xr:uid="{00000000-0004-0000-0000-00003E000000}"/>
    <hyperlink ref="B68" r:id="rId64" xr:uid="{00000000-0004-0000-0000-00003F000000}"/>
    <hyperlink ref="B69" r:id="rId65" xr:uid="{00000000-0004-0000-0000-000040000000}"/>
    <hyperlink ref="B70" r:id="rId66" xr:uid="{00000000-0004-0000-0000-000041000000}"/>
    <hyperlink ref="B71" r:id="rId67" xr:uid="{00000000-0004-0000-0000-000042000000}"/>
    <hyperlink ref="B72" r:id="rId68" xr:uid="{00000000-0004-0000-0000-000043000000}"/>
    <hyperlink ref="B73" r:id="rId69" xr:uid="{00000000-0004-0000-0000-000044000000}"/>
    <hyperlink ref="B74" r:id="rId70" xr:uid="{00000000-0004-0000-0000-000045000000}"/>
    <hyperlink ref="B75" r:id="rId71" xr:uid="{00000000-0004-0000-0000-000046000000}"/>
    <hyperlink ref="B76" r:id="rId72" xr:uid="{00000000-0004-0000-0000-000047000000}"/>
    <hyperlink ref="B77" r:id="rId73" xr:uid="{00000000-0004-0000-0000-000048000000}"/>
    <hyperlink ref="B78" r:id="rId74" xr:uid="{00000000-0004-0000-0000-000049000000}"/>
    <hyperlink ref="B79" r:id="rId75" xr:uid="{00000000-0004-0000-0000-00004A000000}"/>
    <hyperlink ref="B80" r:id="rId76" xr:uid="{00000000-0004-0000-0000-00004B000000}"/>
    <hyperlink ref="B81" r:id="rId77" xr:uid="{00000000-0004-0000-0000-00004C000000}"/>
    <hyperlink ref="B82" r:id="rId78" xr:uid="{00000000-0004-0000-0000-00004D000000}"/>
    <hyperlink ref="B83" r:id="rId79" xr:uid="{00000000-0004-0000-0000-00004E000000}"/>
    <hyperlink ref="B84" r:id="rId80" xr:uid="{00000000-0004-0000-0000-00004F000000}"/>
    <hyperlink ref="B85" r:id="rId81" xr:uid="{00000000-0004-0000-0000-000050000000}"/>
    <hyperlink ref="B86" r:id="rId82" xr:uid="{00000000-0004-0000-0000-000051000000}"/>
    <hyperlink ref="B87" r:id="rId83" xr:uid="{00000000-0004-0000-0000-000052000000}"/>
    <hyperlink ref="B88" r:id="rId84" xr:uid="{00000000-0004-0000-0000-000053000000}"/>
    <hyperlink ref="B89" r:id="rId85" xr:uid="{00000000-0004-0000-0000-000054000000}"/>
    <hyperlink ref="B90" r:id="rId86" xr:uid="{00000000-0004-0000-0000-000055000000}"/>
    <hyperlink ref="B91" r:id="rId87" xr:uid="{00000000-0004-0000-0000-000056000000}"/>
    <hyperlink ref="B92" r:id="rId88" xr:uid="{00000000-0004-0000-0000-000057000000}"/>
    <hyperlink ref="B93" r:id="rId89" xr:uid="{00000000-0004-0000-0000-000058000000}"/>
    <hyperlink ref="B94" r:id="rId90" xr:uid="{00000000-0004-0000-0000-000059000000}"/>
    <hyperlink ref="B95" r:id="rId91" xr:uid="{00000000-0004-0000-0000-00005A000000}"/>
    <hyperlink ref="B96" r:id="rId92" xr:uid="{00000000-0004-0000-0000-00005B000000}"/>
    <hyperlink ref="B97" r:id="rId93" xr:uid="{00000000-0004-0000-0000-00005C000000}"/>
    <hyperlink ref="B98" r:id="rId94" xr:uid="{00000000-0004-0000-0000-00005D000000}"/>
    <hyperlink ref="B99" r:id="rId95" xr:uid="{00000000-0004-0000-0000-00005E000000}"/>
    <hyperlink ref="B100" r:id="rId96" xr:uid="{00000000-0004-0000-0000-00005F000000}"/>
    <hyperlink ref="B101" r:id="rId97" xr:uid="{00000000-0004-0000-0000-000060000000}"/>
    <hyperlink ref="B102" r:id="rId98" xr:uid="{00000000-0004-0000-0000-000061000000}"/>
    <hyperlink ref="B103" r:id="rId99" xr:uid="{00000000-0004-0000-0000-000062000000}"/>
    <hyperlink ref="B104" r:id="rId100" xr:uid="{00000000-0004-0000-0000-000063000000}"/>
    <hyperlink ref="B105" r:id="rId101" xr:uid="{00000000-0004-0000-0000-000064000000}"/>
    <hyperlink ref="B106" r:id="rId102" xr:uid="{00000000-0004-0000-0000-000065000000}"/>
    <hyperlink ref="B107" r:id="rId103" xr:uid="{00000000-0004-0000-0000-000066000000}"/>
    <hyperlink ref="B108" r:id="rId104" xr:uid="{00000000-0004-0000-0000-000067000000}"/>
    <hyperlink ref="B109" r:id="rId105" xr:uid="{00000000-0004-0000-0000-000068000000}"/>
    <hyperlink ref="B110" r:id="rId106" xr:uid="{00000000-0004-0000-0000-000069000000}"/>
    <hyperlink ref="B111" r:id="rId107" xr:uid="{00000000-0004-0000-0000-00006A000000}"/>
    <hyperlink ref="B112" r:id="rId108" xr:uid="{00000000-0004-0000-0000-00006B000000}"/>
    <hyperlink ref="B113" r:id="rId109" xr:uid="{00000000-0004-0000-0000-00006C000000}"/>
    <hyperlink ref="B114" r:id="rId110" xr:uid="{00000000-0004-0000-0000-00006D000000}"/>
    <hyperlink ref="B115" r:id="rId111" xr:uid="{00000000-0004-0000-0000-00006E000000}"/>
    <hyperlink ref="B116" r:id="rId112" xr:uid="{00000000-0004-0000-0000-00006F000000}"/>
    <hyperlink ref="B117" r:id="rId113" xr:uid="{00000000-0004-0000-0000-000070000000}"/>
    <hyperlink ref="B118" r:id="rId114" xr:uid="{00000000-0004-0000-0000-000071000000}"/>
    <hyperlink ref="B119" r:id="rId115" xr:uid="{00000000-0004-0000-0000-000072000000}"/>
    <hyperlink ref="B120" r:id="rId116" xr:uid="{00000000-0004-0000-0000-000073000000}"/>
    <hyperlink ref="B121" r:id="rId117" xr:uid="{00000000-0004-0000-0000-000074000000}"/>
    <hyperlink ref="B122" r:id="rId118" xr:uid="{00000000-0004-0000-0000-000075000000}"/>
    <hyperlink ref="B123" r:id="rId119" xr:uid="{00000000-0004-0000-0000-000076000000}"/>
    <hyperlink ref="B124" r:id="rId120" xr:uid="{00000000-0004-0000-0000-000077000000}"/>
    <hyperlink ref="B125" r:id="rId121" xr:uid="{00000000-0004-0000-0000-000078000000}"/>
    <hyperlink ref="B126" r:id="rId122" xr:uid="{00000000-0004-0000-0000-000079000000}"/>
    <hyperlink ref="B127" r:id="rId123" xr:uid="{00000000-0004-0000-0000-00007A000000}"/>
    <hyperlink ref="B128" r:id="rId124" xr:uid="{00000000-0004-0000-0000-00007B000000}"/>
    <hyperlink ref="B129" r:id="rId125" xr:uid="{00000000-0004-0000-0000-00007C000000}"/>
    <hyperlink ref="B130" r:id="rId126" xr:uid="{00000000-0004-0000-0000-00007D000000}"/>
    <hyperlink ref="B131" r:id="rId127" xr:uid="{00000000-0004-0000-0000-00007E000000}"/>
    <hyperlink ref="B132" r:id="rId128" xr:uid="{00000000-0004-0000-0000-00007F000000}"/>
    <hyperlink ref="B133" r:id="rId129" xr:uid="{00000000-0004-0000-0000-000080000000}"/>
    <hyperlink ref="B134" r:id="rId130" xr:uid="{00000000-0004-0000-0000-000081000000}"/>
    <hyperlink ref="B135" r:id="rId131" xr:uid="{00000000-0004-0000-0000-000082000000}"/>
    <hyperlink ref="B136" r:id="rId132" xr:uid="{00000000-0004-0000-0000-000083000000}"/>
    <hyperlink ref="B137" r:id="rId133" xr:uid="{00000000-0004-0000-0000-000084000000}"/>
    <hyperlink ref="B138" r:id="rId134" xr:uid="{00000000-0004-0000-0000-000085000000}"/>
    <hyperlink ref="B139" r:id="rId135" xr:uid="{00000000-0004-0000-0000-000086000000}"/>
    <hyperlink ref="B140" r:id="rId136" xr:uid="{00000000-0004-0000-0000-000087000000}"/>
    <hyperlink ref="B141" r:id="rId137" xr:uid="{00000000-0004-0000-0000-000088000000}"/>
    <hyperlink ref="B142" r:id="rId138" xr:uid="{00000000-0004-0000-0000-000089000000}"/>
    <hyperlink ref="B143" r:id="rId139" xr:uid="{00000000-0004-0000-0000-00008A000000}"/>
    <hyperlink ref="B144" r:id="rId140" xr:uid="{00000000-0004-0000-0000-00008B000000}"/>
    <hyperlink ref="B145" r:id="rId141" xr:uid="{00000000-0004-0000-0000-00008C000000}"/>
    <hyperlink ref="B146" r:id="rId142" xr:uid="{00000000-0004-0000-0000-00008D000000}"/>
    <hyperlink ref="B147" r:id="rId143" xr:uid="{00000000-0004-0000-0000-00008E000000}"/>
    <hyperlink ref="B148" r:id="rId144" xr:uid="{00000000-0004-0000-0000-00008F000000}"/>
    <hyperlink ref="B149" r:id="rId145" xr:uid="{00000000-0004-0000-0000-000090000000}"/>
    <hyperlink ref="B150" r:id="rId146" xr:uid="{00000000-0004-0000-0000-000091000000}"/>
    <hyperlink ref="B152" r:id="rId147" xr:uid="{00000000-0004-0000-0000-000092000000}"/>
    <hyperlink ref="B153" r:id="rId148" xr:uid="{00000000-0004-0000-0000-000093000000}"/>
    <hyperlink ref="B154" r:id="rId149" xr:uid="{00000000-0004-0000-0000-000094000000}"/>
    <hyperlink ref="B155" r:id="rId150" xr:uid="{00000000-0004-0000-0000-000095000000}"/>
    <hyperlink ref="B156" r:id="rId151" xr:uid="{00000000-0004-0000-0000-000096000000}"/>
    <hyperlink ref="B157" r:id="rId152" xr:uid="{00000000-0004-0000-0000-000097000000}"/>
    <hyperlink ref="B158" r:id="rId153" xr:uid="{00000000-0004-0000-0000-000098000000}"/>
    <hyperlink ref="B159" r:id="rId154" xr:uid="{00000000-0004-0000-0000-000099000000}"/>
    <hyperlink ref="B160" r:id="rId155" xr:uid="{00000000-0004-0000-0000-00009A000000}"/>
    <hyperlink ref="B161" r:id="rId156" xr:uid="{00000000-0004-0000-0000-00009B000000}"/>
    <hyperlink ref="B162" r:id="rId157" xr:uid="{00000000-0004-0000-0000-00009C000000}"/>
    <hyperlink ref="B163" r:id="rId158" xr:uid="{00000000-0004-0000-0000-00009D000000}"/>
    <hyperlink ref="B164" r:id="rId159" xr:uid="{00000000-0004-0000-0000-00009E000000}"/>
    <hyperlink ref="B165" r:id="rId160" xr:uid="{00000000-0004-0000-0000-00009F000000}"/>
    <hyperlink ref="B166" r:id="rId161" xr:uid="{00000000-0004-0000-0000-0000A0000000}"/>
    <hyperlink ref="B167" r:id="rId162" xr:uid="{00000000-0004-0000-0000-0000A1000000}"/>
    <hyperlink ref="B168" r:id="rId163" xr:uid="{00000000-0004-0000-0000-0000A2000000}"/>
    <hyperlink ref="B169" r:id="rId164" xr:uid="{00000000-0004-0000-0000-0000A3000000}"/>
    <hyperlink ref="B170" r:id="rId165" xr:uid="{00000000-0004-0000-0000-0000A4000000}"/>
    <hyperlink ref="B171" r:id="rId166" xr:uid="{00000000-0004-0000-0000-0000A5000000}"/>
    <hyperlink ref="B172" r:id="rId167" xr:uid="{00000000-0004-0000-0000-0000A6000000}"/>
    <hyperlink ref="B173" r:id="rId168" xr:uid="{00000000-0004-0000-0000-0000A7000000}"/>
    <hyperlink ref="B174" r:id="rId169" xr:uid="{00000000-0004-0000-0000-0000A8000000}"/>
    <hyperlink ref="B175" r:id="rId170" xr:uid="{00000000-0004-0000-0000-0000A9000000}"/>
    <hyperlink ref="B176" r:id="rId171" xr:uid="{00000000-0004-0000-0000-0000AA000000}"/>
    <hyperlink ref="B177" r:id="rId172" xr:uid="{00000000-0004-0000-0000-0000AB000000}"/>
    <hyperlink ref="B178" r:id="rId173" xr:uid="{00000000-0004-0000-0000-0000AC000000}"/>
    <hyperlink ref="B179" r:id="rId174" xr:uid="{00000000-0004-0000-0000-0000AD000000}"/>
    <hyperlink ref="B180" r:id="rId175" xr:uid="{00000000-0004-0000-0000-0000AE000000}"/>
    <hyperlink ref="B181" r:id="rId176" xr:uid="{00000000-0004-0000-0000-0000AF000000}"/>
    <hyperlink ref="B182" r:id="rId177" xr:uid="{00000000-0004-0000-0000-0000B0000000}"/>
    <hyperlink ref="B183" r:id="rId178" xr:uid="{00000000-0004-0000-0000-0000B1000000}"/>
    <hyperlink ref="B184" r:id="rId179" xr:uid="{00000000-0004-0000-0000-0000B2000000}"/>
    <hyperlink ref="B185" r:id="rId180" xr:uid="{00000000-0004-0000-0000-0000B3000000}"/>
    <hyperlink ref="B186" r:id="rId181" xr:uid="{00000000-0004-0000-0000-0000B4000000}"/>
    <hyperlink ref="B187" r:id="rId182" xr:uid="{00000000-0004-0000-0000-0000B5000000}"/>
    <hyperlink ref="B188" r:id="rId183" xr:uid="{00000000-0004-0000-0000-0000B6000000}"/>
    <hyperlink ref="B189" r:id="rId184" xr:uid="{00000000-0004-0000-0000-0000B7000000}"/>
    <hyperlink ref="B190" r:id="rId185" xr:uid="{00000000-0004-0000-0000-0000B8000000}"/>
    <hyperlink ref="B191" r:id="rId186" xr:uid="{00000000-0004-0000-0000-0000B9000000}"/>
    <hyperlink ref="B192" r:id="rId187" xr:uid="{00000000-0004-0000-0000-0000BA000000}"/>
    <hyperlink ref="B193" r:id="rId188" xr:uid="{00000000-0004-0000-0000-0000BB000000}"/>
    <hyperlink ref="B194" r:id="rId189" xr:uid="{00000000-0004-0000-0000-0000BC000000}"/>
    <hyperlink ref="B195" r:id="rId190" xr:uid="{00000000-0004-0000-0000-0000BD000000}"/>
    <hyperlink ref="B196" r:id="rId191" xr:uid="{00000000-0004-0000-0000-0000BE000000}"/>
    <hyperlink ref="B197" r:id="rId192" xr:uid="{00000000-0004-0000-0000-0000BF000000}"/>
    <hyperlink ref="B198" r:id="rId193" xr:uid="{00000000-0004-0000-0000-0000C0000000}"/>
    <hyperlink ref="B199" r:id="rId194" xr:uid="{00000000-0004-0000-0000-0000C1000000}"/>
    <hyperlink ref="B200" r:id="rId195" xr:uid="{00000000-0004-0000-0000-0000C2000000}"/>
    <hyperlink ref="B201" r:id="rId196" xr:uid="{00000000-0004-0000-0000-0000C3000000}"/>
    <hyperlink ref="B202" r:id="rId197" xr:uid="{00000000-0004-0000-0000-0000C4000000}"/>
    <hyperlink ref="B203" r:id="rId198" xr:uid="{00000000-0004-0000-0000-0000C5000000}"/>
    <hyperlink ref="B204" r:id="rId199" xr:uid="{00000000-0004-0000-0000-0000C6000000}"/>
    <hyperlink ref="B205" r:id="rId200" xr:uid="{00000000-0004-0000-0000-0000C7000000}"/>
    <hyperlink ref="B206" r:id="rId201" xr:uid="{00000000-0004-0000-0000-0000C8000000}"/>
    <hyperlink ref="B207" r:id="rId202" xr:uid="{00000000-0004-0000-0000-0000C9000000}"/>
    <hyperlink ref="B208" r:id="rId203" xr:uid="{00000000-0004-0000-0000-0000CA000000}"/>
    <hyperlink ref="B209" r:id="rId204" xr:uid="{00000000-0004-0000-0000-0000CB000000}"/>
    <hyperlink ref="B210" r:id="rId205" xr:uid="{00000000-0004-0000-0000-0000CC000000}"/>
    <hyperlink ref="B211" r:id="rId206" xr:uid="{00000000-0004-0000-0000-0000CD000000}"/>
    <hyperlink ref="B212" r:id="rId207" xr:uid="{00000000-0004-0000-0000-0000CE000000}"/>
    <hyperlink ref="B213" r:id="rId208" xr:uid="{00000000-0004-0000-0000-0000CF000000}"/>
    <hyperlink ref="B214" r:id="rId209" xr:uid="{00000000-0004-0000-0000-0000D0000000}"/>
    <hyperlink ref="B215" r:id="rId210" xr:uid="{00000000-0004-0000-0000-0000D1000000}"/>
    <hyperlink ref="B216" r:id="rId211" xr:uid="{00000000-0004-0000-0000-0000D2000000}"/>
    <hyperlink ref="B217" r:id="rId212" xr:uid="{00000000-0004-0000-0000-0000D3000000}"/>
    <hyperlink ref="B218" r:id="rId213" xr:uid="{00000000-0004-0000-0000-0000D4000000}"/>
    <hyperlink ref="B219" r:id="rId214" xr:uid="{00000000-0004-0000-0000-0000D5000000}"/>
    <hyperlink ref="B220" r:id="rId215" xr:uid="{00000000-0004-0000-0000-0000D6000000}"/>
    <hyperlink ref="B221" r:id="rId216" xr:uid="{00000000-0004-0000-0000-0000D7000000}"/>
    <hyperlink ref="B222" r:id="rId217" xr:uid="{00000000-0004-0000-0000-0000D8000000}"/>
    <hyperlink ref="B223" r:id="rId218" xr:uid="{00000000-0004-0000-0000-0000D9000000}"/>
    <hyperlink ref="B224" r:id="rId219" xr:uid="{00000000-0004-0000-0000-0000DA000000}"/>
    <hyperlink ref="B225" r:id="rId220" xr:uid="{00000000-0004-0000-0000-0000DB000000}"/>
    <hyperlink ref="B226" r:id="rId221" xr:uid="{00000000-0004-0000-0000-0000DC000000}"/>
    <hyperlink ref="B227" r:id="rId222" xr:uid="{00000000-0004-0000-0000-0000DD000000}"/>
    <hyperlink ref="B228" r:id="rId223" xr:uid="{00000000-0004-0000-0000-0000DE000000}"/>
    <hyperlink ref="B229" r:id="rId224" xr:uid="{00000000-0004-0000-0000-0000DF000000}"/>
    <hyperlink ref="B230" r:id="rId225" xr:uid="{00000000-0004-0000-0000-0000E0000000}"/>
    <hyperlink ref="B231" r:id="rId226" xr:uid="{00000000-0004-0000-0000-0000E1000000}"/>
    <hyperlink ref="B232" r:id="rId227" xr:uid="{00000000-0004-0000-0000-0000E2000000}"/>
    <hyperlink ref="B233" r:id="rId228" xr:uid="{00000000-0004-0000-0000-0000E3000000}"/>
    <hyperlink ref="B234" r:id="rId229" xr:uid="{00000000-0004-0000-0000-0000E4000000}"/>
    <hyperlink ref="B235" r:id="rId230" xr:uid="{00000000-0004-0000-0000-0000E5000000}"/>
    <hyperlink ref="B237" r:id="rId231" xr:uid="{00000000-0004-0000-0000-0000E6000000}"/>
    <hyperlink ref="B238" r:id="rId232" xr:uid="{00000000-0004-0000-0000-0000E7000000}"/>
    <hyperlink ref="B239" r:id="rId233" xr:uid="{00000000-0004-0000-0000-0000E8000000}"/>
    <hyperlink ref="B240" r:id="rId234" xr:uid="{00000000-0004-0000-0000-0000E9000000}"/>
    <hyperlink ref="B241" r:id="rId235" xr:uid="{00000000-0004-0000-0000-0000EA000000}"/>
    <hyperlink ref="B242" r:id="rId236" xr:uid="{00000000-0004-0000-0000-0000EB000000}"/>
    <hyperlink ref="B243" r:id="rId237" xr:uid="{00000000-0004-0000-0000-0000EC000000}"/>
    <hyperlink ref="B244" r:id="rId238" xr:uid="{00000000-0004-0000-0000-0000ED000000}"/>
    <hyperlink ref="B245" r:id="rId239" xr:uid="{00000000-0004-0000-0000-0000EE000000}"/>
    <hyperlink ref="B246" r:id="rId240" xr:uid="{00000000-0004-0000-0000-0000EF000000}"/>
    <hyperlink ref="B247" r:id="rId241" xr:uid="{00000000-0004-0000-0000-0000F0000000}"/>
    <hyperlink ref="B248" r:id="rId242" xr:uid="{00000000-0004-0000-0000-0000F1000000}"/>
    <hyperlink ref="B249" r:id="rId243" xr:uid="{00000000-0004-0000-0000-0000F2000000}"/>
    <hyperlink ref="B250" r:id="rId244" xr:uid="{00000000-0004-0000-0000-0000F3000000}"/>
    <hyperlink ref="B251" r:id="rId245" xr:uid="{00000000-0004-0000-0000-0000F4000000}"/>
    <hyperlink ref="B253" r:id="rId246" xr:uid="{00000000-0004-0000-0000-0000F5000000}"/>
    <hyperlink ref="B254" r:id="rId247" xr:uid="{00000000-0004-0000-0000-0000F6000000}"/>
    <hyperlink ref="B255" r:id="rId248" xr:uid="{00000000-0004-0000-0000-0000F7000000}"/>
    <hyperlink ref="B256" r:id="rId249" xr:uid="{00000000-0004-0000-0000-0000F8000000}"/>
    <hyperlink ref="B257" r:id="rId250" xr:uid="{00000000-0004-0000-0000-0000F9000000}"/>
    <hyperlink ref="B258" r:id="rId251" xr:uid="{00000000-0004-0000-0000-0000FA000000}"/>
    <hyperlink ref="B259" r:id="rId252" xr:uid="{00000000-0004-0000-0000-0000FB000000}"/>
    <hyperlink ref="B260" r:id="rId253" xr:uid="{00000000-0004-0000-0000-0000FC000000}"/>
    <hyperlink ref="B261" r:id="rId254" xr:uid="{00000000-0004-0000-0000-0000FD000000}"/>
    <hyperlink ref="B262" r:id="rId255" xr:uid="{00000000-0004-0000-0000-0000FE000000}"/>
    <hyperlink ref="B263" r:id="rId256" xr:uid="{00000000-0004-0000-0000-0000FF000000}"/>
    <hyperlink ref="B264" r:id="rId257" xr:uid="{00000000-0004-0000-0000-000000010000}"/>
    <hyperlink ref="B265" r:id="rId258" xr:uid="{00000000-0004-0000-0000-000001010000}"/>
    <hyperlink ref="B266" r:id="rId259" xr:uid="{00000000-0004-0000-0000-000002010000}"/>
    <hyperlink ref="B267" r:id="rId260" xr:uid="{00000000-0004-0000-0000-000003010000}"/>
    <hyperlink ref="B271" r:id="rId261" xr:uid="{00000000-0004-0000-0000-000004010000}"/>
    <hyperlink ref="B272" r:id="rId262" xr:uid="{00000000-0004-0000-0000-000005010000}"/>
    <hyperlink ref="B273" r:id="rId263" xr:uid="{00000000-0004-0000-0000-000006010000}"/>
    <hyperlink ref="B274" r:id="rId264" xr:uid="{00000000-0004-0000-0000-000007010000}"/>
    <hyperlink ref="B275" r:id="rId265" xr:uid="{00000000-0004-0000-0000-000008010000}"/>
    <hyperlink ref="B276" r:id="rId266" xr:uid="{00000000-0004-0000-0000-000009010000}"/>
    <hyperlink ref="B277" r:id="rId267" xr:uid="{00000000-0004-0000-0000-00000A010000}"/>
    <hyperlink ref="B278" r:id="rId268" xr:uid="{00000000-0004-0000-0000-00000B010000}"/>
    <hyperlink ref="B279" r:id="rId269" xr:uid="{00000000-0004-0000-0000-00000C010000}"/>
    <hyperlink ref="B280" r:id="rId270" xr:uid="{00000000-0004-0000-0000-00000D010000}"/>
    <hyperlink ref="B281" r:id="rId271" xr:uid="{00000000-0004-0000-0000-00000E010000}"/>
    <hyperlink ref="B282" r:id="rId272" xr:uid="{00000000-0004-0000-0000-00000F010000}"/>
    <hyperlink ref="B283" r:id="rId273" xr:uid="{00000000-0004-0000-0000-000010010000}"/>
    <hyperlink ref="B284" r:id="rId274" xr:uid="{00000000-0004-0000-0000-000011010000}"/>
    <hyperlink ref="B285" r:id="rId275" xr:uid="{00000000-0004-0000-0000-000012010000}"/>
    <hyperlink ref="B286" r:id="rId276" xr:uid="{00000000-0004-0000-0000-000013010000}"/>
    <hyperlink ref="B287" r:id="rId277" xr:uid="{00000000-0004-0000-0000-000014010000}"/>
    <hyperlink ref="B288" r:id="rId278" xr:uid="{00000000-0004-0000-0000-000015010000}"/>
    <hyperlink ref="B289" r:id="rId279" xr:uid="{00000000-0004-0000-0000-000016010000}"/>
    <hyperlink ref="B290" r:id="rId280" xr:uid="{00000000-0004-0000-0000-000017010000}"/>
    <hyperlink ref="B291" r:id="rId281" xr:uid="{00000000-0004-0000-0000-000018010000}"/>
    <hyperlink ref="B293" r:id="rId282" xr:uid="{00000000-0004-0000-0000-000019010000}"/>
    <hyperlink ref="B294" r:id="rId283" xr:uid="{00000000-0004-0000-0000-00001A010000}"/>
    <hyperlink ref="B295" r:id="rId284" xr:uid="{00000000-0004-0000-0000-00001B010000}"/>
    <hyperlink ref="B296" r:id="rId285" xr:uid="{00000000-0004-0000-0000-00001C010000}"/>
    <hyperlink ref="B297" r:id="rId286" xr:uid="{00000000-0004-0000-0000-00001D010000}"/>
    <hyperlink ref="B298" r:id="rId287" xr:uid="{00000000-0004-0000-0000-00001E010000}"/>
    <hyperlink ref="B299" r:id="rId288" xr:uid="{00000000-0004-0000-0000-00001F010000}"/>
    <hyperlink ref="B300" r:id="rId289" xr:uid="{00000000-0004-0000-0000-000020010000}"/>
    <hyperlink ref="B301" r:id="rId290" xr:uid="{00000000-0004-0000-0000-000021010000}"/>
    <hyperlink ref="B302" r:id="rId291" xr:uid="{00000000-0004-0000-0000-000022010000}"/>
    <hyperlink ref="B303" r:id="rId292" xr:uid="{00000000-0004-0000-0000-000023010000}"/>
    <hyperlink ref="B304" r:id="rId293" xr:uid="{00000000-0004-0000-0000-000024010000}"/>
    <hyperlink ref="B305" r:id="rId294" xr:uid="{00000000-0004-0000-0000-000025010000}"/>
    <hyperlink ref="B306" r:id="rId295" xr:uid="{00000000-0004-0000-0000-000026010000}"/>
    <hyperlink ref="B308" r:id="rId296" xr:uid="{00000000-0004-0000-0000-000027010000}"/>
    <hyperlink ref="B309" r:id="rId297" xr:uid="{00000000-0004-0000-0000-000028010000}"/>
    <hyperlink ref="B310" r:id="rId298" xr:uid="{00000000-0004-0000-0000-000029010000}"/>
    <hyperlink ref="B311" r:id="rId299" xr:uid="{00000000-0004-0000-0000-00002A010000}"/>
    <hyperlink ref="B312" r:id="rId300" xr:uid="{00000000-0004-0000-0000-00002B010000}"/>
    <hyperlink ref="B313" r:id="rId301" xr:uid="{00000000-0004-0000-0000-00002C010000}"/>
    <hyperlink ref="B314" r:id="rId302" xr:uid="{00000000-0004-0000-0000-00002D010000}"/>
    <hyperlink ref="B315" r:id="rId303" xr:uid="{00000000-0004-0000-0000-00002E010000}"/>
    <hyperlink ref="B316" r:id="rId304" xr:uid="{00000000-0004-0000-0000-00002F010000}"/>
    <hyperlink ref="B317" r:id="rId305" xr:uid="{00000000-0004-0000-0000-000030010000}"/>
    <hyperlink ref="B318" r:id="rId306" xr:uid="{00000000-0004-0000-0000-000031010000}"/>
    <hyperlink ref="B320" r:id="rId307" xr:uid="{00000000-0004-0000-0000-000032010000}"/>
    <hyperlink ref="B321" r:id="rId308" xr:uid="{00000000-0004-0000-0000-000033010000}"/>
    <hyperlink ref="B322" r:id="rId309" xr:uid="{00000000-0004-0000-0000-000034010000}"/>
    <hyperlink ref="B323" r:id="rId310" xr:uid="{00000000-0004-0000-0000-000035010000}"/>
    <hyperlink ref="B324" r:id="rId311" xr:uid="{00000000-0004-0000-0000-000036010000}"/>
    <hyperlink ref="B325" r:id="rId312" xr:uid="{00000000-0004-0000-0000-000037010000}"/>
    <hyperlink ref="B326" r:id="rId313" xr:uid="{00000000-0004-0000-0000-000038010000}"/>
    <hyperlink ref="B327" r:id="rId314" xr:uid="{00000000-0004-0000-0000-000039010000}"/>
    <hyperlink ref="B328" r:id="rId315" xr:uid="{00000000-0004-0000-0000-00003A010000}"/>
    <hyperlink ref="B329" r:id="rId316" xr:uid="{00000000-0004-0000-0000-00003B010000}"/>
    <hyperlink ref="B330" r:id="rId317" xr:uid="{00000000-0004-0000-0000-00003C010000}"/>
    <hyperlink ref="B331" r:id="rId318" xr:uid="{00000000-0004-0000-0000-00003D010000}"/>
    <hyperlink ref="B332" r:id="rId319" xr:uid="{00000000-0004-0000-0000-00003E010000}"/>
    <hyperlink ref="B333" r:id="rId320" xr:uid="{00000000-0004-0000-0000-00003F010000}"/>
    <hyperlink ref="B334" r:id="rId321" xr:uid="{00000000-0004-0000-0000-000040010000}"/>
    <hyperlink ref="B335" r:id="rId322" xr:uid="{00000000-0004-0000-0000-000041010000}"/>
    <hyperlink ref="B336" r:id="rId323" xr:uid="{00000000-0004-0000-0000-000042010000}"/>
    <hyperlink ref="B337" r:id="rId324" xr:uid="{00000000-0004-0000-0000-000043010000}"/>
    <hyperlink ref="B338" r:id="rId325" xr:uid="{00000000-0004-0000-0000-000044010000}"/>
    <hyperlink ref="B339" r:id="rId326" xr:uid="{00000000-0004-0000-0000-000045010000}"/>
    <hyperlink ref="B340" r:id="rId327" xr:uid="{00000000-0004-0000-0000-000046010000}"/>
    <hyperlink ref="B341" r:id="rId328" xr:uid="{00000000-0004-0000-0000-000047010000}"/>
    <hyperlink ref="B367" r:id="rId329" xr:uid="{00000000-0004-0000-0000-000048010000}"/>
    <hyperlink ref="B368" r:id="rId330" xr:uid="{00000000-0004-0000-0000-000049010000}"/>
    <hyperlink ref="B369" r:id="rId331" xr:uid="{00000000-0004-0000-0000-00004A010000}"/>
    <hyperlink ref="B370" r:id="rId332" xr:uid="{00000000-0004-0000-0000-00004B010000}"/>
    <hyperlink ref="B371" r:id="rId333" xr:uid="{00000000-0004-0000-0000-00004C010000}"/>
    <hyperlink ref="B372" r:id="rId334" xr:uid="{00000000-0004-0000-0000-00004D010000}"/>
    <hyperlink ref="B373" r:id="rId335" xr:uid="{00000000-0004-0000-0000-00004E010000}"/>
    <hyperlink ref="B374" r:id="rId336" xr:uid="{00000000-0004-0000-0000-00004F010000}"/>
    <hyperlink ref="B375" r:id="rId337" xr:uid="{00000000-0004-0000-0000-000050010000}"/>
    <hyperlink ref="B376" r:id="rId338" xr:uid="{00000000-0004-0000-0000-000051010000}"/>
    <hyperlink ref="B377" r:id="rId339" xr:uid="{00000000-0004-0000-0000-000052010000}"/>
    <hyperlink ref="B378" r:id="rId340" xr:uid="{00000000-0004-0000-0000-000053010000}"/>
    <hyperlink ref="B379" r:id="rId341" xr:uid="{00000000-0004-0000-0000-000054010000}"/>
    <hyperlink ref="B380" r:id="rId342" xr:uid="{00000000-0004-0000-0000-000055010000}"/>
    <hyperlink ref="B381" r:id="rId343" xr:uid="{00000000-0004-0000-0000-000056010000}"/>
    <hyperlink ref="B382" r:id="rId344" xr:uid="{00000000-0004-0000-0000-000057010000}"/>
    <hyperlink ref="B383" r:id="rId345" xr:uid="{00000000-0004-0000-0000-000058010000}"/>
    <hyperlink ref="B384" r:id="rId346" xr:uid="{00000000-0004-0000-0000-000059010000}"/>
    <hyperlink ref="B385" r:id="rId347" xr:uid="{00000000-0004-0000-0000-00005A010000}"/>
    <hyperlink ref="B387" r:id="rId348" xr:uid="{00000000-0004-0000-0000-00005B010000}"/>
    <hyperlink ref="B388" r:id="rId349" xr:uid="{00000000-0004-0000-0000-00005C010000}"/>
    <hyperlink ref="B389" r:id="rId350" xr:uid="{00000000-0004-0000-0000-00005D010000}"/>
    <hyperlink ref="B390" r:id="rId351" xr:uid="{00000000-0004-0000-0000-00005E010000}"/>
    <hyperlink ref="B391" r:id="rId352" xr:uid="{00000000-0004-0000-0000-00005F010000}"/>
    <hyperlink ref="B392" r:id="rId353" xr:uid="{00000000-0004-0000-0000-000060010000}"/>
    <hyperlink ref="B393" r:id="rId354" xr:uid="{00000000-0004-0000-0000-000061010000}"/>
    <hyperlink ref="B394" r:id="rId355" xr:uid="{00000000-0004-0000-0000-000062010000}"/>
    <hyperlink ref="B395" r:id="rId356" xr:uid="{00000000-0004-0000-0000-000063010000}"/>
  </hyperlinks>
  <pageMargins left="0.7" right="0.7" top="0.75" bottom="0.75" header="0.51180555555555496" footer="0.51180555555555496"/>
  <pageSetup paperSize="9" scale="95" firstPageNumber="0" fitToHeight="0" orientation="landscape" horizontalDpi="300" verticalDpi="300" r:id="rId35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56"/>
  <sheetViews>
    <sheetView topLeftCell="A620" zoomScale="90" zoomScaleNormal="90" workbookViewId="0">
      <selection activeCell="A643" sqref="A643:H643"/>
    </sheetView>
  </sheetViews>
  <sheetFormatPr defaultRowHeight="14.5" x14ac:dyDescent="0.35"/>
  <cols>
    <col min="1" max="1" width="8.1796875" customWidth="1"/>
    <col min="2" max="2" width="44.54296875" customWidth="1"/>
    <col min="3" max="3" width="8.1796875" customWidth="1"/>
    <col min="4" max="4" width="7.26953125" style="174" customWidth="1"/>
    <col min="5" max="5" width="28.54296875" customWidth="1"/>
    <col min="6" max="6" width="28.54296875" style="44" customWidth="1"/>
    <col min="7" max="7" width="14" style="103" customWidth="1"/>
    <col min="8" max="8" width="14.81640625" style="103" customWidth="1"/>
    <col min="9" max="9" width="11.7265625" customWidth="1"/>
    <col min="10" max="970" width="8.7265625" customWidth="1"/>
  </cols>
  <sheetData>
    <row r="1" spans="1:8" x14ac:dyDescent="0.35">
      <c r="A1" s="305" t="s">
        <v>0</v>
      </c>
      <c r="B1" s="305"/>
      <c r="C1" s="305"/>
      <c r="D1" s="165"/>
      <c r="E1" s="306" t="s">
        <v>1</v>
      </c>
      <c r="F1" s="306"/>
      <c r="G1" s="306"/>
      <c r="H1" s="306"/>
    </row>
    <row r="2" spans="1:8" ht="130.5" customHeight="1" x14ac:dyDescent="0.35">
      <c r="A2" s="5" t="s">
        <v>2</v>
      </c>
      <c r="B2" s="6" t="s">
        <v>3</v>
      </c>
      <c r="C2" s="7" t="s">
        <v>4</v>
      </c>
      <c r="D2" s="166" t="s">
        <v>5</v>
      </c>
      <c r="E2" s="8" t="s">
        <v>6</v>
      </c>
      <c r="F2" s="8" t="s">
        <v>3757</v>
      </c>
      <c r="G2" s="116" t="s">
        <v>7</v>
      </c>
      <c r="H2" s="98" t="s">
        <v>3759</v>
      </c>
    </row>
    <row r="3" spans="1:8" ht="15" customHeight="1" thickBot="1" x14ac:dyDescent="0.4">
      <c r="A3" s="11">
        <v>1</v>
      </c>
      <c r="B3" s="12">
        <v>2</v>
      </c>
      <c r="C3" s="13">
        <v>3</v>
      </c>
      <c r="D3" s="167">
        <v>4</v>
      </c>
      <c r="E3" s="13">
        <v>5</v>
      </c>
      <c r="F3" s="13">
        <v>6</v>
      </c>
      <c r="G3" s="120">
        <v>7</v>
      </c>
      <c r="H3" s="121">
        <v>8</v>
      </c>
    </row>
    <row r="4" spans="1:8" ht="15" thickBot="1" x14ac:dyDescent="0.4">
      <c r="A4" s="303" t="s">
        <v>387</v>
      </c>
      <c r="B4" s="303"/>
      <c r="C4" s="303"/>
      <c r="D4" s="303"/>
      <c r="E4" s="303"/>
      <c r="F4" s="303"/>
      <c r="G4" s="303"/>
      <c r="H4" s="303"/>
    </row>
    <row r="5" spans="1:8" x14ac:dyDescent="0.35">
      <c r="A5" s="16">
        <v>1</v>
      </c>
      <c r="B5" s="234" t="s">
        <v>3754</v>
      </c>
      <c r="C5" s="18" t="s">
        <v>278</v>
      </c>
      <c r="D5" s="168">
        <v>1</v>
      </c>
      <c r="E5" s="20"/>
      <c r="F5" s="17"/>
      <c r="G5" s="117"/>
      <c r="H5" s="117"/>
    </row>
    <row r="6" spans="1:8" x14ac:dyDescent="0.35">
      <c r="A6" s="16">
        <v>2</v>
      </c>
      <c r="B6" s="234" t="s">
        <v>3755</v>
      </c>
      <c r="C6" s="18" t="s">
        <v>278</v>
      </c>
      <c r="D6" s="168">
        <v>1</v>
      </c>
      <c r="E6" s="20"/>
      <c r="F6" s="20"/>
      <c r="G6" s="118"/>
      <c r="H6" s="118"/>
    </row>
    <row r="7" spans="1:8" x14ac:dyDescent="0.35">
      <c r="A7" s="16">
        <v>3</v>
      </c>
      <c r="B7" s="234" t="s">
        <v>3756</v>
      </c>
      <c r="C7" s="18" t="s">
        <v>278</v>
      </c>
      <c r="D7" s="168">
        <v>1</v>
      </c>
      <c r="E7" s="20"/>
      <c r="F7" s="20"/>
      <c r="G7" s="118"/>
      <c r="H7" s="118"/>
    </row>
    <row r="8" spans="1:8" x14ac:dyDescent="0.35">
      <c r="A8" s="16">
        <v>4</v>
      </c>
      <c r="B8" s="234" t="s">
        <v>388</v>
      </c>
      <c r="C8" s="18" t="s">
        <v>278</v>
      </c>
      <c r="D8" s="168">
        <v>1</v>
      </c>
      <c r="E8" s="20"/>
      <c r="F8" s="20"/>
      <c r="G8" s="118"/>
      <c r="H8" s="118"/>
    </row>
    <row r="9" spans="1:8" x14ac:dyDescent="0.35">
      <c r="A9" s="16">
        <v>5</v>
      </c>
      <c r="B9" s="234" t="s">
        <v>389</v>
      </c>
      <c r="C9" s="18" t="s">
        <v>278</v>
      </c>
      <c r="D9" s="168">
        <v>1</v>
      </c>
      <c r="E9" s="20"/>
      <c r="F9" s="20"/>
      <c r="G9" s="118"/>
      <c r="H9" s="118"/>
    </row>
    <row r="10" spans="1:8" x14ac:dyDescent="0.35">
      <c r="A10" s="16">
        <v>6</v>
      </c>
      <c r="B10" s="234" t="s">
        <v>390</v>
      </c>
      <c r="C10" s="18" t="s">
        <v>278</v>
      </c>
      <c r="D10" s="168">
        <v>1</v>
      </c>
      <c r="E10" s="20"/>
      <c r="F10" s="20"/>
      <c r="G10" s="118"/>
      <c r="H10" s="118"/>
    </row>
    <row r="11" spans="1:8" x14ac:dyDescent="0.35">
      <c r="A11" s="16">
        <v>7</v>
      </c>
      <c r="B11" s="234" t="s">
        <v>391</v>
      </c>
      <c r="C11" s="18" t="s">
        <v>278</v>
      </c>
      <c r="D11" s="168">
        <v>1</v>
      </c>
      <c r="E11" s="20"/>
      <c r="F11" s="20"/>
      <c r="G11" s="118"/>
      <c r="H11" s="118"/>
    </row>
    <row r="12" spans="1:8" x14ac:dyDescent="0.35">
      <c r="A12" s="16">
        <v>8</v>
      </c>
      <c r="B12" s="234" t="s">
        <v>392</v>
      </c>
      <c r="C12" s="18" t="s">
        <v>278</v>
      </c>
      <c r="D12" s="168">
        <v>1</v>
      </c>
      <c r="E12" s="20"/>
      <c r="F12" s="20"/>
      <c r="G12" s="118"/>
      <c r="H12" s="118"/>
    </row>
    <row r="13" spans="1:8" x14ac:dyDescent="0.35">
      <c r="A13" s="16">
        <v>9</v>
      </c>
      <c r="B13" s="234" t="s">
        <v>393</v>
      </c>
      <c r="C13" s="18" t="s">
        <v>278</v>
      </c>
      <c r="D13" s="168">
        <v>1</v>
      </c>
      <c r="E13" s="20"/>
      <c r="F13" s="20"/>
      <c r="G13" s="118"/>
      <c r="H13" s="118"/>
    </row>
    <row r="14" spans="1:8" x14ac:dyDescent="0.35">
      <c r="A14" s="16">
        <v>10</v>
      </c>
      <c r="B14" s="234" t="s">
        <v>3187</v>
      </c>
      <c r="C14" s="18" t="s">
        <v>278</v>
      </c>
      <c r="D14" s="168">
        <v>1</v>
      </c>
      <c r="E14" s="20"/>
      <c r="F14" s="20"/>
      <c r="G14" s="118"/>
      <c r="H14" s="118"/>
    </row>
    <row r="15" spans="1:8" x14ac:dyDescent="0.35">
      <c r="A15" s="16">
        <v>11</v>
      </c>
      <c r="B15" s="234" t="s">
        <v>394</v>
      </c>
      <c r="C15" s="18" t="s">
        <v>278</v>
      </c>
      <c r="D15" s="168">
        <v>1</v>
      </c>
      <c r="E15" s="20"/>
      <c r="F15" s="20"/>
      <c r="G15" s="118"/>
      <c r="H15" s="118"/>
    </row>
    <row r="16" spans="1:8" ht="15" thickBot="1" x14ac:dyDescent="0.4">
      <c r="A16" s="16">
        <v>12</v>
      </c>
      <c r="B16" s="234" t="s">
        <v>395</v>
      </c>
      <c r="C16" s="18" t="s">
        <v>278</v>
      </c>
      <c r="D16" s="168">
        <v>1</v>
      </c>
      <c r="E16" s="20"/>
      <c r="F16" s="37"/>
      <c r="G16" s="119"/>
      <c r="H16" s="119"/>
    </row>
    <row r="17" spans="1:8" ht="20.25" customHeight="1" thickBot="1" x14ac:dyDescent="0.4">
      <c r="A17" s="303" t="s">
        <v>396</v>
      </c>
      <c r="B17" s="303"/>
      <c r="C17" s="303"/>
      <c r="D17" s="303"/>
      <c r="E17" s="303"/>
      <c r="F17" s="303"/>
      <c r="G17" s="303"/>
      <c r="H17" s="303"/>
    </row>
    <row r="18" spans="1:8" x14ac:dyDescent="0.35">
      <c r="A18" s="16">
        <v>13</v>
      </c>
      <c r="B18" s="35" t="s">
        <v>397</v>
      </c>
      <c r="C18" s="18" t="s">
        <v>278</v>
      </c>
      <c r="D18" s="168">
        <v>1</v>
      </c>
      <c r="E18" s="20"/>
      <c r="F18" s="17"/>
      <c r="G18" s="117"/>
      <c r="H18" s="117"/>
    </row>
    <row r="19" spans="1:8" x14ac:dyDescent="0.35">
      <c r="A19" s="16">
        <v>14</v>
      </c>
      <c r="B19" s="35" t="s">
        <v>398</v>
      </c>
      <c r="C19" s="18" t="s">
        <v>278</v>
      </c>
      <c r="D19" s="168">
        <v>1</v>
      </c>
      <c r="E19" s="20"/>
      <c r="F19" s="20"/>
      <c r="G19" s="118"/>
      <c r="H19" s="118"/>
    </row>
    <row r="20" spans="1:8" x14ac:dyDescent="0.35">
      <c r="A20" s="16">
        <v>15</v>
      </c>
      <c r="B20" s="35" t="s">
        <v>399</v>
      </c>
      <c r="C20" s="18" t="s">
        <v>278</v>
      </c>
      <c r="D20" s="168">
        <v>1</v>
      </c>
      <c r="E20" s="20"/>
      <c r="F20" s="20"/>
      <c r="G20" s="118"/>
      <c r="H20" s="118"/>
    </row>
    <row r="21" spans="1:8" x14ac:dyDescent="0.35">
      <c r="A21" s="16">
        <v>16</v>
      </c>
      <c r="B21" s="35" t="s">
        <v>400</v>
      </c>
      <c r="C21" s="18" t="s">
        <v>278</v>
      </c>
      <c r="D21" s="168">
        <v>1</v>
      </c>
      <c r="E21" s="20"/>
      <c r="F21" s="20"/>
      <c r="G21" s="118"/>
      <c r="H21" s="118"/>
    </row>
    <row r="22" spans="1:8" x14ac:dyDescent="0.35">
      <c r="A22" s="16">
        <v>17</v>
      </c>
      <c r="B22" s="35" t="s">
        <v>401</v>
      </c>
      <c r="C22" s="18" t="s">
        <v>278</v>
      </c>
      <c r="D22" s="168">
        <v>1</v>
      </c>
      <c r="E22" s="20"/>
      <c r="F22" s="20"/>
      <c r="G22" s="118"/>
      <c r="H22" s="118"/>
    </row>
    <row r="23" spans="1:8" x14ac:dyDescent="0.35">
      <c r="A23" s="16">
        <v>18</v>
      </c>
      <c r="B23" s="35" t="s">
        <v>402</v>
      </c>
      <c r="C23" s="18" t="s">
        <v>278</v>
      </c>
      <c r="D23" s="168">
        <v>1</v>
      </c>
      <c r="E23" s="20"/>
      <c r="F23" s="20"/>
      <c r="G23" s="118"/>
      <c r="H23" s="118"/>
    </row>
    <row r="24" spans="1:8" x14ac:dyDescent="0.35">
      <c r="A24" s="16">
        <v>19</v>
      </c>
      <c r="B24" s="35" t="s">
        <v>403</v>
      </c>
      <c r="C24" s="18" t="s">
        <v>278</v>
      </c>
      <c r="D24" s="168">
        <v>1</v>
      </c>
      <c r="E24" s="20"/>
      <c r="F24" s="20"/>
      <c r="G24" s="118"/>
      <c r="H24" s="118"/>
    </row>
    <row r="25" spans="1:8" x14ac:dyDescent="0.35">
      <c r="A25" s="16">
        <v>20</v>
      </c>
      <c r="B25" s="35" t="s">
        <v>404</v>
      </c>
      <c r="C25" s="18" t="s">
        <v>278</v>
      </c>
      <c r="D25" s="168">
        <v>1</v>
      </c>
      <c r="E25" s="20"/>
      <c r="F25" s="20"/>
      <c r="G25" s="118"/>
      <c r="H25" s="118"/>
    </row>
    <row r="26" spans="1:8" x14ac:dyDescent="0.35">
      <c r="A26" s="16">
        <v>21</v>
      </c>
      <c r="B26" s="35" t="s">
        <v>405</v>
      </c>
      <c r="C26" s="18" t="s">
        <v>278</v>
      </c>
      <c r="D26" s="168">
        <v>1</v>
      </c>
      <c r="E26" s="20"/>
      <c r="F26" s="20"/>
      <c r="G26" s="118"/>
      <c r="H26" s="118"/>
    </row>
    <row r="27" spans="1:8" x14ac:dyDescent="0.35">
      <c r="A27" s="16">
        <v>22</v>
      </c>
      <c r="B27" s="35" t="s">
        <v>406</v>
      </c>
      <c r="C27" s="18" t="s">
        <v>278</v>
      </c>
      <c r="D27" s="168">
        <v>1</v>
      </c>
      <c r="E27" s="20"/>
      <c r="F27" s="20"/>
      <c r="G27" s="118"/>
      <c r="H27" s="118"/>
    </row>
    <row r="28" spans="1:8" x14ac:dyDescent="0.35">
      <c r="A28" s="16">
        <v>23</v>
      </c>
      <c r="B28" s="35" t="s">
        <v>407</v>
      </c>
      <c r="C28" s="18" t="s">
        <v>278</v>
      </c>
      <c r="D28" s="168">
        <v>1</v>
      </c>
      <c r="E28" s="20"/>
      <c r="F28" s="20"/>
      <c r="G28" s="118"/>
      <c r="H28" s="118"/>
    </row>
    <row r="29" spans="1:8" x14ac:dyDescent="0.35">
      <c r="A29" s="16">
        <v>24</v>
      </c>
      <c r="B29" s="35" t="s">
        <v>408</v>
      </c>
      <c r="C29" s="18" t="s">
        <v>278</v>
      </c>
      <c r="D29" s="168">
        <v>1</v>
      </c>
      <c r="E29" s="20"/>
      <c r="F29" s="20"/>
      <c r="G29" s="118"/>
      <c r="H29" s="118"/>
    </row>
    <row r="30" spans="1:8" x14ac:dyDescent="0.35">
      <c r="A30" s="16">
        <v>25</v>
      </c>
      <c r="B30" s="35" t="s">
        <v>409</v>
      </c>
      <c r="C30" s="18" t="s">
        <v>278</v>
      </c>
      <c r="D30" s="168">
        <v>1</v>
      </c>
      <c r="E30" s="20"/>
      <c r="F30" s="20"/>
      <c r="G30" s="118"/>
      <c r="H30" s="118"/>
    </row>
    <row r="31" spans="1:8" x14ac:dyDescent="0.35">
      <c r="A31" s="16">
        <v>26</v>
      </c>
      <c r="B31" s="35" t="s">
        <v>410</v>
      </c>
      <c r="C31" s="18" t="s">
        <v>278</v>
      </c>
      <c r="D31" s="168">
        <v>1</v>
      </c>
      <c r="E31" s="20"/>
      <c r="F31" s="20"/>
      <c r="G31" s="118"/>
      <c r="H31" s="118"/>
    </row>
    <row r="32" spans="1:8" x14ac:dyDescent="0.35">
      <c r="A32" s="16">
        <v>27</v>
      </c>
      <c r="B32" s="35" t="s">
        <v>411</v>
      </c>
      <c r="C32" s="18" t="s">
        <v>278</v>
      </c>
      <c r="D32" s="168">
        <v>1</v>
      </c>
      <c r="E32" s="20"/>
      <c r="F32" s="20"/>
      <c r="G32" s="118"/>
      <c r="H32" s="118"/>
    </row>
    <row r="33" spans="1:8" x14ac:dyDescent="0.35">
      <c r="A33" s="16">
        <v>28</v>
      </c>
      <c r="B33" s="35" t="s">
        <v>412</v>
      </c>
      <c r="C33" s="18" t="s">
        <v>278</v>
      </c>
      <c r="D33" s="168">
        <v>1</v>
      </c>
      <c r="E33" s="20"/>
      <c r="F33" s="20"/>
      <c r="G33" s="118"/>
      <c r="H33" s="118"/>
    </row>
    <row r="34" spans="1:8" x14ac:dyDescent="0.35">
      <c r="A34" s="16">
        <v>29</v>
      </c>
      <c r="B34" s="35" t="s">
        <v>413</v>
      </c>
      <c r="C34" s="18" t="s">
        <v>278</v>
      </c>
      <c r="D34" s="168">
        <v>1</v>
      </c>
      <c r="E34" s="20"/>
      <c r="F34" s="20"/>
      <c r="G34" s="118"/>
      <c r="H34" s="118"/>
    </row>
    <row r="35" spans="1:8" x14ac:dyDescent="0.35">
      <c r="A35" s="16">
        <v>30</v>
      </c>
      <c r="B35" s="35" t="s">
        <v>414</v>
      </c>
      <c r="C35" s="18" t="s">
        <v>278</v>
      </c>
      <c r="D35" s="168">
        <v>1</v>
      </c>
      <c r="E35" s="20"/>
      <c r="F35" s="20"/>
      <c r="G35" s="118"/>
      <c r="H35" s="118"/>
    </row>
    <row r="36" spans="1:8" x14ac:dyDescent="0.35">
      <c r="A36" s="16">
        <v>31</v>
      </c>
      <c r="B36" s="35" t="s">
        <v>415</v>
      </c>
      <c r="C36" s="18" t="s">
        <v>278</v>
      </c>
      <c r="D36" s="168">
        <v>1</v>
      </c>
      <c r="E36" s="20"/>
      <c r="F36" s="20"/>
      <c r="G36" s="118"/>
      <c r="H36" s="118"/>
    </row>
    <row r="37" spans="1:8" x14ac:dyDescent="0.35">
      <c r="A37" s="16">
        <v>32</v>
      </c>
      <c r="B37" s="35" t="s">
        <v>416</v>
      </c>
      <c r="C37" s="18" t="s">
        <v>278</v>
      </c>
      <c r="D37" s="168">
        <v>1</v>
      </c>
      <c r="E37" s="20"/>
      <c r="F37" s="20"/>
      <c r="G37" s="118"/>
      <c r="H37" s="118"/>
    </row>
    <row r="38" spans="1:8" x14ac:dyDescent="0.35">
      <c r="A38" s="16">
        <v>33</v>
      </c>
      <c r="B38" s="35" t="s">
        <v>417</v>
      </c>
      <c r="C38" s="18" t="s">
        <v>278</v>
      </c>
      <c r="D38" s="168">
        <v>1</v>
      </c>
      <c r="E38" s="20"/>
      <c r="F38" s="20"/>
      <c r="G38" s="118"/>
      <c r="H38" s="118"/>
    </row>
    <row r="39" spans="1:8" x14ac:dyDescent="0.35">
      <c r="A39" s="16">
        <v>34</v>
      </c>
      <c r="B39" s="35" t="s">
        <v>418</v>
      </c>
      <c r="C39" s="18" t="s">
        <v>278</v>
      </c>
      <c r="D39" s="168">
        <v>1</v>
      </c>
      <c r="E39" s="20"/>
      <c r="F39" s="20"/>
      <c r="G39" s="118"/>
      <c r="H39" s="118"/>
    </row>
    <row r="40" spans="1:8" x14ac:dyDescent="0.35">
      <c r="A40" s="16">
        <v>35</v>
      </c>
      <c r="B40" s="35" t="s">
        <v>419</v>
      </c>
      <c r="C40" s="18" t="s">
        <v>278</v>
      </c>
      <c r="D40" s="168">
        <v>1</v>
      </c>
      <c r="E40" s="20"/>
      <c r="F40" s="20"/>
      <c r="G40" s="118"/>
      <c r="H40" s="118"/>
    </row>
    <row r="41" spans="1:8" x14ac:dyDescent="0.35">
      <c r="A41" s="16">
        <v>36</v>
      </c>
      <c r="B41" s="35" t="s">
        <v>420</v>
      </c>
      <c r="C41" s="18" t="s">
        <v>278</v>
      </c>
      <c r="D41" s="168">
        <v>1</v>
      </c>
      <c r="E41" s="20"/>
      <c r="F41" s="20"/>
      <c r="G41" s="118"/>
      <c r="H41" s="118"/>
    </row>
    <row r="42" spans="1:8" x14ac:dyDescent="0.35">
      <c r="A42" s="16">
        <v>37</v>
      </c>
      <c r="B42" s="35" t="s">
        <v>421</v>
      </c>
      <c r="C42" s="18" t="s">
        <v>278</v>
      </c>
      <c r="D42" s="168">
        <v>1</v>
      </c>
      <c r="E42" s="20"/>
      <c r="F42" s="20"/>
      <c r="G42" s="118"/>
      <c r="H42" s="118"/>
    </row>
    <row r="43" spans="1:8" x14ac:dyDescent="0.35">
      <c r="A43" s="16">
        <v>38</v>
      </c>
      <c r="B43" s="35" t="s">
        <v>422</v>
      </c>
      <c r="C43" s="18" t="s">
        <v>278</v>
      </c>
      <c r="D43" s="168">
        <v>1</v>
      </c>
      <c r="E43" s="20"/>
      <c r="F43" s="20"/>
      <c r="G43" s="118"/>
      <c r="H43" s="118"/>
    </row>
    <row r="44" spans="1:8" x14ac:dyDescent="0.35">
      <c r="A44" s="16">
        <v>39</v>
      </c>
      <c r="B44" s="35" t="s">
        <v>423</v>
      </c>
      <c r="C44" s="18" t="s">
        <v>278</v>
      </c>
      <c r="D44" s="168">
        <v>1</v>
      </c>
      <c r="E44" s="20"/>
      <c r="F44" s="20"/>
      <c r="G44" s="118"/>
      <c r="H44" s="118"/>
    </row>
    <row r="45" spans="1:8" x14ac:dyDescent="0.35">
      <c r="A45" s="16">
        <v>40</v>
      </c>
      <c r="B45" s="35" t="s">
        <v>424</v>
      </c>
      <c r="C45" s="18" t="s">
        <v>278</v>
      </c>
      <c r="D45" s="168">
        <v>1</v>
      </c>
      <c r="E45" s="20"/>
      <c r="F45" s="20"/>
      <c r="G45" s="118"/>
      <c r="H45" s="118"/>
    </row>
    <row r="46" spans="1:8" x14ac:dyDescent="0.35">
      <c r="A46" s="16">
        <v>41</v>
      </c>
      <c r="B46" s="35" t="s">
        <v>425</v>
      </c>
      <c r="C46" s="18" t="s">
        <v>278</v>
      </c>
      <c r="D46" s="168">
        <v>1</v>
      </c>
      <c r="E46" s="20"/>
      <c r="F46" s="20"/>
      <c r="G46" s="118"/>
      <c r="H46" s="118"/>
    </row>
    <row r="47" spans="1:8" x14ac:dyDescent="0.35">
      <c r="A47" s="16">
        <v>42</v>
      </c>
      <c r="B47" s="35" t="s">
        <v>426</v>
      </c>
      <c r="C47" s="18" t="s">
        <v>278</v>
      </c>
      <c r="D47" s="168">
        <v>1</v>
      </c>
      <c r="E47" s="20"/>
      <c r="F47" s="20"/>
      <c r="G47" s="118"/>
      <c r="H47" s="118"/>
    </row>
    <row r="48" spans="1:8" x14ac:dyDescent="0.35">
      <c r="A48" s="16">
        <v>43</v>
      </c>
      <c r="B48" s="35" t="s">
        <v>427</v>
      </c>
      <c r="C48" s="18" t="s">
        <v>278</v>
      </c>
      <c r="D48" s="168">
        <v>1</v>
      </c>
      <c r="E48" s="20"/>
      <c r="F48" s="20"/>
      <c r="G48" s="118"/>
      <c r="H48" s="118"/>
    </row>
    <row r="49" spans="1:8" x14ac:dyDescent="0.35">
      <c r="A49" s="16">
        <v>44</v>
      </c>
      <c r="B49" s="35" t="s">
        <v>428</v>
      </c>
      <c r="C49" s="18" t="s">
        <v>278</v>
      </c>
      <c r="D49" s="168">
        <v>1</v>
      </c>
      <c r="E49" s="20"/>
      <c r="F49" s="20"/>
      <c r="G49" s="118"/>
      <c r="H49" s="118"/>
    </row>
    <row r="50" spans="1:8" x14ac:dyDescent="0.35">
      <c r="A50" s="16">
        <v>45</v>
      </c>
      <c r="B50" s="35" t="s">
        <v>429</v>
      </c>
      <c r="C50" s="18" t="s">
        <v>278</v>
      </c>
      <c r="D50" s="168">
        <v>1</v>
      </c>
      <c r="E50" s="20"/>
      <c r="F50" s="20"/>
      <c r="G50" s="118"/>
      <c r="H50" s="118"/>
    </row>
    <row r="51" spans="1:8" x14ac:dyDescent="0.35">
      <c r="A51" s="16">
        <v>46</v>
      </c>
      <c r="B51" s="35" t="s">
        <v>430</v>
      </c>
      <c r="C51" s="18" t="s">
        <v>278</v>
      </c>
      <c r="D51" s="168">
        <v>1</v>
      </c>
      <c r="E51" s="20"/>
      <c r="F51" s="20"/>
      <c r="G51" s="118"/>
      <c r="H51" s="118"/>
    </row>
    <row r="52" spans="1:8" x14ac:dyDescent="0.35">
      <c r="A52" s="16">
        <v>47</v>
      </c>
      <c r="B52" s="35" t="s">
        <v>431</v>
      </c>
      <c r="C52" s="18" t="s">
        <v>278</v>
      </c>
      <c r="D52" s="168">
        <v>1</v>
      </c>
      <c r="E52" s="20"/>
      <c r="F52" s="20"/>
      <c r="G52" s="118"/>
      <c r="H52" s="118"/>
    </row>
    <row r="53" spans="1:8" x14ac:dyDescent="0.35">
      <c r="A53" s="16">
        <v>48</v>
      </c>
      <c r="B53" s="35" t="s">
        <v>432</v>
      </c>
      <c r="C53" s="18" t="s">
        <v>278</v>
      </c>
      <c r="D53" s="168">
        <v>1</v>
      </c>
      <c r="E53" s="20"/>
      <c r="F53" s="20"/>
      <c r="G53" s="118"/>
      <c r="H53" s="118"/>
    </row>
    <row r="54" spans="1:8" x14ac:dyDescent="0.35">
      <c r="A54" s="16">
        <v>49</v>
      </c>
      <c r="B54" s="35" t="s">
        <v>433</v>
      </c>
      <c r="C54" s="18" t="s">
        <v>278</v>
      </c>
      <c r="D54" s="168">
        <v>1</v>
      </c>
      <c r="E54" s="20"/>
      <c r="F54" s="20"/>
      <c r="G54" s="118"/>
      <c r="H54" s="118"/>
    </row>
    <row r="55" spans="1:8" x14ac:dyDescent="0.35">
      <c r="A55" s="16">
        <v>50</v>
      </c>
      <c r="B55" s="35" t="s">
        <v>434</v>
      </c>
      <c r="C55" s="18" t="s">
        <v>278</v>
      </c>
      <c r="D55" s="168">
        <v>1</v>
      </c>
      <c r="E55" s="20"/>
      <c r="F55" s="20"/>
      <c r="G55" s="118"/>
      <c r="H55" s="118"/>
    </row>
    <row r="56" spans="1:8" x14ac:dyDescent="0.35">
      <c r="A56" s="16">
        <v>51</v>
      </c>
      <c r="B56" s="35" t="s">
        <v>435</v>
      </c>
      <c r="C56" s="18" t="s">
        <v>278</v>
      </c>
      <c r="D56" s="168">
        <v>1</v>
      </c>
      <c r="E56" s="20"/>
      <c r="F56" s="20"/>
      <c r="G56" s="118"/>
      <c r="H56" s="118"/>
    </row>
    <row r="57" spans="1:8" x14ac:dyDescent="0.35">
      <c r="A57" s="16">
        <v>52</v>
      </c>
      <c r="B57" s="35" t="s">
        <v>436</v>
      </c>
      <c r="C57" s="18" t="s">
        <v>278</v>
      </c>
      <c r="D57" s="168">
        <v>1</v>
      </c>
      <c r="E57" s="20"/>
      <c r="F57" s="20"/>
      <c r="G57" s="118"/>
      <c r="H57" s="118"/>
    </row>
    <row r="58" spans="1:8" x14ac:dyDescent="0.35">
      <c r="A58" s="16">
        <v>53</v>
      </c>
      <c r="B58" s="35" t="s">
        <v>437</v>
      </c>
      <c r="C58" s="18" t="s">
        <v>278</v>
      </c>
      <c r="D58" s="168">
        <v>1</v>
      </c>
      <c r="E58" s="20"/>
      <c r="F58" s="20"/>
      <c r="G58" s="118"/>
      <c r="H58" s="118"/>
    </row>
    <row r="59" spans="1:8" x14ac:dyDescent="0.35">
      <c r="A59" s="16">
        <v>54</v>
      </c>
      <c r="B59" s="35" t="s">
        <v>438</v>
      </c>
      <c r="C59" s="18" t="s">
        <v>278</v>
      </c>
      <c r="D59" s="168">
        <v>1</v>
      </c>
      <c r="E59" s="20"/>
      <c r="F59" s="20"/>
      <c r="G59" s="118"/>
      <c r="H59" s="118"/>
    </row>
    <row r="60" spans="1:8" x14ac:dyDescent="0.35">
      <c r="A60" s="16">
        <v>55</v>
      </c>
      <c r="B60" s="35" t="s">
        <v>439</v>
      </c>
      <c r="C60" s="18" t="s">
        <v>278</v>
      </c>
      <c r="D60" s="168">
        <v>1</v>
      </c>
      <c r="E60" s="20"/>
      <c r="F60" s="20"/>
      <c r="G60" s="118"/>
      <c r="H60" s="118"/>
    </row>
    <row r="61" spans="1:8" x14ac:dyDescent="0.35">
      <c r="A61" s="16">
        <v>56</v>
      </c>
      <c r="B61" s="35" t="s">
        <v>440</v>
      </c>
      <c r="C61" s="18" t="s">
        <v>278</v>
      </c>
      <c r="D61" s="168">
        <v>1</v>
      </c>
      <c r="E61" s="20"/>
      <c r="F61" s="20"/>
      <c r="G61" s="118"/>
      <c r="H61" s="118"/>
    </row>
    <row r="62" spans="1:8" x14ac:dyDescent="0.35">
      <c r="A62" s="16">
        <v>57</v>
      </c>
      <c r="B62" s="35" t="s">
        <v>441</v>
      </c>
      <c r="C62" s="18" t="s">
        <v>278</v>
      </c>
      <c r="D62" s="168">
        <v>1</v>
      </c>
      <c r="E62" s="20"/>
      <c r="F62" s="20"/>
      <c r="G62" s="118"/>
      <c r="H62" s="118"/>
    </row>
    <row r="63" spans="1:8" x14ac:dyDescent="0.35">
      <c r="A63" s="16">
        <v>58</v>
      </c>
      <c r="B63" s="35" t="s">
        <v>442</v>
      </c>
      <c r="C63" s="18" t="s">
        <v>278</v>
      </c>
      <c r="D63" s="168">
        <v>1</v>
      </c>
      <c r="E63" s="20"/>
      <c r="F63" s="20"/>
      <c r="G63" s="118"/>
      <c r="H63" s="118"/>
    </row>
    <row r="64" spans="1:8" x14ac:dyDescent="0.35">
      <c r="A64" s="16">
        <v>59</v>
      </c>
      <c r="B64" s="35" t="s">
        <v>443</v>
      </c>
      <c r="C64" s="18" t="s">
        <v>278</v>
      </c>
      <c r="D64" s="168">
        <v>1</v>
      </c>
      <c r="E64" s="20"/>
      <c r="F64" s="20"/>
      <c r="G64" s="118"/>
      <c r="H64" s="118"/>
    </row>
    <row r="65" spans="1:8" x14ac:dyDescent="0.35">
      <c r="A65" s="16">
        <v>60</v>
      </c>
      <c r="B65" s="35" t="s">
        <v>444</v>
      </c>
      <c r="C65" s="18" t="s">
        <v>278</v>
      </c>
      <c r="D65" s="168">
        <v>1</v>
      </c>
      <c r="E65" s="20"/>
      <c r="F65" s="20"/>
      <c r="G65" s="118"/>
      <c r="H65" s="118"/>
    </row>
    <row r="66" spans="1:8" x14ac:dyDescent="0.35">
      <c r="A66" s="16">
        <v>61</v>
      </c>
      <c r="B66" s="35" t="s">
        <v>445</v>
      </c>
      <c r="C66" s="18" t="s">
        <v>278</v>
      </c>
      <c r="D66" s="168">
        <v>1</v>
      </c>
      <c r="E66" s="20"/>
      <c r="F66" s="20"/>
      <c r="G66" s="118"/>
      <c r="H66" s="118"/>
    </row>
    <row r="67" spans="1:8" x14ac:dyDescent="0.35">
      <c r="A67" s="16">
        <v>62</v>
      </c>
      <c r="B67" s="35" t="s">
        <v>446</v>
      </c>
      <c r="C67" s="18" t="s">
        <v>278</v>
      </c>
      <c r="D67" s="168">
        <v>1</v>
      </c>
      <c r="E67" s="20"/>
      <c r="F67" s="20"/>
      <c r="G67" s="118"/>
      <c r="H67" s="118"/>
    </row>
    <row r="68" spans="1:8" x14ac:dyDescent="0.35">
      <c r="A68" s="16">
        <v>63</v>
      </c>
      <c r="B68" s="35" t="s">
        <v>447</v>
      </c>
      <c r="C68" s="18" t="s">
        <v>278</v>
      </c>
      <c r="D68" s="168">
        <v>1</v>
      </c>
      <c r="E68" s="20"/>
      <c r="F68" s="20"/>
      <c r="G68" s="118"/>
      <c r="H68" s="118"/>
    </row>
    <row r="69" spans="1:8" x14ac:dyDescent="0.35">
      <c r="A69" s="16">
        <v>64</v>
      </c>
      <c r="B69" s="35" t="s">
        <v>448</v>
      </c>
      <c r="C69" s="18" t="s">
        <v>278</v>
      </c>
      <c r="D69" s="168">
        <v>1</v>
      </c>
      <c r="E69" s="20"/>
      <c r="F69" s="20"/>
      <c r="G69" s="118"/>
      <c r="H69" s="118"/>
    </row>
    <row r="70" spans="1:8" x14ac:dyDescent="0.35">
      <c r="A70" s="16">
        <v>65</v>
      </c>
      <c r="B70" s="35" t="s">
        <v>449</v>
      </c>
      <c r="C70" s="18" t="s">
        <v>278</v>
      </c>
      <c r="D70" s="168">
        <v>1</v>
      </c>
      <c r="E70" s="20"/>
      <c r="F70" s="20"/>
      <c r="G70" s="118"/>
      <c r="H70" s="118"/>
    </row>
    <row r="71" spans="1:8" x14ac:dyDescent="0.35">
      <c r="A71" s="16">
        <v>66</v>
      </c>
      <c r="B71" s="35" t="s">
        <v>450</v>
      </c>
      <c r="C71" s="18" t="s">
        <v>278</v>
      </c>
      <c r="D71" s="168">
        <v>1</v>
      </c>
      <c r="E71" s="20"/>
      <c r="F71" s="20"/>
      <c r="G71" s="118"/>
      <c r="H71" s="118"/>
    </row>
    <row r="72" spans="1:8" x14ac:dyDescent="0.35">
      <c r="A72" s="16">
        <v>67</v>
      </c>
      <c r="B72" s="35" t="s">
        <v>451</v>
      </c>
      <c r="C72" s="18" t="s">
        <v>278</v>
      </c>
      <c r="D72" s="168">
        <v>1</v>
      </c>
      <c r="E72" s="20"/>
      <c r="F72" s="20"/>
      <c r="G72" s="118"/>
      <c r="H72" s="118"/>
    </row>
    <row r="73" spans="1:8" x14ac:dyDescent="0.35">
      <c r="A73" s="16">
        <v>68</v>
      </c>
      <c r="B73" s="35" t="s">
        <v>452</v>
      </c>
      <c r="C73" s="18" t="s">
        <v>278</v>
      </c>
      <c r="D73" s="168">
        <v>1</v>
      </c>
      <c r="E73" s="20"/>
      <c r="F73" s="20"/>
      <c r="G73" s="118"/>
      <c r="H73" s="118"/>
    </row>
    <row r="74" spans="1:8" x14ac:dyDescent="0.35">
      <c r="A74" s="16">
        <v>69</v>
      </c>
      <c r="B74" s="35" t="s">
        <v>453</v>
      </c>
      <c r="C74" s="18" t="s">
        <v>278</v>
      </c>
      <c r="D74" s="168">
        <v>1</v>
      </c>
      <c r="E74" s="20"/>
      <c r="F74" s="20"/>
      <c r="G74" s="118"/>
      <c r="H74" s="118"/>
    </row>
    <row r="75" spans="1:8" x14ac:dyDescent="0.35">
      <c r="A75" s="16">
        <v>70</v>
      </c>
      <c r="B75" s="35" t="s">
        <v>454</v>
      </c>
      <c r="C75" s="18" t="s">
        <v>278</v>
      </c>
      <c r="D75" s="168">
        <v>1</v>
      </c>
      <c r="E75" s="20"/>
      <c r="F75" s="20"/>
      <c r="G75" s="118"/>
      <c r="H75" s="118"/>
    </row>
    <row r="76" spans="1:8" x14ac:dyDescent="0.35">
      <c r="A76" s="16">
        <v>71</v>
      </c>
      <c r="B76" s="35" t="s">
        <v>455</v>
      </c>
      <c r="C76" s="18" t="s">
        <v>278</v>
      </c>
      <c r="D76" s="168">
        <v>1</v>
      </c>
      <c r="E76" s="20"/>
      <c r="F76" s="20"/>
      <c r="G76" s="118"/>
      <c r="H76" s="118"/>
    </row>
    <row r="77" spans="1:8" x14ac:dyDescent="0.35">
      <c r="A77" s="16">
        <v>72</v>
      </c>
      <c r="B77" s="35" t="s">
        <v>456</v>
      </c>
      <c r="C77" s="18" t="s">
        <v>278</v>
      </c>
      <c r="D77" s="168">
        <v>1</v>
      </c>
      <c r="E77" s="20"/>
      <c r="F77" s="20"/>
      <c r="G77" s="118"/>
      <c r="H77" s="118"/>
    </row>
    <row r="78" spans="1:8" x14ac:dyDescent="0.35">
      <c r="A78" s="16">
        <v>73</v>
      </c>
      <c r="B78" s="35" t="s">
        <v>457</v>
      </c>
      <c r="C78" s="18" t="s">
        <v>278</v>
      </c>
      <c r="D78" s="168">
        <v>1</v>
      </c>
      <c r="E78" s="20"/>
      <c r="F78" s="20"/>
      <c r="G78" s="118"/>
      <c r="H78" s="118"/>
    </row>
    <row r="79" spans="1:8" x14ac:dyDescent="0.35">
      <c r="A79" s="16">
        <v>74</v>
      </c>
      <c r="B79" s="35" t="s">
        <v>458</v>
      </c>
      <c r="C79" s="18" t="s">
        <v>278</v>
      </c>
      <c r="D79" s="168">
        <v>1</v>
      </c>
      <c r="E79" s="20"/>
      <c r="F79" s="20"/>
      <c r="G79" s="118"/>
      <c r="H79" s="118"/>
    </row>
    <row r="80" spans="1:8" x14ac:dyDescent="0.35">
      <c r="A80" s="16">
        <v>75</v>
      </c>
      <c r="B80" s="35" t="s">
        <v>459</v>
      </c>
      <c r="C80" s="18" t="s">
        <v>278</v>
      </c>
      <c r="D80" s="168">
        <v>1</v>
      </c>
      <c r="E80" s="20"/>
      <c r="F80" s="20"/>
      <c r="G80" s="118"/>
      <c r="H80" s="118"/>
    </row>
    <row r="81" spans="1:8" x14ac:dyDescent="0.35">
      <c r="A81" s="16">
        <v>76</v>
      </c>
      <c r="B81" s="35" t="s">
        <v>460</v>
      </c>
      <c r="C81" s="18" t="s">
        <v>278</v>
      </c>
      <c r="D81" s="168">
        <v>1</v>
      </c>
      <c r="E81" s="20"/>
      <c r="F81" s="20"/>
      <c r="G81" s="118"/>
      <c r="H81" s="118"/>
    </row>
    <row r="82" spans="1:8" x14ac:dyDescent="0.35">
      <c r="A82" s="16">
        <v>77</v>
      </c>
      <c r="B82" s="35" t="s">
        <v>461</v>
      </c>
      <c r="C82" s="18" t="s">
        <v>278</v>
      </c>
      <c r="D82" s="168">
        <v>1</v>
      </c>
      <c r="E82" s="20"/>
      <c r="F82" s="20"/>
      <c r="G82" s="118"/>
      <c r="H82" s="118"/>
    </row>
    <row r="83" spans="1:8" x14ac:dyDescent="0.35">
      <c r="A83" s="16">
        <v>78</v>
      </c>
      <c r="B83" s="35" t="s">
        <v>462</v>
      </c>
      <c r="C83" s="18" t="s">
        <v>278</v>
      </c>
      <c r="D83" s="168">
        <v>1</v>
      </c>
      <c r="E83" s="20"/>
      <c r="F83" s="20"/>
      <c r="G83" s="118"/>
      <c r="H83" s="118"/>
    </row>
    <row r="84" spans="1:8" x14ac:dyDescent="0.35">
      <c r="A84" s="16">
        <v>79</v>
      </c>
      <c r="B84" s="35" t="s">
        <v>463</v>
      </c>
      <c r="C84" s="18" t="s">
        <v>278</v>
      </c>
      <c r="D84" s="168">
        <v>1</v>
      </c>
      <c r="E84" s="20"/>
      <c r="F84" s="20"/>
      <c r="G84" s="118"/>
      <c r="H84" s="118"/>
    </row>
    <row r="85" spans="1:8" x14ac:dyDescent="0.35">
      <c r="A85" s="16">
        <v>80</v>
      </c>
      <c r="B85" s="35" t="s">
        <v>464</v>
      </c>
      <c r="C85" s="18" t="s">
        <v>278</v>
      </c>
      <c r="D85" s="168">
        <v>1</v>
      </c>
      <c r="E85" s="20"/>
      <c r="F85" s="20"/>
      <c r="G85" s="118"/>
      <c r="H85" s="118"/>
    </row>
    <row r="86" spans="1:8" x14ac:dyDescent="0.35">
      <c r="A86" s="16">
        <v>81</v>
      </c>
      <c r="B86" s="35" t="s">
        <v>465</v>
      </c>
      <c r="C86" s="18" t="s">
        <v>278</v>
      </c>
      <c r="D86" s="168">
        <v>1</v>
      </c>
      <c r="E86" s="20"/>
      <c r="F86" s="20"/>
      <c r="G86" s="118"/>
      <c r="H86" s="118"/>
    </row>
    <row r="87" spans="1:8" x14ac:dyDescent="0.35">
      <c r="A87" s="16">
        <v>82</v>
      </c>
      <c r="B87" s="35" t="s">
        <v>466</v>
      </c>
      <c r="C87" s="18" t="s">
        <v>278</v>
      </c>
      <c r="D87" s="168">
        <v>1</v>
      </c>
      <c r="E87" s="20"/>
      <c r="F87" s="20"/>
      <c r="G87" s="118"/>
      <c r="H87" s="118"/>
    </row>
    <row r="88" spans="1:8" x14ac:dyDescent="0.35">
      <c r="A88" s="16">
        <v>83</v>
      </c>
      <c r="B88" s="35" t="s">
        <v>467</v>
      </c>
      <c r="C88" s="18" t="s">
        <v>278</v>
      </c>
      <c r="D88" s="168">
        <v>1</v>
      </c>
      <c r="E88" s="20"/>
      <c r="F88" s="20"/>
      <c r="G88" s="118"/>
      <c r="H88" s="118"/>
    </row>
    <row r="89" spans="1:8" x14ac:dyDescent="0.35">
      <c r="A89" s="16">
        <v>84</v>
      </c>
      <c r="B89" s="35" t="s">
        <v>468</v>
      </c>
      <c r="C89" s="18" t="s">
        <v>278</v>
      </c>
      <c r="D89" s="168">
        <v>1</v>
      </c>
      <c r="E89" s="20"/>
      <c r="F89" s="20"/>
      <c r="G89" s="118"/>
      <c r="H89" s="118"/>
    </row>
    <row r="90" spans="1:8" x14ac:dyDescent="0.35">
      <c r="A90" s="16">
        <v>85</v>
      </c>
      <c r="B90" s="35" t="s">
        <v>469</v>
      </c>
      <c r="C90" s="18" t="s">
        <v>278</v>
      </c>
      <c r="D90" s="168">
        <v>1</v>
      </c>
      <c r="E90" s="20"/>
      <c r="F90" s="20"/>
      <c r="G90" s="118"/>
      <c r="H90" s="118"/>
    </row>
    <row r="91" spans="1:8" x14ac:dyDescent="0.35">
      <c r="A91" s="16">
        <v>86</v>
      </c>
      <c r="B91" s="35" t="s">
        <v>470</v>
      </c>
      <c r="C91" s="18" t="s">
        <v>278</v>
      </c>
      <c r="D91" s="168">
        <v>1</v>
      </c>
      <c r="E91" s="20"/>
      <c r="F91" s="20"/>
      <c r="G91" s="118"/>
      <c r="H91" s="118"/>
    </row>
    <row r="92" spans="1:8" x14ac:dyDescent="0.35">
      <c r="A92" s="16">
        <v>87</v>
      </c>
      <c r="B92" s="35" t="s">
        <v>471</v>
      </c>
      <c r="C92" s="18" t="s">
        <v>278</v>
      </c>
      <c r="D92" s="168">
        <v>1</v>
      </c>
      <c r="E92" s="20"/>
      <c r="F92" s="20"/>
      <c r="G92" s="118"/>
      <c r="H92" s="118"/>
    </row>
    <row r="93" spans="1:8" x14ac:dyDescent="0.35">
      <c r="A93" s="16">
        <v>88</v>
      </c>
      <c r="B93" s="35" t="s">
        <v>472</v>
      </c>
      <c r="C93" s="18" t="s">
        <v>278</v>
      </c>
      <c r="D93" s="168">
        <v>1</v>
      </c>
      <c r="E93" s="20"/>
      <c r="F93" s="20"/>
      <c r="G93" s="118"/>
      <c r="H93" s="118"/>
    </row>
    <row r="94" spans="1:8" x14ac:dyDescent="0.35">
      <c r="A94" s="16">
        <v>89</v>
      </c>
      <c r="B94" s="35" t="s">
        <v>473</v>
      </c>
      <c r="C94" s="18" t="s">
        <v>278</v>
      </c>
      <c r="D94" s="168">
        <v>1</v>
      </c>
      <c r="E94" s="20"/>
      <c r="F94" s="20"/>
      <c r="G94" s="118"/>
      <c r="H94" s="118"/>
    </row>
    <row r="95" spans="1:8" x14ac:dyDescent="0.35">
      <c r="A95" s="16">
        <v>90</v>
      </c>
      <c r="B95" s="35" t="s">
        <v>474</v>
      </c>
      <c r="C95" s="18" t="s">
        <v>278</v>
      </c>
      <c r="D95" s="168">
        <v>1</v>
      </c>
      <c r="E95" s="20"/>
      <c r="F95" s="20"/>
      <c r="G95" s="118"/>
      <c r="H95" s="118"/>
    </row>
    <row r="96" spans="1:8" x14ac:dyDescent="0.35">
      <c r="A96" s="16">
        <v>91</v>
      </c>
      <c r="B96" s="35" t="s">
        <v>475</v>
      </c>
      <c r="C96" s="18" t="s">
        <v>278</v>
      </c>
      <c r="D96" s="168">
        <v>1</v>
      </c>
      <c r="E96" s="20"/>
      <c r="F96" s="20"/>
      <c r="G96" s="118"/>
      <c r="H96" s="118"/>
    </row>
    <row r="97" spans="1:8" x14ac:dyDescent="0.35">
      <c r="A97" s="16">
        <v>92</v>
      </c>
      <c r="B97" s="35" t="s">
        <v>476</v>
      </c>
      <c r="C97" s="18" t="s">
        <v>278</v>
      </c>
      <c r="D97" s="168">
        <v>1</v>
      </c>
      <c r="E97" s="20"/>
      <c r="F97" s="20"/>
      <c r="G97" s="118"/>
      <c r="H97" s="118"/>
    </row>
    <row r="98" spans="1:8" x14ac:dyDescent="0.35">
      <c r="A98" s="16">
        <v>93</v>
      </c>
      <c r="B98" s="35" t="s">
        <v>477</v>
      </c>
      <c r="C98" s="18" t="s">
        <v>278</v>
      </c>
      <c r="D98" s="168">
        <v>1</v>
      </c>
      <c r="E98" s="20"/>
      <c r="F98" s="20"/>
      <c r="G98" s="118"/>
      <c r="H98" s="118"/>
    </row>
    <row r="99" spans="1:8" x14ac:dyDescent="0.35">
      <c r="A99" s="16">
        <v>94</v>
      </c>
      <c r="B99" s="35" t="s">
        <v>478</v>
      </c>
      <c r="C99" s="18" t="s">
        <v>278</v>
      </c>
      <c r="D99" s="168">
        <v>1</v>
      </c>
      <c r="E99" s="20"/>
      <c r="F99" s="20"/>
      <c r="G99" s="118"/>
      <c r="H99" s="118"/>
    </row>
    <row r="100" spans="1:8" x14ac:dyDescent="0.35">
      <c r="A100" s="16">
        <v>95</v>
      </c>
      <c r="B100" s="35" t="s">
        <v>479</v>
      </c>
      <c r="C100" s="18" t="s">
        <v>278</v>
      </c>
      <c r="D100" s="168">
        <v>1</v>
      </c>
      <c r="E100" s="20"/>
      <c r="F100" s="20"/>
      <c r="G100" s="118"/>
      <c r="H100" s="118"/>
    </row>
    <row r="101" spans="1:8" x14ac:dyDescent="0.35">
      <c r="A101" s="16">
        <v>96</v>
      </c>
      <c r="B101" s="35" t="s">
        <v>480</v>
      </c>
      <c r="C101" s="18" t="s">
        <v>278</v>
      </c>
      <c r="D101" s="168">
        <v>1</v>
      </c>
      <c r="E101" s="20"/>
      <c r="F101" s="20"/>
      <c r="G101" s="118"/>
      <c r="H101" s="118"/>
    </row>
    <row r="102" spans="1:8" x14ac:dyDescent="0.35">
      <c r="A102" s="16">
        <v>97</v>
      </c>
      <c r="B102" s="35" t="s">
        <v>481</v>
      </c>
      <c r="C102" s="18" t="s">
        <v>278</v>
      </c>
      <c r="D102" s="168">
        <v>1</v>
      </c>
      <c r="E102" s="20"/>
      <c r="F102" s="20"/>
      <c r="G102" s="118"/>
      <c r="H102" s="118"/>
    </row>
    <row r="103" spans="1:8" x14ac:dyDescent="0.35">
      <c r="A103" s="16">
        <v>98</v>
      </c>
      <c r="B103" s="35" t="s">
        <v>482</v>
      </c>
      <c r="C103" s="18" t="s">
        <v>278</v>
      </c>
      <c r="D103" s="168">
        <v>1</v>
      </c>
      <c r="E103" s="20"/>
      <c r="F103" s="20"/>
      <c r="G103" s="118"/>
      <c r="H103" s="118"/>
    </row>
    <row r="104" spans="1:8" x14ac:dyDescent="0.35">
      <c r="A104" s="16">
        <v>99</v>
      </c>
      <c r="B104" s="35" t="s">
        <v>483</v>
      </c>
      <c r="C104" s="18" t="s">
        <v>278</v>
      </c>
      <c r="D104" s="168">
        <v>1</v>
      </c>
      <c r="E104" s="20"/>
      <c r="F104" s="20"/>
      <c r="G104" s="118"/>
      <c r="H104" s="118"/>
    </row>
    <row r="105" spans="1:8" x14ac:dyDescent="0.35">
      <c r="A105" s="16">
        <v>100</v>
      </c>
      <c r="B105" s="35" t="s">
        <v>484</v>
      </c>
      <c r="C105" s="18" t="s">
        <v>278</v>
      </c>
      <c r="D105" s="168">
        <v>1</v>
      </c>
      <c r="E105" s="20"/>
      <c r="F105" s="20"/>
      <c r="G105" s="118"/>
      <c r="H105" s="118"/>
    </row>
    <row r="106" spans="1:8" x14ac:dyDescent="0.35">
      <c r="A106" s="16">
        <v>101</v>
      </c>
      <c r="B106" s="35" t="s">
        <v>485</v>
      </c>
      <c r="C106" s="18" t="s">
        <v>278</v>
      </c>
      <c r="D106" s="168">
        <v>1</v>
      </c>
      <c r="E106" s="20"/>
      <c r="F106" s="20"/>
      <c r="G106" s="118"/>
      <c r="H106" s="118"/>
    </row>
    <row r="107" spans="1:8" x14ac:dyDescent="0.35">
      <c r="A107" s="16">
        <v>102</v>
      </c>
      <c r="B107" s="35" t="s">
        <v>486</v>
      </c>
      <c r="C107" s="18" t="s">
        <v>278</v>
      </c>
      <c r="D107" s="168">
        <v>1</v>
      </c>
      <c r="E107" s="20"/>
      <c r="F107" s="20"/>
      <c r="G107" s="118"/>
      <c r="H107" s="118"/>
    </row>
    <row r="108" spans="1:8" x14ac:dyDescent="0.35">
      <c r="A108" s="16">
        <v>103</v>
      </c>
      <c r="B108" s="35" t="s">
        <v>487</v>
      </c>
      <c r="C108" s="18" t="s">
        <v>278</v>
      </c>
      <c r="D108" s="168">
        <v>1</v>
      </c>
      <c r="E108" s="20"/>
      <c r="F108" s="20"/>
      <c r="G108" s="118"/>
      <c r="H108" s="118"/>
    </row>
    <row r="109" spans="1:8" x14ac:dyDescent="0.35">
      <c r="A109" s="16">
        <v>104</v>
      </c>
      <c r="B109" s="35" t="s">
        <v>488</v>
      </c>
      <c r="C109" s="18" t="s">
        <v>278</v>
      </c>
      <c r="D109" s="168">
        <v>1</v>
      </c>
      <c r="E109" s="20"/>
      <c r="F109" s="20"/>
      <c r="G109" s="118"/>
      <c r="H109" s="118"/>
    </row>
    <row r="110" spans="1:8" x14ac:dyDescent="0.35">
      <c r="A110" s="16">
        <v>105</v>
      </c>
      <c r="B110" s="35" t="s">
        <v>489</v>
      </c>
      <c r="C110" s="18" t="s">
        <v>278</v>
      </c>
      <c r="D110" s="168">
        <v>1</v>
      </c>
      <c r="E110" s="20"/>
      <c r="F110" s="20"/>
      <c r="G110" s="118"/>
      <c r="H110" s="118"/>
    </row>
    <row r="111" spans="1:8" x14ac:dyDescent="0.35">
      <c r="A111" s="16">
        <v>106</v>
      </c>
      <c r="B111" s="35" t="s">
        <v>490</v>
      </c>
      <c r="C111" s="18" t="s">
        <v>278</v>
      </c>
      <c r="D111" s="168">
        <v>1</v>
      </c>
      <c r="E111" s="20"/>
      <c r="F111" s="20"/>
      <c r="G111" s="118"/>
      <c r="H111" s="118"/>
    </row>
    <row r="112" spans="1:8" x14ac:dyDescent="0.35">
      <c r="A112" s="16">
        <v>107</v>
      </c>
      <c r="B112" s="35" t="s">
        <v>491</v>
      </c>
      <c r="C112" s="18" t="s">
        <v>278</v>
      </c>
      <c r="D112" s="168">
        <v>1</v>
      </c>
      <c r="E112" s="20"/>
      <c r="F112" s="20"/>
      <c r="G112" s="118"/>
      <c r="H112" s="118"/>
    </row>
    <row r="113" spans="1:8" x14ac:dyDescent="0.35">
      <c r="A113" s="16">
        <v>108</v>
      </c>
      <c r="B113" s="35" t="s">
        <v>492</v>
      </c>
      <c r="C113" s="18" t="s">
        <v>278</v>
      </c>
      <c r="D113" s="168">
        <v>1</v>
      </c>
      <c r="E113" s="20"/>
      <c r="F113" s="20"/>
      <c r="G113" s="118"/>
      <c r="H113" s="118"/>
    </row>
    <row r="114" spans="1:8" x14ac:dyDescent="0.35">
      <c r="A114" s="16">
        <v>109</v>
      </c>
      <c r="B114" s="35" t="s">
        <v>493</v>
      </c>
      <c r="C114" s="18" t="s">
        <v>278</v>
      </c>
      <c r="D114" s="168">
        <v>1</v>
      </c>
      <c r="E114" s="20"/>
      <c r="F114" s="20"/>
      <c r="G114" s="118"/>
      <c r="H114" s="118"/>
    </row>
    <row r="115" spans="1:8" x14ac:dyDescent="0.35">
      <c r="A115" s="16">
        <v>110</v>
      </c>
      <c r="B115" s="35" t="s">
        <v>494</v>
      </c>
      <c r="C115" s="18" t="s">
        <v>278</v>
      </c>
      <c r="D115" s="168">
        <v>1</v>
      </c>
      <c r="E115" s="20"/>
      <c r="F115" s="20"/>
      <c r="G115" s="118"/>
      <c r="H115" s="118"/>
    </row>
    <row r="116" spans="1:8" x14ac:dyDescent="0.35">
      <c r="A116" s="16">
        <v>111</v>
      </c>
      <c r="B116" s="35" t="s">
        <v>495</v>
      </c>
      <c r="C116" s="18" t="s">
        <v>278</v>
      </c>
      <c r="D116" s="168">
        <v>1</v>
      </c>
      <c r="E116" s="20"/>
      <c r="F116" s="20"/>
      <c r="G116" s="118"/>
      <c r="H116" s="118"/>
    </row>
    <row r="117" spans="1:8" x14ac:dyDescent="0.35">
      <c r="A117" s="16">
        <v>112</v>
      </c>
      <c r="B117" s="35" t="s">
        <v>496</v>
      </c>
      <c r="C117" s="18" t="s">
        <v>278</v>
      </c>
      <c r="D117" s="168">
        <v>1</v>
      </c>
      <c r="E117" s="20"/>
      <c r="F117" s="20"/>
      <c r="G117" s="118"/>
      <c r="H117" s="118"/>
    </row>
    <row r="118" spans="1:8" ht="15" thickBot="1" x14ac:dyDescent="0.4">
      <c r="A118" s="16">
        <v>113</v>
      </c>
      <c r="B118" s="35" t="s">
        <v>497</v>
      </c>
      <c r="C118" s="18" t="s">
        <v>278</v>
      </c>
      <c r="D118" s="168">
        <v>1</v>
      </c>
      <c r="E118" s="20"/>
      <c r="F118" s="20"/>
      <c r="G118" s="118"/>
      <c r="H118" s="118"/>
    </row>
    <row r="119" spans="1:8" ht="15" thickBot="1" x14ac:dyDescent="0.4">
      <c r="A119" s="303" t="s">
        <v>498</v>
      </c>
      <c r="B119" s="303"/>
      <c r="C119" s="303"/>
      <c r="D119" s="303"/>
      <c r="E119" s="303"/>
      <c r="F119" s="303"/>
      <c r="G119" s="303"/>
      <c r="H119" s="303"/>
    </row>
    <row r="120" spans="1:8" x14ac:dyDescent="0.35">
      <c r="A120" s="16">
        <v>114</v>
      </c>
      <c r="B120" s="35" t="s">
        <v>499</v>
      </c>
      <c r="C120" s="18" t="s">
        <v>278</v>
      </c>
      <c r="D120" s="168">
        <v>1</v>
      </c>
      <c r="E120" s="20"/>
      <c r="F120" s="17"/>
      <c r="G120" s="117"/>
      <c r="H120" s="117"/>
    </row>
    <row r="121" spans="1:8" x14ac:dyDescent="0.35">
      <c r="A121" s="16">
        <f>A120+1</f>
        <v>115</v>
      </c>
      <c r="B121" s="35" t="s">
        <v>500</v>
      </c>
      <c r="C121" s="18" t="s">
        <v>278</v>
      </c>
      <c r="D121" s="168">
        <v>1</v>
      </c>
      <c r="E121" s="20"/>
      <c r="F121" s="20"/>
      <c r="G121" s="118"/>
      <c r="H121" s="118"/>
    </row>
    <row r="122" spans="1:8" ht="28" x14ac:dyDescent="0.35">
      <c r="A122" s="16">
        <f t="shared" ref="A122:A158" si="0">A121+1</f>
        <v>116</v>
      </c>
      <c r="B122" s="35" t="s">
        <v>501</v>
      </c>
      <c r="C122" s="18" t="s">
        <v>278</v>
      </c>
      <c r="D122" s="168">
        <v>1</v>
      </c>
      <c r="E122" s="20"/>
      <c r="F122" s="20"/>
      <c r="G122" s="118"/>
      <c r="H122" s="118"/>
    </row>
    <row r="123" spans="1:8" ht="28" x14ac:dyDescent="0.35">
      <c r="A123" s="16">
        <f t="shared" si="0"/>
        <v>117</v>
      </c>
      <c r="B123" s="35" t="s">
        <v>502</v>
      </c>
      <c r="C123" s="18" t="s">
        <v>278</v>
      </c>
      <c r="D123" s="168">
        <v>1</v>
      </c>
      <c r="E123" s="20"/>
      <c r="F123" s="20"/>
      <c r="G123" s="118"/>
      <c r="H123" s="118"/>
    </row>
    <row r="124" spans="1:8" ht="28" x14ac:dyDescent="0.35">
      <c r="A124" s="16">
        <f t="shared" si="0"/>
        <v>118</v>
      </c>
      <c r="B124" s="35" t="s">
        <v>503</v>
      </c>
      <c r="C124" s="18" t="s">
        <v>278</v>
      </c>
      <c r="D124" s="168">
        <v>1</v>
      </c>
      <c r="E124" s="20"/>
      <c r="F124" s="20"/>
      <c r="G124" s="118"/>
      <c r="H124" s="118"/>
    </row>
    <row r="125" spans="1:8" ht="28" x14ac:dyDescent="0.35">
      <c r="A125" s="16">
        <f t="shared" si="0"/>
        <v>119</v>
      </c>
      <c r="B125" s="35" t="s">
        <v>504</v>
      </c>
      <c r="C125" s="18" t="s">
        <v>278</v>
      </c>
      <c r="D125" s="168">
        <v>1</v>
      </c>
      <c r="E125" s="20"/>
      <c r="F125" s="20"/>
      <c r="G125" s="118"/>
      <c r="H125" s="118"/>
    </row>
    <row r="126" spans="1:8" x14ac:dyDescent="0.35">
      <c r="A126" s="16">
        <f t="shared" si="0"/>
        <v>120</v>
      </c>
      <c r="B126" s="35" t="s">
        <v>505</v>
      </c>
      <c r="C126" s="18" t="s">
        <v>278</v>
      </c>
      <c r="D126" s="168">
        <v>1</v>
      </c>
      <c r="E126" s="20"/>
      <c r="F126" s="20"/>
      <c r="G126" s="118"/>
      <c r="H126" s="118"/>
    </row>
    <row r="127" spans="1:8" ht="28" x14ac:dyDescent="0.35">
      <c r="A127" s="16">
        <f t="shared" si="0"/>
        <v>121</v>
      </c>
      <c r="B127" s="35" t="s">
        <v>506</v>
      </c>
      <c r="C127" s="18" t="s">
        <v>278</v>
      </c>
      <c r="D127" s="168">
        <v>1</v>
      </c>
      <c r="E127" s="20"/>
      <c r="F127" s="20"/>
      <c r="G127" s="118"/>
      <c r="H127" s="118"/>
    </row>
    <row r="128" spans="1:8" x14ac:dyDescent="0.35">
      <c r="A128" s="16">
        <f t="shared" si="0"/>
        <v>122</v>
      </c>
      <c r="B128" s="35" t="s">
        <v>507</v>
      </c>
      <c r="C128" s="18" t="s">
        <v>278</v>
      </c>
      <c r="D128" s="168">
        <v>1</v>
      </c>
      <c r="E128" s="20"/>
      <c r="F128" s="20"/>
      <c r="G128" s="118"/>
      <c r="H128" s="118"/>
    </row>
    <row r="129" spans="1:8" x14ac:dyDescent="0.35">
      <c r="A129" s="16">
        <f t="shared" si="0"/>
        <v>123</v>
      </c>
      <c r="B129" s="35" t="s">
        <v>508</v>
      </c>
      <c r="C129" s="18" t="s">
        <v>278</v>
      </c>
      <c r="D129" s="168">
        <v>1</v>
      </c>
      <c r="E129" s="20"/>
      <c r="F129" s="20"/>
      <c r="G129" s="118"/>
      <c r="H129" s="118"/>
    </row>
    <row r="130" spans="1:8" x14ac:dyDescent="0.35">
      <c r="A130" s="16">
        <f t="shared" si="0"/>
        <v>124</v>
      </c>
      <c r="B130" s="35" t="s">
        <v>509</v>
      </c>
      <c r="C130" s="18" t="s">
        <v>278</v>
      </c>
      <c r="D130" s="168">
        <v>1</v>
      </c>
      <c r="E130" s="20"/>
      <c r="F130" s="20"/>
      <c r="G130" s="118"/>
      <c r="H130" s="118"/>
    </row>
    <row r="131" spans="1:8" x14ac:dyDescent="0.35">
      <c r="A131" s="16">
        <f t="shared" si="0"/>
        <v>125</v>
      </c>
      <c r="B131" s="35" t="s">
        <v>510</v>
      </c>
      <c r="C131" s="18" t="s">
        <v>278</v>
      </c>
      <c r="D131" s="168">
        <v>1</v>
      </c>
      <c r="E131" s="20"/>
      <c r="F131" s="20"/>
      <c r="G131" s="118"/>
      <c r="H131" s="118"/>
    </row>
    <row r="132" spans="1:8" x14ac:dyDescent="0.35">
      <c r="A132" s="16">
        <f t="shared" si="0"/>
        <v>126</v>
      </c>
      <c r="B132" s="35" t="s">
        <v>511</v>
      </c>
      <c r="C132" s="18" t="s">
        <v>278</v>
      </c>
      <c r="D132" s="168">
        <v>1</v>
      </c>
      <c r="E132" s="20"/>
      <c r="F132" s="20"/>
      <c r="G132" s="118"/>
      <c r="H132" s="118"/>
    </row>
    <row r="133" spans="1:8" x14ac:dyDescent="0.35">
      <c r="A133" s="16">
        <f t="shared" si="0"/>
        <v>127</v>
      </c>
      <c r="B133" s="35" t="s">
        <v>512</v>
      </c>
      <c r="C133" s="18" t="s">
        <v>278</v>
      </c>
      <c r="D133" s="168">
        <v>1</v>
      </c>
      <c r="E133" s="20"/>
      <c r="F133" s="20"/>
      <c r="G133" s="118"/>
      <c r="H133" s="118"/>
    </row>
    <row r="134" spans="1:8" x14ac:dyDescent="0.35">
      <c r="A134" s="16">
        <f t="shared" si="0"/>
        <v>128</v>
      </c>
      <c r="B134" s="35" t="s">
        <v>513</v>
      </c>
      <c r="C134" s="18" t="s">
        <v>278</v>
      </c>
      <c r="D134" s="168">
        <v>1</v>
      </c>
      <c r="E134" s="20"/>
      <c r="F134" s="20"/>
      <c r="G134" s="118"/>
      <c r="H134" s="118"/>
    </row>
    <row r="135" spans="1:8" x14ac:dyDescent="0.35">
      <c r="A135" s="16">
        <f t="shared" si="0"/>
        <v>129</v>
      </c>
      <c r="B135" s="35" t="s">
        <v>514</v>
      </c>
      <c r="C135" s="18" t="s">
        <v>278</v>
      </c>
      <c r="D135" s="168">
        <v>1</v>
      </c>
      <c r="E135" s="20"/>
      <c r="F135" s="20"/>
      <c r="G135" s="118"/>
      <c r="H135" s="118"/>
    </row>
    <row r="136" spans="1:8" x14ac:dyDescent="0.35">
      <c r="A136" s="16">
        <f t="shared" si="0"/>
        <v>130</v>
      </c>
      <c r="B136" s="35" t="s">
        <v>515</v>
      </c>
      <c r="C136" s="18" t="s">
        <v>278</v>
      </c>
      <c r="D136" s="168">
        <v>1</v>
      </c>
      <c r="E136" s="20"/>
      <c r="F136" s="20"/>
      <c r="G136" s="118"/>
      <c r="H136" s="118"/>
    </row>
    <row r="137" spans="1:8" x14ac:dyDescent="0.35">
      <c r="A137" s="16">
        <f t="shared" si="0"/>
        <v>131</v>
      </c>
      <c r="B137" s="35" t="s">
        <v>516</v>
      </c>
      <c r="C137" s="18" t="s">
        <v>278</v>
      </c>
      <c r="D137" s="168">
        <v>1</v>
      </c>
      <c r="E137" s="20"/>
      <c r="F137" s="20"/>
      <c r="G137" s="118"/>
      <c r="H137" s="118"/>
    </row>
    <row r="138" spans="1:8" x14ac:dyDescent="0.35">
      <c r="A138" s="16">
        <f t="shared" si="0"/>
        <v>132</v>
      </c>
      <c r="B138" s="35" t="s">
        <v>517</v>
      </c>
      <c r="C138" s="18" t="s">
        <v>278</v>
      </c>
      <c r="D138" s="168">
        <v>1</v>
      </c>
      <c r="E138" s="20"/>
      <c r="F138" s="20"/>
      <c r="G138" s="118"/>
      <c r="H138" s="118"/>
    </row>
    <row r="139" spans="1:8" s="44" customFormat="1" x14ac:dyDescent="0.35">
      <c r="A139" s="16">
        <f t="shared" si="0"/>
        <v>133</v>
      </c>
      <c r="B139" s="253" t="s">
        <v>3333</v>
      </c>
      <c r="C139" s="18" t="s">
        <v>278</v>
      </c>
      <c r="D139" s="168">
        <v>2</v>
      </c>
      <c r="E139" s="20"/>
      <c r="F139" s="20"/>
      <c r="G139" s="118"/>
      <c r="H139" s="118"/>
    </row>
    <row r="140" spans="1:8" x14ac:dyDescent="0.35">
      <c r="A140" s="16">
        <f t="shared" si="0"/>
        <v>134</v>
      </c>
      <c r="B140" s="35" t="s">
        <v>518</v>
      </c>
      <c r="C140" s="18" t="s">
        <v>278</v>
      </c>
      <c r="D140" s="168">
        <v>1</v>
      </c>
      <c r="E140" s="20"/>
      <c r="F140" s="20"/>
      <c r="G140" s="118"/>
      <c r="H140" s="118"/>
    </row>
    <row r="141" spans="1:8" ht="28" x14ac:dyDescent="0.35">
      <c r="A141" s="16">
        <f t="shared" si="0"/>
        <v>135</v>
      </c>
      <c r="B141" s="35" t="s">
        <v>519</v>
      </c>
      <c r="C141" s="18" t="s">
        <v>278</v>
      </c>
      <c r="D141" s="168">
        <v>1</v>
      </c>
      <c r="E141" s="20"/>
      <c r="F141" s="20"/>
      <c r="G141" s="118"/>
      <c r="H141" s="118"/>
    </row>
    <row r="142" spans="1:8" ht="28" x14ac:dyDescent="0.35">
      <c r="A142" s="16">
        <f t="shared" si="0"/>
        <v>136</v>
      </c>
      <c r="B142" s="35" t="s">
        <v>520</v>
      </c>
      <c r="C142" s="18" t="s">
        <v>278</v>
      </c>
      <c r="D142" s="168">
        <v>1</v>
      </c>
      <c r="E142" s="20"/>
      <c r="F142" s="20"/>
      <c r="G142" s="118"/>
      <c r="H142" s="118"/>
    </row>
    <row r="143" spans="1:8" x14ac:dyDescent="0.35">
      <c r="A143" s="16">
        <f t="shared" si="0"/>
        <v>137</v>
      </c>
      <c r="B143" s="35" t="s">
        <v>521</v>
      </c>
      <c r="C143" s="18" t="s">
        <v>278</v>
      </c>
      <c r="D143" s="168">
        <v>1</v>
      </c>
      <c r="E143" s="20"/>
      <c r="F143" s="20"/>
      <c r="G143" s="118"/>
      <c r="H143" s="118"/>
    </row>
    <row r="144" spans="1:8" x14ac:dyDescent="0.35">
      <c r="A144" s="16">
        <f t="shared" si="0"/>
        <v>138</v>
      </c>
      <c r="B144" s="35" t="s">
        <v>522</v>
      </c>
      <c r="C144" s="18" t="s">
        <v>278</v>
      </c>
      <c r="D144" s="168">
        <v>1</v>
      </c>
      <c r="E144" s="20"/>
      <c r="F144" s="20"/>
      <c r="G144" s="118"/>
      <c r="H144" s="118"/>
    </row>
    <row r="145" spans="1:8" x14ac:dyDescent="0.35">
      <c r="A145" s="16">
        <f t="shared" si="0"/>
        <v>139</v>
      </c>
      <c r="B145" s="35" t="s">
        <v>523</v>
      </c>
      <c r="C145" s="18" t="s">
        <v>278</v>
      </c>
      <c r="D145" s="168">
        <v>1</v>
      </c>
      <c r="E145" s="20"/>
      <c r="F145" s="20"/>
      <c r="G145" s="118"/>
      <c r="H145" s="118"/>
    </row>
    <row r="146" spans="1:8" x14ac:dyDescent="0.35">
      <c r="A146" s="16">
        <f t="shared" si="0"/>
        <v>140</v>
      </c>
      <c r="B146" s="35" t="s">
        <v>524</v>
      </c>
      <c r="C146" s="18" t="s">
        <v>278</v>
      </c>
      <c r="D146" s="168">
        <v>1</v>
      </c>
      <c r="E146" s="20"/>
      <c r="F146" s="20"/>
      <c r="G146" s="118"/>
      <c r="H146" s="118"/>
    </row>
    <row r="147" spans="1:8" x14ac:dyDescent="0.35">
      <c r="A147" s="16">
        <f t="shared" si="0"/>
        <v>141</v>
      </c>
      <c r="B147" s="35" t="s">
        <v>525</v>
      </c>
      <c r="C147" s="18" t="s">
        <v>278</v>
      </c>
      <c r="D147" s="168">
        <v>1</v>
      </c>
      <c r="E147" s="20"/>
      <c r="F147" s="20"/>
      <c r="G147" s="118"/>
      <c r="H147" s="118"/>
    </row>
    <row r="148" spans="1:8" x14ac:dyDescent="0.35">
      <c r="A148" s="16">
        <f t="shared" si="0"/>
        <v>142</v>
      </c>
      <c r="B148" s="35" t="s">
        <v>526</v>
      </c>
      <c r="C148" s="18" t="s">
        <v>278</v>
      </c>
      <c r="D148" s="168">
        <v>1</v>
      </c>
      <c r="E148" s="20"/>
      <c r="F148" s="20"/>
      <c r="G148" s="118"/>
      <c r="H148" s="118"/>
    </row>
    <row r="149" spans="1:8" x14ac:dyDescent="0.35">
      <c r="A149" s="16">
        <f t="shared" si="0"/>
        <v>143</v>
      </c>
      <c r="B149" s="35"/>
      <c r="C149" s="18"/>
      <c r="D149" s="168"/>
      <c r="E149" s="20"/>
      <c r="F149" s="20"/>
      <c r="G149" s="118"/>
      <c r="H149" s="118"/>
    </row>
    <row r="150" spans="1:8" x14ac:dyDescent="0.35">
      <c r="A150" s="16">
        <f t="shared" si="0"/>
        <v>144</v>
      </c>
      <c r="B150" s="35" t="s">
        <v>527</v>
      </c>
      <c r="C150" s="18" t="s">
        <v>278</v>
      </c>
      <c r="D150" s="168">
        <v>1</v>
      </c>
      <c r="E150" s="20"/>
      <c r="F150" s="20"/>
      <c r="G150" s="118"/>
      <c r="H150" s="118"/>
    </row>
    <row r="151" spans="1:8" x14ac:dyDescent="0.35">
      <c r="A151" s="16">
        <f t="shared" si="0"/>
        <v>145</v>
      </c>
      <c r="B151" s="35" t="s">
        <v>528</v>
      </c>
      <c r="C151" s="18" t="s">
        <v>278</v>
      </c>
      <c r="D151" s="168">
        <v>1</v>
      </c>
      <c r="E151" s="20"/>
      <c r="F151" s="20"/>
      <c r="G151" s="118"/>
      <c r="H151" s="118"/>
    </row>
    <row r="152" spans="1:8" x14ac:dyDescent="0.35">
      <c r="A152" s="16">
        <f t="shared" si="0"/>
        <v>146</v>
      </c>
      <c r="B152" s="35" t="s">
        <v>529</v>
      </c>
      <c r="C152" s="18" t="s">
        <v>278</v>
      </c>
      <c r="D152" s="168">
        <v>1</v>
      </c>
      <c r="E152" s="20"/>
      <c r="F152" s="20"/>
      <c r="G152" s="118"/>
      <c r="H152" s="118"/>
    </row>
    <row r="153" spans="1:8" x14ac:dyDescent="0.35">
      <c r="A153" s="16">
        <f t="shared" si="0"/>
        <v>147</v>
      </c>
      <c r="B153" s="35"/>
      <c r="C153" s="18"/>
      <c r="D153" s="168"/>
      <c r="E153" s="20"/>
      <c r="F153" s="20"/>
      <c r="G153" s="118"/>
      <c r="H153" s="118"/>
    </row>
    <row r="154" spans="1:8" x14ac:dyDescent="0.35">
      <c r="A154" s="16">
        <f t="shared" si="0"/>
        <v>148</v>
      </c>
      <c r="B154" s="35" t="s">
        <v>530</v>
      </c>
      <c r="C154" s="18" t="s">
        <v>278</v>
      </c>
      <c r="D154" s="168">
        <v>1</v>
      </c>
      <c r="E154" s="20"/>
      <c r="F154" s="20"/>
      <c r="G154" s="118"/>
      <c r="H154" s="118"/>
    </row>
    <row r="155" spans="1:8" x14ac:dyDescent="0.35">
      <c r="A155" s="16">
        <f t="shared" si="0"/>
        <v>149</v>
      </c>
      <c r="B155" s="35" t="s">
        <v>531</v>
      </c>
      <c r="C155" s="18" t="s">
        <v>278</v>
      </c>
      <c r="D155" s="168">
        <v>1</v>
      </c>
      <c r="E155" s="20"/>
      <c r="F155" s="20"/>
      <c r="G155" s="118"/>
      <c r="H155" s="118"/>
    </row>
    <row r="156" spans="1:8" x14ac:dyDescent="0.35">
      <c r="A156" s="16">
        <f t="shared" si="0"/>
        <v>150</v>
      </c>
      <c r="B156" s="35" t="s">
        <v>532</v>
      </c>
      <c r="C156" s="18" t="s">
        <v>278</v>
      </c>
      <c r="D156" s="168">
        <v>1</v>
      </c>
      <c r="E156" s="20"/>
      <c r="F156" s="20"/>
      <c r="G156" s="118"/>
      <c r="H156" s="118"/>
    </row>
    <row r="157" spans="1:8" x14ac:dyDescent="0.35">
      <c r="A157" s="16">
        <f t="shared" si="0"/>
        <v>151</v>
      </c>
      <c r="B157" s="35" t="s">
        <v>533</v>
      </c>
      <c r="C157" s="18" t="s">
        <v>278</v>
      </c>
      <c r="D157" s="168">
        <v>1</v>
      </c>
      <c r="E157" s="20"/>
      <c r="F157" s="20"/>
      <c r="G157" s="118"/>
      <c r="H157" s="118"/>
    </row>
    <row r="158" spans="1:8" ht="15" thickBot="1" x14ac:dyDescent="0.4">
      <c r="A158" s="16">
        <f t="shared" si="0"/>
        <v>152</v>
      </c>
      <c r="B158" s="35" t="s">
        <v>534</v>
      </c>
      <c r="C158" s="18" t="s">
        <v>278</v>
      </c>
      <c r="D158" s="168">
        <v>1</v>
      </c>
      <c r="E158" s="20"/>
      <c r="F158" s="20"/>
      <c r="G158" s="118"/>
      <c r="H158" s="118"/>
    </row>
    <row r="159" spans="1:8" ht="15" thickBot="1" x14ac:dyDescent="0.4">
      <c r="A159" s="303" t="s">
        <v>535</v>
      </c>
      <c r="B159" s="303"/>
      <c r="C159" s="303"/>
      <c r="D159" s="303"/>
      <c r="E159" s="303"/>
      <c r="F159" s="303"/>
      <c r="G159" s="303"/>
      <c r="H159" s="303"/>
    </row>
    <row r="160" spans="1:8" x14ac:dyDescent="0.35">
      <c r="A160" s="16">
        <v>153</v>
      </c>
      <c r="B160" s="35" t="s">
        <v>536</v>
      </c>
      <c r="C160" s="18" t="s">
        <v>278</v>
      </c>
      <c r="D160" s="168">
        <v>1</v>
      </c>
      <c r="E160" s="20"/>
      <c r="F160" s="17"/>
      <c r="G160" s="117"/>
      <c r="H160" s="117"/>
    </row>
    <row r="161" spans="1:8" x14ac:dyDescent="0.35">
      <c r="A161" s="16">
        <f>A160+1</f>
        <v>154</v>
      </c>
      <c r="B161" s="35" t="s">
        <v>537</v>
      </c>
      <c r="C161" s="18" t="s">
        <v>278</v>
      </c>
      <c r="D161" s="168">
        <v>1</v>
      </c>
      <c r="E161" s="20"/>
      <c r="F161" s="20"/>
      <c r="G161" s="118"/>
      <c r="H161" s="118"/>
    </row>
    <row r="162" spans="1:8" x14ac:dyDescent="0.35">
      <c r="A162" s="16">
        <f t="shared" ref="A162:A205" si="1">A161+1</f>
        <v>155</v>
      </c>
      <c r="B162" s="35" t="s">
        <v>538</v>
      </c>
      <c r="C162" s="18" t="s">
        <v>278</v>
      </c>
      <c r="D162" s="168">
        <v>1</v>
      </c>
      <c r="E162" s="20"/>
      <c r="F162" s="20"/>
      <c r="G162" s="118"/>
      <c r="H162" s="118"/>
    </row>
    <row r="163" spans="1:8" x14ac:dyDescent="0.35">
      <c r="A163" s="16">
        <f t="shared" si="1"/>
        <v>156</v>
      </c>
      <c r="B163" s="35" t="s">
        <v>539</v>
      </c>
      <c r="C163" s="18" t="s">
        <v>278</v>
      </c>
      <c r="D163" s="168">
        <v>1</v>
      </c>
      <c r="E163" s="20"/>
      <c r="F163" s="20"/>
      <c r="G163" s="118"/>
      <c r="H163" s="118"/>
    </row>
    <row r="164" spans="1:8" x14ac:dyDescent="0.35">
      <c r="A164" s="16">
        <f t="shared" si="1"/>
        <v>157</v>
      </c>
      <c r="B164" s="35" t="s">
        <v>540</v>
      </c>
      <c r="C164" s="18" t="s">
        <v>278</v>
      </c>
      <c r="D164" s="168">
        <v>1</v>
      </c>
      <c r="E164" s="20"/>
      <c r="F164" s="20"/>
      <c r="G164" s="118"/>
      <c r="H164" s="118"/>
    </row>
    <row r="165" spans="1:8" x14ac:dyDescent="0.35">
      <c r="A165" s="16">
        <f t="shared" si="1"/>
        <v>158</v>
      </c>
      <c r="B165" s="35" t="s">
        <v>541</v>
      </c>
      <c r="C165" s="18" t="s">
        <v>278</v>
      </c>
      <c r="D165" s="168">
        <v>1</v>
      </c>
      <c r="E165" s="20"/>
      <c r="F165" s="20"/>
      <c r="G165" s="118"/>
      <c r="H165" s="118"/>
    </row>
    <row r="166" spans="1:8" x14ac:dyDescent="0.35">
      <c r="A166" s="16">
        <f t="shared" si="1"/>
        <v>159</v>
      </c>
      <c r="B166" s="35" t="s">
        <v>542</v>
      </c>
      <c r="C166" s="18" t="s">
        <v>278</v>
      </c>
      <c r="D166" s="168">
        <v>1</v>
      </c>
      <c r="E166" s="20"/>
      <c r="F166" s="20"/>
      <c r="G166" s="118"/>
      <c r="H166" s="118"/>
    </row>
    <row r="167" spans="1:8" x14ac:dyDescent="0.35">
      <c r="A167" s="16">
        <f t="shared" si="1"/>
        <v>160</v>
      </c>
      <c r="B167" s="35" t="s">
        <v>543</v>
      </c>
      <c r="C167" s="18" t="s">
        <v>278</v>
      </c>
      <c r="D167" s="168">
        <v>1</v>
      </c>
      <c r="E167" s="20"/>
      <c r="F167" s="20"/>
      <c r="G167" s="118"/>
      <c r="H167" s="118"/>
    </row>
    <row r="168" spans="1:8" x14ac:dyDescent="0.35">
      <c r="A168" s="16">
        <f t="shared" si="1"/>
        <v>161</v>
      </c>
      <c r="B168" s="35" t="s">
        <v>544</v>
      </c>
      <c r="C168" s="18" t="s">
        <v>278</v>
      </c>
      <c r="D168" s="168">
        <v>1</v>
      </c>
      <c r="E168" s="20"/>
      <c r="F168" s="20"/>
      <c r="G168" s="118"/>
      <c r="H168" s="118"/>
    </row>
    <row r="169" spans="1:8" x14ac:dyDescent="0.35">
      <c r="A169" s="16">
        <f t="shared" si="1"/>
        <v>162</v>
      </c>
      <c r="B169" s="35" t="s">
        <v>545</v>
      </c>
      <c r="C169" s="18" t="s">
        <v>278</v>
      </c>
      <c r="D169" s="168">
        <v>1</v>
      </c>
      <c r="E169" s="20"/>
      <c r="F169" s="20"/>
      <c r="G169" s="118"/>
      <c r="H169" s="118"/>
    </row>
    <row r="170" spans="1:8" x14ac:dyDescent="0.35">
      <c r="A170" s="16">
        <f t="shared" si="1"/>
        <v>163</v>
      </c>
      <c r="B170" s="35" t="s">
        <v>546</v>
      </c>
      <c r="C170" s="18" t="s">
        <v>278</v>
      </c>
      <c r="D170" s="168">
        <v>1</v>
      </c>
      <c r="E170" s="20"/>
      <c r="F170" s="20"/>
      <c r="G170" s="118"/>
      <c r="H170" s="118"/>
    </row>
    <row r="171" spans="1:8" x14ac:dyDescent="0.35">
      <c r="A171" s="16">
        <f t="shared" si="1"/>
        <v>164</v>
      </c>
      <c r="B171" s="35" t="s">
        <v>547</v>
      </c>
      <c r="C171" s="18" t="s">
        <v>278</v>
      </c>
      <c r="D171" s="168">
        <v>1</v>
      </c>
      <c r="E171" s="20"/>
      <c r="F171" s="20"/>
      <c r="G171" s="118"/>
      <c r="H171" s="118"/>
    </row>
    <row r="172" spans="1:8" x14ac:dyDescent="0.35">
      <c r="A172" s="16">
        <f t="shared" si="1"/>
        <v>165</v>
      </c>
      <c r="B172" s="35" t="s">
        <v>548</v>
      </c>
      <c r="C172" s="18" t="s">
        <v>278</v>
      </c>
      <c r="D172" s="168">
        <v>1</v>
      </c>
      <c r="E172" s="20"/>
      <c r="F172" s="20"/>
      <c r="G172" s="118"/>
      <c r="H172" s="118"/>
    </row>
    <row r="173" spans="1:8" x14ac:dyDescent="0.35">
      <c r="A173" s="16">
        <f t="shared" si="1"/>
        <v>166</v>
      </c>
      <c r="B173" s="35" t="s">
        <v>549</v>
      </c>
      <c r="C173" s="18" t="s">
        <v>278</v>
      </c>
      <c r="D173" s="168">
        <v>1</v>
      </c>
      <c r="E173" s="20"/>
      <c r="F173" s="20"/>
      <c r="G173" s="118"/>
      <c r="H173" s="118"/>
    </row>
    <row r="174" spans="1:8" x14ac:dyDescent="0.35">
      <c r="A174" s="16">
        <f t="shared" si="1"/>
        <v>167</v>
      </c>
      <c r="B174" s="35" t="s">
        <v>550</v>
      </c>
      <c r="C174" s="18" t="s">
        <v>278</v>
      </c>
      <c r="D174" s="168">
        <v>1</v>
      </c>
      <c r="E174" s="20"/>
      <c r="F174" s="20"/>
      <c r="G174" s="118"/>
      <c r="H174" s="118"/>
    </row>
    <row r="175" spans="1:8" x14ac:dyDescent="0.35">
      <c r="A175" s="16">
        <f t="shared" si="1"/>
        <v>168</v>
      </c>
      <c r="B175" s="35" t="s">
        <v>551</v>
      </c>
      <c r="C175" s="18" t="s">
        <v>278</v>
      </c>
      <c r="D175" s="168">
        <v>1</v>
      </c>
      <c r="E175" s="20"/>
      <c r="F175" s="20"/>
      <c r="G175" s="118"/>
      <c r="H175" s="118"/>
    </row>
    <row r="176" spans="1:8" x14ac:dyDescent="0.35">
      <c r="A176" s="16">
        <f t="shared" si="1"/>
        <v>169</v>
      </c>
      <c r="B176" s="35" t="s">
        <v>552</v>
      </c>
      <c r="C176" s="18" t="s">
        <v>278</v>
      </c>
      <c r="D176" s="168">
        <v>1</v>
      </c>
      <c r="E176" s="20"/>
      <c r="F176" s="20"/>
      <c r="G176" s="118"/>
      <c r="H176" s="118"/>
    </row>
    <row r="177" spans="1:8" x14ac:dyDescent="0.35">
      <c r="A177" s="16">
        <f t="shared" si="1"/>
        <v>170</v>
      </c>
      <c r="B177" s="35" t="s">
        <v>553</v>
      </c>
      <c r="C177" s="18" t="s">
        <v>278</v>
      </c>
      <c r="D177" s="168">
        <v>1</v>
      </c>
      <c r="E177" s="20"/>
      <c r="F177" s="20"/>
      <c r="G177" s="118"/>
      <c r="H177" s="118"/>
    </row>
    <row r="178" spans="1:8" x14ac:dyDescent="0.35">
      <c r="A178" s="16">
        <f t="shared" si="1"/>
        <v>171</v>
      </c>
      <c r="B178" s="35" t="s">
        <v>554</v>
      </c>
      <c r="C178" s="18" t="s">
        <v>278</v>
      </c>
      <c r="D178" s="168">
        <v>1</v>
      </c>
      <c r="E178" s="20"/>
      <c r="F178" s="20"/>
      <c r="G178" s="118"/>
      <c r="H178" s="118"/>
    </row>
    <row r="179" spans="1:8" x14ac:dyDescent="0.35">
      <c r="A179" s="16">
        <f t="shared" si="1"/>
        <v>172</v>
      </c>
      <c r="B179" s="35" t="s">
        <v>555</v>
      </c>
      <c r="C179" s="18" t="s">
        <v>278</v>
      </c>
      <c r="D179" s="168">
        <v>1</v>
      </c>
      <c r="E179" s="20"/>
      <c r="F179" s="20"/>
      <c r="G179" s="118"/>
      <c r="H179" s="118"/>
    </row>
    <row r="180" spans="1:8" x14ac:dyDescent="0.35">
      <c r="A180" s="16">
        <f t="shared" si="1"/>
        <v>173</v>
      </c>
      <c r="B180" s="35" t="s">
        <v>556</v>
      </c>
      <c r="C180" s="18" t="s">
        <v>278</v>
      </c>
      <c r="D180" s="168">
        <v>1</v>
      </c>
      <c r="E180" s="20"/>
      <c r="F180" s="20"/>
      <c r="G180" s="118"/>
      <c r="H180" s="118"/>
    </row>
    <row r="181" spans="1:8" x14ac:dyDescent="0.35">
      <c r="A181" s="16">
        <f t="shared" si="1"/>
        <v>174</v>
      </c>
      <c r="B181" s="35" t="s">
        <v>557</v>
      </c>
      <c r="C181" s="18" t="s">
        <v>278</v>
      </c>
      <c r="D181" s="168">
        <v>1</v>
      </c>
      <c r="E181" s="20"/>
      <c r="F181" s="20"/>
      <c r="G181" s="118"/>
      <c r="H181" s="118"/>
    </row>
    <row r="182" spans="1:8" x14ac:dyDescent="0.35">
      <c r="A182" s="16">
        <f t="shared" si="1"/>
        <v>175</v>
      </c>
      <c r="B182" s="35" t="s">
        <v>558</v>
      </c>
      <c r="C182" s="18" t="s">
        <v>278</v>
      </c>
      <c r="D182" s="168">
        <v>1</v>
      </c>
      <c r="E182" s="20"/>
      <c r="F182" s="20"/>
      <c r="G182" s="118"/>
      <c r="H182" s="118"/>
    </row>
    <row r="183" spans="1:8" x14ac:dyDescent="0.35">
      <c r="A183" s="16">
        <f t="shared" si="1"/>
        <v>176</v>
      </c>
      <c r="B183" s="35" t="s">
        <v>559</v>
      </c>
      <c r="C183" s="18" t="s">
        <v>278</v>
      </c>
      <c r="D183" s="168">
        <v>1</v>
      </c>
      <c r="E183" s="20"/>
      <c r="F183" s="20"/>
      <c r="G183" s="118"/>
      <c r="H183" s="118"/>
    </row>
    <row r="184" spans="1:8" x14ac:dyDescent="0.35">
      <c r="A184" s="16">
        <f t="shared" si="1"/>
        <v>177</v>
      </c>
      <c r="B184" s="35" t="s">
        <v>560</v>
      </c>
      <c r="C184" s="18" t="s">
        <v>278</v>
      </c>
      <c r="D184" s="168">
        <v>1</v>
      </c>
      <c r="E184" s="20"/>
      <c r="F184" s="20"/>
      <c r="G184" s="118"/>
      <c r="H184" s="118"/>
    </row>
    <row r="185" spans="1:8" x14ac:dyDescent="0.35">
      <c r="A185" s="16">
        <f t="shared" si="1"/>
        <v>178</v>
      </c>
      <c r="B185" s="35" t="s">
        <v>561</v>
      </c>
      <c r="C185" s="18" t="s">
        <v>278</v>
      </c>
      <c r="D185" s="168">
        <v>1</v>
      </c>
      <c r="E185" s="20"/>
      <c r="F185" s="20"/>
      <c r="G185" s="118"/>
      <c r="H185" s="118"/>
    </row>
    <row r="186" spans="1:8" x14ac:dyDescent="0.35">
      <c r="A186" s="16">
        <f t="shared" si="1"/>
        <v>179</v>
      </c>
      <c r="B186" s="35" t="s">
        <v>562</v>
      </c>
      <c r="C186" s="18" t="s">
        <v>278</v>
      </c>
      <c r="D186" s="168">
        <v>1</v>
      </c>
      <c r="E186" s="20"/>
      <c r="F186" s="20"/>
      <c r="G186" s="118"/>
      <c r="H186" s="118"/>
    </row>
    <row r="187" spans="1:8" x14ac:dyDescent="0.35">
      <c r="A187" s="16">
        <f t="shared" si="1"/>
        <v>180</v>
      </c>
      <c r="B187" s="35" t="s">
        <v>563</v>
      </c>
      <c r="C187" s="18" t="s">
        <v>278</v>
      </c>
      <c r="D187" s="168">
        <v>1</v>
      </c>
      <c r="E187" s="20"/>
      <c r="F187" s="20"/>
      <c r="G187" s="118"/>
      <c r="H187" s="118"/>
    </row>
    <row r="188" spans="1:8" x14ac:dyDescent="0.35">
      <c r="A188" s="16">
        <f t="shared" si="1"/>
        <v>181</v>
      </c>
      <c r="B188" s="35" t="s">
        <v>564</v>
      </c>
      <c r="C188" s="18" t="s">
        <v>278</v>
      </c>
      <c r="D188" s="168">
        <v>1</v>
      </c>
      <c r="E188" s="20"/>
      <c r="F188" s="20"/>
      <c r="G188" s="118"/>
      <c r="H188" s="118"/>
    </row>
    <row r="189" spans="1:8" x14ac:dyDescent="0.35">
      <c r="A189" s="16">
        <f t="shared" si="1"/>
        <v>182</v>
      </c>
      <c r="B189" s="35" t="s">
        <v>565</v>
      </c>
      <c r="C189" s="18" t="s">
        <v>278</v>
      </c>
      <c r="D189" s="168">
        <v>1</v>
      </c>
      <c r="E189" s="20"/>
      <c r="F189" s="20"/>
      <c r="G189" s="118"/>
      <c r="H189" s="118"/>
    </row>
    <row r="190" spans="1:8" x14ac:dyDescent="0.35">
      <c r="A190" s="16">
        <f t="shared" si="1"/>
        <v>183</v>
      </c>
      <c r="B190" s="35" t="s">
        <v>566</v>
      </c>
      <c r="C190" s="18" t="s">
        <v>278</v>
      </c>
      <c r="D190" s="168">
        <v>1</v>
      </c>
      <c r="E190" s="20"/>
      <c r="F190" s="20"/>
      <c r="G190" s="118"/>
      <c r="H190" s="118"/>
    </row>
    <row r="191" spans="1:8" x14ac:dyDescent="0.35">
      <c r="A191" s="16">
        <f t="shared" si="1"/>
        <v>184</v>
      </c>
      <c r="B191" s="35" t="s">
        <v>3130</v>
      </c>
      <c r="C191" s="18" t="s">
        <v>278</v>
      </c>
      <c r="D191" s="168">
        <v>1</v>
      </c>
      <c r="E191" s="20"/>
      <c r="F191" s="20"/>
      <c r="G191" s="118"/>
      <c r="H191" s="118"/>
    </row>
    <row r="192" spans="1:8" x14ac:dyDescent="0.35">
      <c r="A192" s="16">
        <f t="shared" si="1"/>
        <v>185</v>
      </c>
      <c r="B192" s="35" t="s">
        <v>567</v>
      </c>
      <c r="C192" s="18" t="s">
        <v>278</v>
      </c>
      <c r="D192" s="168">
        <v>1</v>
      </c>
      <c r="E192" s="20"/>
      <c r="F192" s="20"/>
      <c r="G192" s="118"/>
      <c r="H192" s="118"/>
    </row>
    <row r="193" spans="1:9" x14ac:dyDescent="0.35">
      <c r="A193" s="16">
        <f t="shared" si="1"/>
        <v>186</v>
      </c>
      <c r="B193" s="35" t="s">
        <v>568</v>
      </c>
      <c r="C193" s="18" t="s">
        <v>278</v>
      </c>
      <c r="D193" s="168">
        <v>1</v>
      </c>
      <c r="E193" s="20"/>
      <c r="F193" s="20"/>
      <c r="G193" s="118"/>
      <c r="H193" s="118"/>
    </row>
    <row r="194" spans="1:9" x14ac:dyDescent="0.35">
      <c r="A194" s="16">
        <f t="shared" si="1"/>
        <v>187</v>
      </c>
      <c r="B194" s="35" t="s">
        <v>569</v>
      </c>
      <c r="C194" s="18" t="s">
        <v>278</v>
      </c>
      <c r="D194" s="168">
        <v>1</v>
      </c>
      <c r="E194" s="20"/>
      <c r="F194" s="20"/>
      <c r="G194" s="118"/>
      <c r="H194" s="118"/>
    </row>
    <row r="195" spans="1:9" x14ac:dyDescent="0.35">
      <c r="A195" s="16">
        <f t="shared" si="1"/>
        <v>188</v>
      </c>
      <c r="B195" s="35" t="s">
        <v>570</v>
      </c>
      <c r="C195" s="18" t="s">
        <v>278</v>
      </c>
      <c r="D195" s="168">
        <v>1</v>
      </c>
      <c r="E195" s="20"/>
      <c r="F195" s="20"/>
      <c r="G195" s="118"/>
      <c r="H195" s="118"/>
    </row>
    <row r="196" spans="1:9" x14ac:dyDescent="0.35">
      <c r="A196" s="16">
        <f t="shared" si="1"/>
        <v>189</v>
      </c>
      <c r="B196" s="35" t="s">
        <v>571</v>
      </c>
      <c r="C196" s="18" t="s">
        <v>278</v>
      </c>
      <c r="D196" s="168">
        <v>1</v>
      </c>
      <c r="E196" s="20"/>
      <c r="F196" s="20"/>
      <c r="G196" s="118"/>
      <c r="H196" s="118"/>
    </row>
    <row r="197" spans="1:9" x14ac:dyDescent="0.35">
      <c r="A197" s="16">
        <f t="shared" si="1"/>
        <v>190</v>
      </c>
      <c r="B197" s="35" t="s">
        <v>572</v>
      </c>
      <c r="C197" s="18" t="s">
        <v>278</v>
      </c>
      <c r="D197" s="168">
        <v>1</v>
      </c>
      <c r="E197" s="20"/>
      <c r="F197" s="20"/>
      <c r="G197" s="118"/>
      <c r="H197" s="118"/>
    </row>
    <row r="198" spans="1:9" x14ac:dyDescent="0.35">
      <c r="A198" s="16">
        <f t="shared" si="1"/>
        <v>191</v>
      </c>
      <c r="B198" s="35" t="s">
        <v>573</v>
      </c>
      <c r="C198" s="18" t="s">
        <v>278</v>
      </c>
      <c r="D198" s="168">
        <v>1</v>
      </c>
      <c r="E198" s="20"/>
      <c r="F198" s="20"/>
      <c r="G198" s="118"/>
      <c r="H198" s="118"/>
    </row>
    <row r="199" spans="1:9" x14ac:dyDescent="0.35">
      <c r="A199" s="16">
        <f t="shared" si="1"/>
        <v>192</v>
      </c>
      <c r="B199" s="35" t="s">
        <v>574</v>
      </c>
      <c r="C199" s="18" t="s">
        <v>278</v>
      </c>
      <c r="D199" s="168">
        <v>1</v>
      </c>
      <c r="E199" s="20"/>
      <c r="F199" s="20"/>
      <c r="G199" s="118"/>
      <c r="H199" s="118"/>
    </row>
    <row r="200" spans="1:9" x14ac:dyDescent="0.35">
      <c r="A200" s="16">
        <f t="shared" si="1"/>
        <v>193</v>
      </c>
      <c r="B200" s="35" t="s">
        <v>575</v>
      </c>
      <c r="C200" s="18" t="s">
        <v>278</v>
      </c>
      <c r="D200" s="168">
        <v>1</v>
      </c>
      <c r="E200" s="20"/>
      <c r="F200" s="20"/>
      <c r="G200" s="118"/>
      <c r="H200" s="118"/>
    </row>
    <row r="201" spans="1:9" x14ac:dyDescent="0.35">
      <c r="A201" s="16">
        <f t="shared" si="1"/>
        <v>194</v>
      </c>
      <c r="B201" s="35" t="s">
        <v>576</v>
      </c>
      <c r="C201" s="18" t="s">
        <v>278</v>
      </c>
      <c r="D201" s="168">
        <v>1</v>
      </c>
      <c r="E201" s="20"/>
      <c r="F201" s="20"/>
      <c r="G201" s="118"/>
      <c r="H201" s="118"/>
    </row>
    <row r="202" spans="1:9" x14ac:dyDescent="0.35">
      <c r="A202" s="16">
        <f t="shared" si="1"/>
        <v>195</v>
      </c>
      <c r="B202" s="35" t="s">
        <v>577</v>
      </c>
      <c r="C202" s="18" t="s">
        <v>278</v>
      </c>
      <c r="D202" s="168">
        <v>1</v>
      </c>
      <c r="E202" s="20"/>
      <c r="F202" s="20"/>
      <c r="G202" s="118"/>
      <c r="H202" s="118"/>
    </row>
    <row r="203" spans="1:9" x14ac:dyDescent="0.35">
      <c r="A203" s="16">
        <f t="shared" si="1"/>
        <v>196</v>
      </c>
      <c r="B203" s="35" t="s">
        <v>3096</v>
      </c>
      <c r="C203" s="18" t="s">
        <v>278</v>
      </c>
      <c r="D203" s="168">
        <v>1</v>
      </c>
      <c r="E203" s="20"/>
      <c r="F203" s="20"/>
      <c r="G203" s="118"/>
      <c r="H203" s="118"/>
    </row>
    <row r="204" spans="1:9" x14ac:dyDescent="0.35">
      <c r="A204" s="16">
        <f t="shared" si="1"/>
        <v>197</v>
      </c>
      <c r="B204" s="35" t="s">
        <v>3097</v>
      </c>
      <c r="C204" s="18" t="s">
        <v>278</v>
      </c>
      <c r="D204" s="168">
        <v>1</v>
      </c>
      <c r="E204" s="20"/>
      <c r="F204" s="20"/>
      <c r="G204" s="118"/>
      <c r="H204" s="118"/>
    </row>
    <row r="205" spans="1:9" ht="15" thickBot="1" x14ac:dyDescent="0.4">
      <c r="A205" s="16">
        <f t="shared" si="1"/>
        <v>198</v>
      </c>
      <c r="B205" s="35" t="s">
        <v>3098</v>
      </c>
      <c r="C205" s="18" t="s">
        <v>278</v>
      </c>
      <c r="D205" s="168">
        <v>1</v>
      </c>
      <c r="E205" s="20"/>
      <c r="F205" s="20"/>
      <c r="G205" s="118"/>
      <c r="H205" s="118"/>
    </row>
    <row r="206" spans="1:9" s="44" customFormat="1" ht="15" thickBot="1" x14ac:dyDescent="0.4">
      <c r="A206" s="303" t="s">
        <v>3099</v>
      </c>
      <c r="B206" s="303"/>
      <c r="C206" s="303"/>
      <c r="D206" s="303"/>
      <c r="E206" s="303"/>
      <c r="F206" s="303"/>
      <c r="G206" s="303"/>
      <c r="H206" s="303"/>
      <c r="I206" s="210"/>
    </row>
    <row r="207" spans="1:9" s="44" customFormat="1" ht="28" x14ac:dyDescent="0.35">
      <c r="A207" s="16">
        <v>199</v>
      </c>
      <c r="B207" s="35" t="s">
        <v>3081</v>
      </c>
      <c r="C207" s="18"/>
      <c r="D207" s="168"/>
      <c r="E207" s="20"/>
      <c r="F207" s="20"/>
      <c r="G207" s="118"/>
      <c r="H207" s="118"/>
      <c r="I207" s="210"/>
    </row>
    <row r="208" spans="1:9" s="44" customFormat="1" x14ac:dyDescent="0.35">
      <c r="A208" s="16">
        <f>A207+1</f>
        <v>200</v>
      </c>
      <c r="B208" s="35" t="s">
        <v>3082</v>
      </c>
      <c r="C208" s="18"/>
      <c r="D208" s="168"/>
      <c r="E208" s="20"/>
      <c r="F208" s="20"/>
      <c r="G208" s="118"/>
      <c r="H208" s="118"/>
      <c r="I208" s="210"/>
    </row>
    <row r="209" spans="1:9" s="44" customFormat="1" x14ac:dyDescent="0.35">
      <c r="A209" s="16">
        <f t="shared" ref="A209:A213" si="2">A208+1</f>
        <v>201</v>
      </c>
      <c r="B209" s="35" t="s">
        <v>3083</v>
      </c>
      <c r="C209" s="18"/>
      <c r="D209" s="168"/>
      <c r="E209" s="20"/>
      <c r="F209" s="20"/>
      <c r="G209" s="118"/>
      <c r="H209" s="118"/>
      <c r="I209" s="210"/>
    </row>
    <row r="210" spans="1:9" s="44" customFormat="1" x14ac:dyDescent="0.35">
      <c r="A210" s="16">
        <f t="shared" si="2"/>
        <v>202</v>
      </c>
      <c r="B210" s="35" t="s">
        <v>3084</v>
      </c>
      <c r="C210" s="18"/>
      <c r="D210" s="168"/>
      <c r="E210" s="20"/>
      <c r="F210" s="20"/>
      <c r="G210" s="118"/>
      <c r="H210" s="118"/>
      <c r="I210" s="210"/>
    </row>
    <row r="211" spans="1:9" s="44" customFormat="1" x14ac:dyDescent="0.35">
      <c r="A211" s="16">
        <f t="shared" si="2"/>
        <v>203</v>
      </c>
      <c r="B211" s="35" t="s">
        <v>3085</v>
      </c>
      <c r="C211" s="18"/>
      <c r="D211" s="168"/>
      <c r="E211" s="20"/>
      <c r="F211" s="20"/>
      <c r="G211" s="118"/>
      <c r="H211" s="118"/>
      <c r="I211" s="210"/>
    </row>
    <row r="212" spans="1:9" s="44" customFormat="1" x14ac:dyDescent="0.35">
      <c r="A212" s="16">
        <f t="shared" si="2"/>
        <v>204</v>
      </c>
      <c r="B212" s="35" t="s">
        <v>3086</v>
      </c>
      <c r="C212" s="18"/>
      <c r="D212" s="168"/>
      <c r="E212" s="20"/>
      <c r="F212" s="20"/>
      <c r="G212" s="118"/>
      <c r="H212" s="118"/>
      <c r="I212" s="210"/>
    </row>
    <row r="213" spans="1:9" s="44" customFormat="1" ht="15" thickBot="1" x14ac:dyDescent="0.4">
      <c r="A213" s="16">
        <f t="shared" si="2"/>
        <v>205</v>
      </c>
      <c r="B213" s="35" t="s">
        <v>3087</v>
      </c>
      <c r="C213" s="18"/>
      <c r="D213" s="168"/>
      <c r="E213" s="20"/>
      <c r="F213" s="20"/>
      <c r="G213" s="118"/>
      <c r="H213" s="118"/>
      <c r="I213" s="210"/>
    </row>
    <row r="214" spans="1:9" ht="15" thickBot="1" x14ac:dyDescent="0.4">
      <c r="A214" s="303" t="s">
        <v>578</v>
      </c>
      <c r="B214" s="303"/>
      <c r="C214" s="303"/>
      <c r="D214" s="303"/>
      <c r="E214" s="303"/>
      <c r="F214" s="303"/>
      <c r="G214" s="303"/>
      <c r="H214" s="303"/>
    </row>
    <row r="215" spans="1:9" ht="30" customHeight="1" x14ac:dyDescent="0.35">
      <c r="A215" s="36">
        <v>206</v>
      </c>
      <c r="B215" s="17" t="s">
        <v>579</v>
      </c>
      <c r="C215" s="18" t="s">
        <v>278</v>
      </c>
      <c r="D215" s="168">
        <v>1</v>
      </c>
      <c r="E215" s="20"/>
      <c r="F215" s="17"/>
      <c r="G215" s="117"/>
      <c r="H215" s="117"/>
    </row>
    <row r="216" spans="1:9" x14ac:dyDescent="0.35">
      <c r="A216" s="36">
        <f>A215+1</f>
        <v>207</v>
      </c>
      <c r="B216" s="17" t="s">
        <v>580</v>
      </c>
      <c r="C216" s="18" t="s">
        <v>278</v>
      </c>
      <c r="D216" s="168">
        <v>1</v>
      </c>
      <c r="E216" s="20"/>
      <c r="F216" s="20"/>
      <c r="G216" s="118"/>
      <c r="H216" s="118"/>
    </row>
    <row r="217" spans="1:9" x14ac:dyDescent="0.35">
      <c r="A217" s="36">
        <f t="shared" ref="A217:A221" si="3">A216+1</f>
        <v>208</v>
      </c>
      <c r="B217" s="17" t="s">
        <v>581</v>
      </c>
      <c r="C217" s="18" t="s">
        <v>278</v>
      </c>
      <c r="D217" s="168">
        <v>1</v>
      </c>
      <c r="E217" s="20"/>
      <c r="F217" s="20"/>
      <c r="G217" s="118"/>
      <c r="H217" s="118"/>
    </row>
    <row r="218" spans="1:9" x14ac:dyDescent="0.35">
      <c r="A218" s="36">
        <f t="shared" si="3"/>
        <v>209</v>
      </c>
      <c r="B218" s="17" t="s">
        <v>582</v>
      </c>
      <c r="C218" s="18" t="s">
        <v>278</v>
      </c>
      <c r="D218" s="168">
        <v>1</v>
      </c>
      <c r="E218" s="20"/>
      <c r="F218" s="20"/>
      <c r="G218" s="118"/>
      <c r="H218" s="118"/>
    </row>
    <row r="219" spans="1:9" x14ac:dyDescent="0.35">
      <c r="A219" s="36">
        <f t="shared" si="3"/>
        <v>210</v>
      </c>
      <c r="B219" s="17" t="s">
        <v>583</v>
      </c>
      <c r="C219" s="18" t="s">
        <v>278</v>
      </c>
      <c r="D219" s="168">
        <v>1</v>
      </c>
      <c r="E219" s="20"/>
      <c r="F219" s="20"/>
      <c r="G219" s="118"/>
      <c r="H219" s="118"/>
    </row>
    <row r="220" spans="1:9" x14ac:dyDescent="0.35">
      <c r="A220" s="36">
        <f t="shared" si="3"/>
        <v>211</v>
      </c>
      <c r="B220" s="17" t="s">
        <v>584</v>
      </c>
      <c r="C220" s="18" t="s">
        <v>278</v>
      </c>
      <c r="D220" s="168">
        <v>1</v>
      </c>
      <c r="E220" s="20"/>
      <c r="F220" s="20"/>
      <c r="G220" s="118"/>
      <c r="H220" s="118"/>
    </row>
    <row r="221" spans="1:9" ht="15" thickBot="1" x14ac:dyDescent="0.4">
      <c r="A221" s="36">
        <f t="shared" si="3"/>
        <v>212</v>
      </c>
      <c r="B221" s="17" t="s">
        <v>585</v>
      </c>
      <c r="C221" s="18" t="s">
        <v>278</v>
      </c>
      <c r="D221" s="168">
        <v>1</v>
      </c>
      <c r="E221" s="20"/>
      <c r="F221" s="20"/>
      <c r="G221" s="118"/>
      <c r="H221" s="118"/>
    </row>
    <row r="222" spans="1:9" ht="15" thickBot="1" x14ac:dyDescent="0.4">
      <c r="A222" s="303" t="s">
        <v>586</v>
      </c>
      <c r="B222" s="303"/>
      <c r="C222" s="303"/>
      <c r="D222" s="303"/>
      <c r="E222" s="303"/>
      <c r="F222" s="303"/>
      <c r="G222" s="303"/>
      <c r="H222" s="303"/>
    </row>
    <row r="223" spans="1:9" x14ac:dyDescent="0.35">
      <c r="A223" s="36">
        <v>213</v>
      </c>
      <c r="B223" s="17" t="s">
        <v>587</v>
      </c>
      <c r="C223" s="18" t="s">
        <v>278</v>
      </c>
      <c r="D223" s="168">
        <v>1</v>
      </c>
      <c r="E223" s="20"/>
      <c r="F223" s="17"/>
      <c r="G223" s="117"/>
      <c r="H223" s="117"/>
    </row>
    <row r="224" spans="1:9" x14ac:dyDescent="0.35">
      <c r="A224" s="36">
        <f>A223+1</f>
        <v>214</v>
      </c>
      <c r="B224" s="17" t="s">
        <v>588</v>
      </c>
      <c r="C224" s="18" t="s">
        <v>278</v>
      </c>
      <c r="D224" s="168">
        <v>1</v>
      </c>
      <c r="E224" s="20"/>
      <c r="F224" s="20"/>
      <c r="G224" s="118"/>
      <c r="H224" s="118"/>
    </row>
    <row r="225" spans="1:8" x14ac:dyDescent="0.35">
      <c r="A225" s="36">
        <f t="shared" ref="A225:A238" si="4">A224+1</f>
        <v>215</v>
      </c>
      <c r="B225" s="17" t="s">
        <v>589</v>
      </c>
      <c r="C225" s="18" t="s">
        <v>278</v>
      </c>
      <c r="D225" s="168">
        <v>1</v>
      </c>
      <c r="E225" s="20"/>
      <c r="F225" s="20"/>
      <c r="G225" s="118"/>
      <c r="H225" s="118"/>
    </row>
    <row r="226" spans="1:8" x14ac:dyDescent="0.35">
      <c r="A226" s="36">
        <f t="shared" si="4"/>
        <v>216</v>
      </c>
      <c r="B226" s="17" t="s">
        <v>590</v>
      </c>
      <c r="C226" s="18" t="s">
        <v>278</v>
      </c>
      <c r="D226" s="168">
        <v>1</v>
      </c>
      <c r="E226" s="20"/>
      <c r="F226" s="20"/>
      <c r="G226" s="118"/>
      <c r="H226" s="118"/>
    </row>
    <row r="227" spans="1:8" x14ac:dyDescent="0.35">
      <c r="A227" s="36">
        <f t="shared" si="4"/>
        <v>217</v>
      </c>
      <c r="B227" s="17" t="s">
        <v>591</v>
      </c>
      <c r="C227" s="18" t="s">
        <v>278</v>
      </c>
      <c r="D227" s="168">
        <v>1</v>
      </c>
      <c r="E227" s="20"/>
      <c r="F227" s="20"/>
      <c r="G227" s="118"/>
      <c r="H227" s="118"/>
    </row>
    <row r="228" spans="1:8" x14ac:dyDescent="0.35">
      <c r="A228" s="36">
        <f t="shared" si="4"/>
        <v>218</v>
      </c>
      <c r="B228" s="17" t="s">
        <v>592</v>
      </c>
      <c r="C228" s="18" t="s">
        <v>278</v>
      </c>
      <c r="D228" s="168">
        <v>1</v>
      </c>
      <c r="E228" s="20"/>
      <c r="F228" s="20"/>
      <c r="G228" s="118"/>
      <c r="H228" s="118"/>
    </row>
    <row r="229" spans="1:8" x14ac:dyDescent="0.35">
      <c r="A229" s="36">
        <f t="shared" si="4"/>
        <v>219</v>
      </c>
      <c r="B229" s="17" t="s">
        <v>593</v>
      </c>
      <c r="C229" s="18" t="s">
        <v>278</v>
      </c>
      <c r="D229" s="168">
        <v>1</v>
      </c>
      <c r="E229" s="20"/>
      <c r="F229" s="20"/>
      <c r="G229" s="118"/>
      <c r="H229" s="118"/>
    </row>
    <row r="230" spans="1:8" x14ac:dyDescent="0.35">
      <c r="A230" s="36">
        <f t="shared" si="4"/>
        <v>220</v>
      </c>
      <c r="B230" s="17" t="s">
        <v>594</v>
      </c>
      <c r="C230" s="18" t="s">
        <v>278</v>
      </c>
      <c r="D230" s="168">
        <v>1</v>
      </c>
      <c r="E230" s="20"/>
      <c r="F230" s="20"/>
      <c r="G230" s="118"/>
      <c r="H230" s="118"/>
    </row>
    <row r="231" spans="1:8" x14ac:dyDescent="0.35">
      <c r="A231" s="36">
        <f t="shared" si="4"/>
        <v>221</v>
      </c>
      <c r="B231" s="17" t="s">
        <v>595</v>
      </c>
      <c r="C231" s="18" t="s">
        <v>278</v>
      </c>
      <c r="D231" s="168">
        <v>1</v>
      </c>
      <c r="E231" s="20"/>
      <c r="F231" s="20"/>
      <c r="G231" s="118"/>
      <c r="H231" s="118"/>
    </row>
    <row r="232" spans="1:8" x14ac:dyDescent="0.35">
      <c r="A232" s="36">
        <f t="shared" si="4"/>
        <v>222</v>
      </c>
      <c r="B232" s="17" t="s">
        <v>596</v>
      </c>
      <c r="C232" s="18" t="s">
        <v>278</v>
      </c>
      <c r="D232" s="168">
        <v>1</v>
      </c>
      <c r="E232" s="20"/>
      <c r="F232" s="20"/>
      <c r="G232" s="118"/>
      <c r="H232" s="118"/>
    </row>
    <row r="233" spans="1:8" x14ac:dyDescent="0.35">
      <c r="A233" s="36">
        <f t="shared" si="4"/>
        <v>223</v>
      </c>
      <c r="B233" s="17" t="s">
        <v>597</v>
      </c>
      <c r="C233" s="18" t="s">
        <v>278</v>
      </c>
      <c r="D233" s="168">
        <v>1</v>
      </c>
      <c r="E233" s="20"/>
      <c r="F233" s="20"/>
      <c r="G233" s="118"/>
      <c r="H233" s="118"/>
    </row>
    <row r="234" spans="1:8" x14ac:dyDescent="0.35">
      <c r="A234" s="36">
        <f t="shared" si="4"/>
        <v>224</v>
      </c>
      <c r="B234" s="17" t="s">
        <v>598</v>
      </c>
      <c r="C234" s="18" t="s">
        <v>278</v>
      </c>
      <c r="D234" s="168">
        <v>1</v>
      </c>
      <c r="E234" s="20"/>
      <c r="F234" s="20"/>
      <c r="G234" s="118"/>
      <c r="H234" s="118"/>
    </row>
    <row r="235" spans="1:8" x14ac:dyDescent="0.35">
      <c r="A235" s="36">
        <f t="shared" si="4"/>
        <v>225</v>
      </c>
      <c r="B235" s="17" t="s">
        <v>599</v>
      </c>
      <c r="C235" s="18" t="s">
        <v>278</v>
      </c>
      <c r="D235" s="168">
        <v>1</v>
      </c>
      <c r="E235" s="20"/>
      <c r="F235" s="20"/>
      <c r="G235" s="118"/>
      <c r="H235" s="118"/>
    </row>
    <row r="236" spans="1:8" x14ac:dyDescent="0.35">
      <c r="A236" s="36">
        <f t="shared" si="4"/>
        <v>226</v>
      </c>
      <c r="B236" s="17" t="s">
        <v>600</v>
      </c>
      <c r="C236" s="18" t="s">
        <v>278</v>
      </c>
      <c r="D236" s="168">
        <v>1</v>
      </c>
      <c r="E236" s="20"/>
      <c r="F236" s="20"/>
      <c r="G236" s="118"/>
      <c r="H236" s="118"/>
    </row>
    <row r="237" spans="1:8" x14ac:dyDescent="0.35">
      <c r="A237" s="36">
        <f t="shared" si="4"/>
        <v>227</v>
      </c>
      <c r="B237" s="17" t="s">
        <v>601</v>
      </c>
      <c r="C237" s="18" t="s">
        <v>278</v>
      </c>
      <c r="D237" s="168">
        <v>1</v>
      </c>
      <c r="E237" s="20"/>
      <c r="F237" s="20"/>
      <c r="G237" s="118"/>
      <c r="H237" s="118"/>
    </row>
    <row r="238" spans="1:8" ht="15" thickBot="1" x14ac:dyDescent="0.4">
      <c r="A238" s="36">
        <f t="shared" si="4"/>
        <v>228</v>
      </c>
      <c r="B238" s="17" t="s">
        <v>602</v>
      </c>
      <c r="C238" s="18" t="s">
        <v>278</v>
      </c>
      <c r="D238" s="168">
        <v>1</v>
      </c>
      <c r="E238" s="20"/>
      <c r="F238" s="20"/>
      <c r="G238" s="118"/>
      <c r="H238" s="118"/>
    </row>
    <row r="239" spans="1:8" ht="15" thickBot="1" x14ac:dyDescent="0.4">
      <c r="A239" s="303" t="s">
        <v>603</v>
      </c>
      <c r="B239" s="303"/>
      <c r="C239" s="303"/>
      <c r="D239" s="303"/>
      <c r="E239" s="303"/>
      <c r="F239" s="303"/>
      <c r="G239" s="303"/>
      <c r="H239" s="303"/>
    </row>
    <row r="240" spans="1:8" x14ac:dyDescent="0.35">
      <c r="A240" s="36">
        <v>229</v>
      </c>
      <c r="B240" s="17" t="s">
        <v>604</v>
      </c>
      <c r="C240" s="18" t="s">
        <v>278</v>
      </c>
      <c r="D240" s="168">
        <v>1</v>
      </c>
      <c r="E240" s="20"/>
      <c r="F240" s="17"/>
      <c r="G240" s="117"/>
      <c r="H240" s="117"/>
    </row>
    <row r="241" spans="1:8" x14ac:dyDescent="0.35">
      <c r="A241" s="36">
        <f>A240+1</f>
        <v>230</v>
      </c>
      <c r="B241" s="17" t="s">
        <v>605</v>
      </c>
      <c r="C241" s="18" t="s">
        <v>278</v>
      </c>
      <c r="D241" s="168">
        <v>1</v>
      </c>
      <c r="E241" s="20"/>
      <c r="F241" s="20"/>
      <c r="G241" s="118"/>
      <c r="H241" s="118"/>
    </row>
    <row r="242" spans="1:8" x14ac:dyDescent="0.35">
      <c r="A242" s="36">
        <f t="shared" ref="A242:A261" si="5">A241+1</f>
        <v>231</v>
      </c>
      <c r="B242" s="17" t="s">
        <v>606</v>
      </c>
      <c r="C242" s="18" t="s">
        <v>278</v>
      </c>
      <c r="D242" s="168">
        <v>1</v>
      </c>
      <c r="E242" s="20"/>
      <c r="F242" s="20"/>
      <c r="G242" s="118"/>
      <c r="H242" s="118"/>
    </row>
    <row r="243" spans="1:8" x14ac:dyDescent="0.35">
      <c r="A243" s="36">
        <f t="shared" si="5"/>
        <v>232</v>
      </c>
      <c r="B243" s="17" t="s">
        <v>607</v>
      </c>
      <c r="C243" s="18" t="s">
        <v>278</v>
      </c>
      <c r="D243" s="168">
        <v>1</v>
      </c>
      <c r="E243" s="20"/>
      <c r="F243" s="20"/>
      <c r="G243" s="118"/>
      <c r="H243" s="118"/>
    </row>
    <row r="244" spans="1:8" x14ac:dyDescent="0.35">
      <c r="A244" s="36">
        <f t="shared" si="5"/>
        <v>233</v>
      </c>
      <c r="B244" s="17" t="s">
        <v>608</v>
      </c>
      <c r="C244" s="18" t="s">
        <v>278</v>
      </c>
      <c r="D244" s="168">
        <v>1</v>
      </c>
      <c r="E244" s="20"/>
      <c r="F244" s="20"/>
      <c r="G244" s="118"/>
      <c r="H244" s="118"/>
    </row>
    <row r="245" spans="1:8" x14ac:dyDescent="0.35">
      <c r="A245" s="36">
        <f t="shared" si="5"/>
        <v>234</v>
      </c>
      <c r="B245" s="17" t="s">
        <v>609</v>
      </c>
      <c r="C245" s="18" t="s">
        <v>278</v>
      </c>
      <c r="D245" s="168">
        <v>1</v>
      </c>
      <c r="E245" s="20"/>
      <c r="F245" s="20"/>
      <c r="G245" s="118"/>
      <c r="H245" s="118"/>
    </row>
    <row r="246" spans="1:8" x14ac:dyDescent="0.35">
      <c r="A246" s="36">
        <f t="shared" si="5"/>
        <v>235</v>
      </c>
      <c r="B246" s="17" t="s">
        <v>610</v>
      </c>
      <c r="C246" s="18" t="s">
        <v>278</v>
      </c>
      <c r="D246" s="168">
        <v>1</v>
      </c>
      <c r="E246" s="20"/>
      <c r="F246" s="20"/>
      <c r="G246" s="118"/>
      <c r="H246" s="118"/>
    </row>
    <row r="247" spans="1:8" x14ac:dyDescent="0.35">
      <c r="A247" s="36">
        <f t="shared" si="5"/>
        <v>236</v>
      </c>
      <c r="B247" s="17" t="s">
        <v>611</v>
      </c>
      <c r="C247" s="18" t="s">
        <v>278</v>
      </c>
      <c r="D247" s="168">
        <v>1</v>
      </c>
      <c r="E247" s="20"/>
      <c r="F247" s="20"/>
      <c r="G247" s="118"/>
      <c r="H247" s="118"/>
    </row>
    <row r="248" spans="1:8" x14ac:dyDescent="0.35">
      <c r="A248" s="36">
        <f t="shared" si="5"/>
        <v>237</v>
      </c>
      <c r="B248" s="17" t="s">
        <v>612</v>
      </c>
      <c r="C248" s="18" t="s">
        <v>278</v>
      </c>
      <c r="D248" s="168">
        <v>1</v>
      </c>
      <c r="E248" s="20"/>
      <c r="F248" s="20"/>
      <c r="G248" s="118"/>
      <c r="H248" s="118"/>
    </row>
    <row r="249" spans="1:8" x14ac:dyDescent="0.35">
      <c r="A249" s="36">
        <f t="shared" si="5"/>
        <v>238</v>
      </c>
      <c r="B249" s="17" t="s">
        <v>613</v>
      </c>
      <c r="C249" s="18" t="s">
        <v>278</v>
      </c>
      <c r="D249" s="168">
        <v>1</v>
      </c>
      <c r="E249" s="20"/>
      <c r="F249" s="20"/>
      <c r="G249" s="118"/>
      <c r="H249" s="118"/>
    </row>
    <row r="250" spans="1:8" x14ac:dyDescent="0.35">
      <c r="A250" s="36">
        <f t="shared" si="5"/>
        <v>239</v>
      </c>
      <c r="B250" s="17" t="s">
        <v>614</v>
      </c>
      <c r="C250" s="18" t="s">
        <v>278</v>
      </c>
      <c r="D250" s="168">
        <v>1</v>
      </c>
      <c r="E250" s="20"/>
      <c r="F250" s="20"/>
      <c r="G250" s="118"/>
      <c r="H250" s="118"/>
    </row>
    <row r="251" spans="1:8" x14ac:dyDescent="0.35">
      <c r="A251" s="36">
        <f t="shared" si="5"/>
        <v>240</v>
      </c>
      <c r="B251" s="17" t="s">
        <v>615</v>
      </c>
      <c r="C251" s="18" t="s">
        <v>278</v>
      </c>
      <c r="D251" s="168">
        <v>1</v>
      </c>
      <c r="E251" s="20"/>
      <c r="F251" s="20"/>
      <c r="G251" s="118"/>
      <c r="H251" s="118"/>
    </row>
    <row r="252" spans="1:8" x14ac:dyDescent="0.35">
      <c r="A252" s="36">
        <f t="shared" si="5"/>
        <v>241</v>
      </c>
      <c r="B252" s="17" t="s">
        <v>616</v>
      </c>
      <c r="C252" s="18" t="s">
        <v>278</v>
      </c>
      <c r="D252" s="168">
        <v>1</v>
      </c>
      <c r="E252" s="20"/>
      <c r="F252" s="20"/>
      <c r="G252" s="118"/>
      <c r="H252" s="118"/>
    </row>
    <row r="253" spans="1:8" x14ac:dyDescent="0.35">
      <c r="A253" s="36">
        <f t="shared" si="5"/>
        <v>242</v>
      </c>
      <c r="B253" s="17" t="s">
        <v>617</v>
      </c>
      <c r="C253" s="18" t="s">
        <v>278</v>
      </c>
      <c r="D253" s="168">
        <v>1</v>
      </c>
      <c r="E253" s="20"/>
      <c r="F253" s="20"/>
      <c r="G253" s="118"/>
      <c r="H253" s="118"/>
    </row>
    <row r="254" spans="1:8" x14ac:dyDescent="0.35">
      <c r="A254" s="36">
        <f t="shared" si="5"/>
        <v>243</v>
      </c>
      <c r="B254" s="17" t="s">
        <v>618</v>
      </c>
      <c r="C254" s="18" t="s">
        <v>278</v>
      </c>
      <c r="D254" s="168">
        <v>1</v>
      </c>
      <c r="E254" s="20"/>
      <c r="F254" s="20"/>
      <c r="G254" s="118"/>
      <c r="H254" s="118"/>
    </row>
    <row r="255" spans="1:8" x14ac:dyDescent="0.35">
      <c r="A255" s="36">
        <f t="shared" si="5"/>
        <v>244</v>
      </c>
      <c r="B255" s="17" t="s">
        <v>619</v>
      </c>
      <c r="C255" s="18" t="s">
        <v>278</v>
      </c>
      <c r="D255" s="168">
        <v>1</v>
      </c>
      <c r="E255" s="20"/>
      <c r="F255" s="20"/>
      <c r="G255" s="118"/>
      <c r="H255" s="118"/>
    </row>
    <row r="256" spans="1:8" x14ac:dyDescent="0.35">
      <c r="A256" s="36">
        <f t="shared" si="5"/>
        <v>245</v>
      </c>
      <c r="B256" s="17" t="s">
        <v>620</v>
      </c>
      <c r="C256" s="18" t="s">
        <v>278</v>
      </c>
      <c r="D256" s="168">
        <v>1</v>
      </c>
      <c r="E256" s="20"/>
      <c r="F256" s="20"/>
      <c r="G256" s="118"/>
      <c r="H256" s="118"/>
    </row>
    <row r="257" spans="1:8" x14ac:dyDescent="0.35">
      <c r="A257" s="36">
        <f t="shared" si="5"/>
        <v>246</v>
      </c>
      <c r="B257" s="17" t="s">
        <v>621</v>
      </c>
      <c r="C257" s="18" t="s">
        <v>278</v>
      </c>
      <c r="D257" s="168">
        <v>1</v>
      </c>
      <c r="E257" s="20"/>
      <c r="F257" s="20"/>
      <c r="G257" s="118"/>
      <c r="H257" s="118"/>
    </row>
    <row r="258" spans="1:8" x14ac:dyDescent="0.35">
      <c r="A258" s="36">
        <f t="shared" si="5"/>
        <v>247</v>
      </c>
      <c r="B258" s="17" t="s">
        <v>622</v>
      </c>
      <c r="C258" s="18" t="s">
        <v>278</v>
      </c>
      <c r="D258" s="168">
        <v>1</v>
      </c>
      <c r="E258" s="20"/>
      <c r="F258" s="20"/>
      <c r="G258" s="118"/>
      <c r="H258" s="118"/>
    </row>
    <row r="259" spans="1:8" x14ac:dyDescent="0.35">
      <c r="A259" s="36">
        <f t="shared" si="5"/>
        <v>248</v>
      </c>
      <c r="B259" s="17" t="s">
        <v>623</v>
      </c>
      <c r="C259" s="18" t="s">
        <v>278</v>
      </c>
      <c r="D259" s="168">
        <v>1</v>
      </c>
      <c r="E259" s="20"/>
      <c r="F259" s="20"/>
      <c r="G259" s="118"/>
      <c r="H259" s="118"/>
    </row>
    <row r="260" spans="1:8" x14ac:dyDescent="0.35">
      <c r="A260" s="36">
        <f t="shared" si="5"/>
        <v>249</v>
      </c>
      <c r="B260" s="17" t="s">
        <v>624</v>
      </c>
      <c r="C260" s="18" t="s">
        <v>278</v>
      </c>
      <c r="D260" s="168">
        <v>1</v>
      </c>
      <c r="E260" s="20"/>
      <c r="F260" s="20"/>
      <c r="G260" s="118"/>
      <c r="H260" s="118"/>
    </row>
    <row r="261" spans="1:8" ht="15" thickBot="1" x14ac:dyDescent="0.4">
      <c r="A261" s="36">
        <f t="shared" si="5"/>
        <v>250</v>
      </c>
      <c r="B261" s="17" t="s">
        <v>625</v>
      </c>
      <c r="C261" s="18" t="s">
        <v>278</v>
      </c>
      <c r="D261" s="168">
        <v>1</v>
      </c>
      <c r="E261" s="20"/>
      <c r="F261" s="20"/>
      <c r="G261" s="118"/>
      <c r="H261" s="118"/>
    </row>
    <row r="262" spans="1:8" ht="15" thickBot="1" x14ac:dyDescent="0.4">
      <c r="A262" s="303" t="s">
        <v>3088</v>
      </c>
      <c r="B262" s="303"/>
      <c r="C262" s="303"/>
      <c r="D262" s="303"/>
      <c r="E262" s="303"/>
      <c r="F262" s="303"/>
      <c r="G262" s="303"/>
      <c r="H262" s="303"/>
    </row>
    <row r="263" spans="1:8" ht="45" customHeight="1" x14ac:dyDescent="0.35">
      <c r="A263" s="36">
        <v>251</v>
      </c>
      <c r="B263" s="17" t="s">
        <v>626</v>
      </c>
      <c r="C263" s="18" t="s">
        <v>278</v>
      </c>
      <c r="D263" s="168">
        <v>1</v>
      </c>
      <c r="E263" s="20"/>
      <c r="F263" s="17"/>
      <c r="G263" s="117"/>
      <c r="H263" s="117"/>
    </row>
    <row r="264" spans="1:8" x14ac:dyDescent="0.35">
      <c r="A264" s="36">
        <f>A263+1</f>
        <v>252</v>
      </c>
      <c r="B264" s="17" t="s">
        <v>627</v>
      </c>
      <c r="C264" s="18" t="s">
        <v>278</v>
      </c>
      <c r="D264" s="168">
        <v>1</v>
      </c>
      <c r="E264" s="20"/>
      <c r="F264" s="20"/>
      <c r="G264" s="118"/>
      <c r="H264" s="118"/>
    </row>
    <row r="265" spans="1:8" x14ac:dyDescent="0.35">
      <c r="A265" s="36">
        <f t="shared" ref="A265:A282" si="6">A264+1</f>
        <v>253</v>
      </c>
      <c r="B265" s="17" t="s">
        <v>628</v>
      </c>
      <c r="C265" s="18" t="s">
        <v>278</v>
      </c>
      <c r="D265" s="168">
        <v>1</v>
      </c>
      <c r="E265" s="20"/>
      <c r="F265" s="20"/>
      <c r="G265" s="118"/>
      <c r="H265" s="118"/>
    </row>
    <row r="266" spans="1:8" x14ac:dyDescent="0.35">
      <c r="A266" s="36">
        <f t="shared" si="6"/>
        <v>254</v>
      </c>
      <c r="B266" s="17" t="s">
        <v>629</v>
      </c>
      <c r="C266" s="18" t="s">
        <v>278</v>
      </c>
      <c r="D266" s="168">
        <v>1</v>
      </c>
      <c r="E266" s="20"/>
      <c r="F266" s="20"/>
      <c r="G266" s="118"/>
      <c r="H266" s="118"/>
    </row>
    <row r="267" spans="1:8" x14ac:dyDescent="0.35">
      <c r="A267" s="36">
        <f t="shared" si="6"/>
        <v>255</v>
      </c>
      <c r="B267" s="17" t="s">
        <v>630</v>
      </c>
      <c r="C267" s="18" t="s">
        <v>278</v>
      </c>
      <c r="D267" s="168">
        <v>1</v>
      </c>
      <c r="E267" s="20"/>
      <c r="F267" s="20"/>
      <c r="G267" s="118"/>
      <c r="H267" s="118"/>
    </row>
    <row r="268" spans="1:8" x14ac:dyDescent="0.35">
      <c r="A268" s="36">
        <f t="shared" si="6"/>
        <v>256</v>
      </c>
      <c r="B268" s="17" t="s">
        <v>631</v>
      </c>
      <c r="C268" s="18" t="s">
        <v>278</v>
      </c>
      <c r="D268" s="168">
        <v>1</v>
      </c>
      <c r="E268" s="20"/>
      <c r="F268" s="20"/>
      <c r="G268" s="118"/>
      <c r="H268" s="118"/>
    </row>
    <row r="269" spans="1:8" x14ac:dyDescent="0.35">
      <c r="A269" s="36">
        <f t="shared" si="6"/>
        <v>257</v>
      </c>
      <c r="B269" s="17" t="s">
        <v>632</v>
      </c>
      <c r="C269" s="18" t="s">
        <v>278</v>
      </c>
      <c r="D269" s="168">
        <v>1</v>
      </c>
      <c r="E269" s="20"/>
      <c r="F269" s="20"/>
      <c r="G269" s="118"/>
      <c r="H269" s="118"/>
    </row>
    <row r="270" spans="1:8" x14ac:dyDescent="0.35">
      <c r="A270" s="36">
        <f t="shared" si="6"/>
        <v>258</v>
      </c>
      <c r="B270" s="17" t="s">
        <v>633</v>
      </c>
      <c r="C270" s="18" t="s">
        <v>278</v>
      </c>
      <c r="D270" s="168">
        <v>1</v>
      </c>
      <c r="E270" s="20"/>
      <c r="F270" s="20"/>
      <c r="G270" s="118"/>
      <c r="H270" s="118"/>
    </row>
    <row r="271" spans="1:8" x14ac:dyDescent="0.35">
      <c r="A271" s="36">
        <f t="shared" si="6"/>
        <v>259</v>
      </c>
      <c r="B271" s="17" t="s">
        <v>634</v>
      </c>
      <c r="C271" s="18" t="s">
        <v>278</v>
      </c>
      <c r="D271" s="168">
        <v>1</v>
      </c>
      <c r="E271" s="20"/>
      <c r="F271" s="20"/>
      <c r="G271" s="118"/>
      <c r="H271" s="118"/>
    </row>
    <row r="272" spans="1:8" x14ac:dyDescent="0.35">
      <c r="A272" s="36">
        <f t="shared" si="6"/>
        <v>260</v>
      </c>
      <c r="B272" s="17" t="s">
        <v>635</v>
      </c>
      <c r="C272" s="18" t="s">
        <v>278</v>
      </c>
      <c r="D272" s="168">
        <v>1</v>
      </c>
      <c r="E272" s="20"/>
      <c r="F272" s="20"/>
      <c r="G272" s="118"/>
      <c r="H272" s="118"/>
    </row>
    <row r="273" spans="1:8" x14ac:dyDescent="0.35">
      <c r="A273" s="36">
        <f t="shared" si="6"/>
        <v>261</v>
      </c>
      <c r="B273" s="17" t="s">
        <v>636</v>
      </c>
      <c r="C273" s="18" t="s">
        <v>278</v>
      </c>
      <c r="D273" s="168">
        <v>1</v>
      </c>
      <c r="E273" s="20"/>
      <c r="F273" s="20"/>
      <c r="G273" s="118"/>
      <c r="H273" s="118"/>
    </row>
    <row r="274" spans="1:8" x14ac:dyDescent="0.35">
      <c r="A274" s="36">
        <f t="shared" si="6"/>
        <v>262</v>
      </c>
      <c r="B274" s="17" t="s">
        <v>637</v>
      </c>
      <c r="C274" s="18" t="s">
        <v>278</v>
      </c>
      <c r="D274" s="168">
        <v>1</v>
      </c>
      <c r="E274" s="20"/>
      <c r="F274" s="20"/>
      <c r="G274" s="118"/>
      <c r="H274" s="118"/>
    </row>
    <row r="275" spans="1:8" x14ac:dyDescent="0.35">
      <c r="A275" s="36">
        <f t="shared" si="6"/>
        <v>263</v>
      </c>
      <c r="B275" s="17" t="s">
        <v>638</v>
      </c>
      <c r="C275" s="18" t="s">
        <v>278</v>
      </c>
      <c r="D275" s="168">
        <v>1</v>
      </c>
      <c r="E275" s="20"/>
      <c r="F275" s="20"/>
      <c r="G275" s="118"/>
      <c r="H275" s="118"/>
    </row>
    <row r="276" spans="1:8" x14ac:dyDescent="0.35">
      <c r="A276" s="36">
        <f t="shared" si="6"/>
        <v>264</v>
      </c>
      <c r="B276" s="17" t="s">
        <v>639</v>
      </c>
      <c r="C276" s="18" t="s">
        <v>278</v>
      </c>
      <c r="D276" s="168">
        <v>1</v>
      </c>
      <c r="E276" s="20"/>
      <c r="F276" s="20"/>
      <c r="G276" s="118"/>
      <c r="H276" s="118"/>
    </row>
    <row r="277" spans="1:8" x14ac:dyDescent="0.35">
      <c r="A277" s="36">
        <f t="shared" si="6"/>
        <v>265</v>
      </c>
      <c r="B277" s="17" t="s">
        <v>640</v>
      </c>
      <c r="C277" s="18" t="s">
        <v>278</v>
      </c>
      <c r="D277" s="168">
        <v>1</v>
      </c>
      <c r="E277" s="20"/>
      <c r="F277" s="20"/>
      <c r="G277" s="118"/>
      <c r="H277" s="118"/>
    </row>
    <row r="278" spans="1:8" x14ac:dyDescent="0.35">
      <c r="A278" s="36">
        <f t="shared" si="6"/>
        <v>266</v>
      </c>
      <c r="B278" s="17" t="s">
        <v>641</v>
      </c>
      <c r="C278" s="18" t="s">
        <v>278</v>
      </c>
      <c r="D278" s="168">
        <v>1</v>
      </c>
      <c r="E278" s="20"/>
      <c r="F278" s="20"/>
      <c r="G278" s="118"/>
      <c r="H278" s="118"/>
    </row>
    <row r="279" spans="1:8" x14ac:dyDescent="0.35">
      <c r="A279" s="36">
        <f t="shared" si="6"/>
        <v>267</v>
      </c>
      <c r="B279" s="17" t="s">
        <v>642</v>
      </c>
      <c r="C279" s="18" t="s">
        <v>278</v>
      </c>
      <c r="D279" s="168">
        <v>1</v>
      </c>
      <c r="E279" s="20"/>
      <c r="F279" s="20"/>
      <c r="G279" s="118"/>
      <c r="H279" s="118"/>
    </row>
    <row r="280" spans="1:8" x14ac:dyDescent="0.35">
      <c r="A280" s="36">
        <f t="shared" si="6"/>
        <v>268</v>
      </c>
      <c r="B280" s="17" t="s">
        <v>643</v>
      </c>
      <c r="C280" s="18" t="s">
        <v>278</v>
      </c>
      <c r="D280" s="168">
        <v>1</v>
      </c>
      <c r="E280" s="20"/>
      <c r="F280" s="20"/>
      <c r="G280" s="118"/>
      <c r="H280" s="118"/>
    </row>
    <row r="281" spans="1:8" x14ac:dyDescent="0.35">
      <c r="A281" s="36">
        <f t="shared" si="6"/>
        <v>269</v>
      </c>
      <c r="B281" s="17" t="s">
        <v>644</v>
      </c>
      <c r="C281" s="18" t="s">
        <v>278</v>
      </c>
      <c r="D281" s="168">
        <v>1</v>
      </c>
      <c r="E281" s="20"/>
      <c r="F281" s="20"/>
      <c r="G281" s="118"/>
      <c r="H281" s="118"/>
    </row>
    <row r="282" spans="1:8" ht="15" thickBot="1" x14ac:dyDescent="0.4">
      <c r="A282" s="36">
        <f t="shared" si="6"/>
        <v>270</v>
      </c>
      <c r="B282" s="17" t="s">
        <v>645</v>
      </c>
      <c r="C282" s="18" t="s">
        <v>278</v>
      </c>
      <c r="D282" s="168">
        <v>1</v>
      </c>
      <c r="E282" s="20"/>
      <c r="F282" s="20"/>
      <c r="G282" s="118"/>
      <c r="H282" s="118"/>
    </row>
    <row r="283" spans="1:8" ht="15" thickBot="1" x14ac:dyDescent="0.4">
      <c r="A283" s="303" t="s">
        <v>658</v>
      </c>
      <c r="B283" s="303"/>
      <c r="C283" s="303"/>
      <c r="D283" s="303"/>
      <c r="E283" s="303"/>
      <c r="F283" s="303"/>
      <c r="G283" s="303"/>
      <c r="H283" s="303"/>
    </row>
    <row r="284" spans="1:8" x14ac:dyDescent="0.35">
      <c r="A284" s="36">
        <v>271</v>
      </c>
      <c r="B284" s="17" t="s">
        <v>659</v>
      </c>
      <c r="C284" s="18" t="s">
        <v>278</v>
      </c>
      <c r="D284" s="168">
        <v>1</v>
      </c>
      <c r="E284" s="20"/>
      <c r="F284" s="17"/>
      <c r="G284" s="117"/>
      <c r="H284" s="117"/>
    </row>
    <row r="285" spans="1:8" ht="15" thickBot="1" x14ac:dyDescent="0.4">
      <c r="A285" s="36">
        <v>272</v>
      </c>
      <c r="B285" s="17" t="s">
        <v>660</v>
      </c>
      <c r="C285" s="18" t="s">
        <v>278</v>
      </c>
      <c r="D285" s="168">
        <v>1</v>
      </c>
      <c r="E285" s="20"/>
      <c r="F285" s="20"/>
      <c r="G285" s="118"/>
      <c r="H285" s="118"/>
    </row>
    <row r="286" spans="1:8" ht="15" thickBot="1" x14ac:dyDescent="0.4">
      <c r="A286" s="303" t="s">
        <v>661</v>
      </c>
      <c r="B286" s="303"/>
      <c r="C286" s="303"/>
      <c r="D286" s="303"/>
      <c r="E286" s="303"/>
      <c r="F286" s="303"/>
      <c r="G286" s="303"/>
      <c r="H286" s="303"/>
    </row>
    <row r="287" spans="1:8" x14ac:dyDescent="0.35">
      <c r="A287" s="36">
        <v>273</v>
      </c>
      <c r="B287" s="35" t="s">
        <v>662</v>
      </c>
      <c r="C287" s="18" t="s">
        <v>278</v>
      </c>
      <c r="D287" s="168">
        <v>1</v>
      </c>
      <c r="E287" s="20"/>
      <c r="F287" s="17"/>
      <c r="G287" s="117"/>
      <c r="H287" s="117"/>
    </row>
    <row r="288" spans="1:8" x14ac:dyDescent="0.35">
      <c r="A288" s="36">
        <f>A287+1</f>
        <v>274</v>
      </c>
      <c r="B288" s="35" t="s">
        <v>663</v>
      </c>
      <c r="C288" s="18" t="s">
        <v>278</v>
      </c>
      <c r="D288" s="168">
        <v>1</v>
      </c>
      <c r="E288" s="20"/>
      <c r="F288" s="20"/>
      <c r="G288" s="118"/>
      <c r="H288" s="118"/>
    </row>
    <row r="289" spans="1:8" x14ac:dyDescent="0.35">
      <c r="A289" s="36">
        <f t="shared" ref="A289:A352" si="7">A288+1</f>
        <v>275</v>
      </c>
      <c r="B289" s="35" t="s">
        <v>664</v>
      </c>
      <c r="C289" s="18" t="s">
        <v>278</v>
      </c>
      <c r="D289" s="168">
        <v>1</v>
      </c>
      <c r="E289" s="20"/>
      <c r="F289" s="20"/>
      <c r="G289" s="118"/>
      <c r="H289" s="118"/>
    </row>
    <row r="290" spans="1:8" x14ac:dyDescent="0.35">
      <c r="A290" s="36">
        <f t="shared" si="7"/>
        <v>276</v>
      </c>
      <c r="B290" s="35" t="s">
        <v>665</v>
      </c>
      <c r="C290" s="18" t="s">
        <v>278</v>
      </c>
      <c r="D290" s="168">
        <v>1</v>
      </c>
      <c r="E290" s="20"/>
      <c r="F290" s="20"/>
      <c r="G290" s="118"/>
      <c r="H290" s="118"/>
    </row>
    <row r="291" spans="1:8" x14ac:dyDescent="0.35">
      <c r="A291" s="36">
        <f t="shared" si="7"/>
        <v>277</v>
      </c>
      <c r="B291" s="35" t="s">
        <v>666</v>
      </c>
      <c r="C291" s="18" t="s">
        <v>278</v>
      </c>
      <c r="D291" s="168">
        <v>1</v>
      </c>
      <c r="E291" s="20"/>
      <c r="F291" s="20"/>
      <c r="G291" s="118"/>
      <c r="H291" s="118"/>
    </row>
    <row r="292" spans="1:8" x14ac:dyDescent="0.35">
      <c r="A292" s="36">
        <f t="shared" si="7"/>
        <v>278</v>
      </c>
      <c r="B292" s="35" t="s">
        <v>667</v>
      </c>
      <c r="C292" s="18" t="s">
        <v>278</v>
      </c>
      <c r="D292" s="168">
        <v>1</v>
      </c>
      <c r="E292" s="20"/>
      <c r="F292" s="20"/>
      <c r="G292" s="118"/>
      <c r="H292" s="118"/>
    </row>
    <row r="293" spans="1:8" x14ac:dyDescent="0.35">
      <c r="A293" s="36">
        <f t="shared" si="7"/>
        <v>279</v>
      </c>
      <c r="B293" s="35" t="s">
        <v>668</v>
      </c>
      <c r="C293" s="18" t="s">
        <v>278</v>
      </c>
      <c r="D293" s="168">
        <v>1</v>
      </c>
      <c r="E293" s="20"/>
      <c r="F293" s="20"/>
      <c r="G293" s="118"/>
      <c r="H293" s="118"/>
    </row>
    <row r="294" spans="1:8" x14ac:dyDescent="0.35">
      <c r="A294" s="36">
        <f t="shared" si="7"/>
        <v>280</v>
      </c>
      <c r="B294" s="35" t="s">
        <v>669</v>
      </c>
      <c r="C294" s="18" t="s">
        <v>278</v>
      </c>
      <c r="D294" s="168">
        <v>1</v>
      </c>
      <c r="E294" s="20"/>
      <c r="F294" s="20"/>
      <c r="G294" s="118"/>
      <c r="H294" s="118"/>
    </row>
    <row r="295" spans="1:8" x14ac:dyDescent="0.35">
      <c r="A295" s="36">
        <f t="shared" si="7"/>
        <v>281</v>
      </c>
      <c r="B295" s="35" t="s">
        <v>670</v>
      </c>
      <c r="C295" s="18" t="s">
        <v>278</v>
      </c>
      <c r="D295" s="168">
        <v>1</v>
      </c>
      <c r="E295" s="20"/>
      <c r="F295" s="20"/>
      <c r="G295" s="118"/>
      <c r="H295" s="118"/>
    </row>
    <row r="296" spans="1:8" x14ac:dyDescent="0.35">
      <c r="A296" s="36">
        <f t="shared" si="7"/>
        <v>282</v>
      </c>
      <c r="B296" s="35" t="s">
        <v>671</v>
      </c>
      <c r="C296" s="18" t="s">
        <v>278</v>
      </c>
      <c r="D296" s="168">
        <v>1</v>
      </c>
      <c r="E296" s="20"/>
      <c r="F296" s="20"/>
      <c r="G296" s="118"/>
      <c r="H296" s="118"/>
    </row>
    <row r="297" spans="1:8" x14ac:dyDescent="0.35">
      <c r="A297" s="36">
        <f t="shared" si="7"/>
        <v>283</v>
      </c>
      <c r="B297" s="35" t="s">
        <v>672</v>
      </c>
      <c r="C297" s="18" t="s">
        <v>278</v>
      </c>
      <c r="D297" s="168">
        <v>1</v>
      </c>
      <c r="E297" s="20"/>
      <c r="F297" s="20"/>
      <c r="G297" s="118"/>
      <c r="H297" s="118"/>
    </row>
    <row r="298" spans="1:8" x14ac:dyDescent="0.35">
      <c r="A298" s="36">
        <f t="shared" si="7"/>
        <v>284</v>
      </c>
      <c r="B298" s="35" t="s">
        <v>673</v>
      </c>
      <c r="C298" s="18" t="s">
        <v>278</v>
      </c>
      <c r="D298" s="168">
        <v>1</v>
      </c>
      <c r="E298" s="20"/>
      <c r="F298" s="20"/>
      <c r="G298" s="118"/>
      <c r="H298" s="118"/>
    </row>
    <row r="299" spans="1:8" x14ac:dyDescent="0.35">
      <c r="A299" s="36">
        <f t="shared" si="7"/>
        <v>285</v>
      </c>
      <c r="B299" s="35" t="s">
        <v>674</v>
      </c>
      <c r="C299" s="18" t="s">
        <v>278</v>
      </c>
      <c r="D299" s="168">
        <v>1</v>
      </c>
      <c r="E299" s="20"/>
      <c r="F299" s="20"/>
      <c r="G299" s="118"/>
      <c r="H299" s="118"/>
    </row>
    <row r="300" spans="1:8" x14ac:dyDescent="0.35">
      <c r="A300" s="36">
        <f t="shared" si="7"/>
        <v>286</v>
      </c>
      <c r="B300" s="35" t="s">
        <v>675</v>
      </c>
      <c r="C300" s="18" t="s">
        <v>278</v>
      </c>
      <c r="D300" s="168">
        <v>1</v>
      </c>
      <c r="E300" s="20"/>
      <c r="F300" s="20"/>
      <c r="G300" s="118"/>
      <c r="H300" s="118"/>
    </row>
    <row r="301" spans="1:8" x14ac:dyDescent="0.35">
      <c r="A301" s="36">
        <f t="shared" si="7"/>
        <v>287</v>
      </c>
      <c r="B301" s="35" t="s">
        <v>676</v>
      </c>
      <c r="C301" s="18" t="s">
        <v>278</v>
      </c>
      <c r="D301" s="168">
        <v>1</v>
      </c>
      <c r="E301" s="20"/>
      <c r="F301" s="20"/>
      <c r="G301" s="118"/>
      <c r="H301" s="118"/>
    </row>
    <row r="302" spans="1:8" x14ac:dyDescent="0.35">
      <c r="A302" s="36">
        <f t="shared" si="7"/>
        <v>288</v>
      </c>
      <c r="B302" s="35" t="s">
        <v>677</v>
      </c>
      <c r="C302" s="18" t="s">
        <v>278</v>
      </c>
      <c r="D302" s="168">
        <v>1</v>
      </c>
      <c r="E302" s="20"/>
      <c r="F302" s="20"/>
      <c r="G302" s="118"/>
      <c r="H302" s="118"/>
    </row>
    <row r="303" spans="1:8" x14ac:dyDescent="0.35">
      <c r="A303" s="36">
        <f t="shared" si="7"/>
        <v>289</v>
      </c>
      <c r="B303" s="35" t="s">
        <v>678</v>
      </c>
      <c r="C303" s="18" t="s">
        <v>278</v>
      </c>
      <c r="D303" s="168">
        <v>1</v>
      </c>
      <c r="E303" s="20"/>
      <c r="F303" s="20"/>
      <c r="G303" s="118"/>
      <c r="H303" s="118"/>
    </row>
    <row r="304" spans="1:8" x14ac:dyDescent="0.35">
      <c r="A304" s="36">
        <f t="shared" si="7"/>
        <v>290</v>
      </c>
      <c r="B304" s="35" t="s">
        <v>679</v>
      </c>
      <c r="C304" s="18" t="s">
        <v>278</v>
      </c>
      <c r="D304" s="168">
        <v>1</v>
      </c>
      <c r="E304" s="20"/>
      <c r="F304" s="20"/>
      <c r="G304" s="118"/>
      <c r="H304" s="118"/>
    </row>
    <row r="305" spans="1:8" x14ac:dyDescent="0.35">
      <c r="A305" s="36">
        <f t="shared" si="7"/>
        <v>291</v>
      </c>
      <c r="B305" s="35" t="s">
        <v>680</v>
      </c>
      <c r="C305" s="18" t="s">
        <v>278</v>
      </c>
      <c r="D305" s="168">
        <v>1</v>
      </c>
      <c r="E305" s="20"/>
      <c r="F305" s="20"/>
      <c r="G305" s="118"/>
      <c r="H305" s="118"/>
    </row>
    <row r="306" spans="1:8" x14ac:dyDescent="0.35">
      <c r="A306" s="36">
        <f t="shared" si="7"/>
        <v>292</v>
      </c>
      <c r="B306" s="35" t="s">
        <v>681</v>
      </c>
      <c r="C306" s="18" t="s">
        <v>278</v>
      </c>
      <c r="D306" s="168">
        <v>1</v>
      </c>
      <c r="E306" s="20"/>
      <c r="F306" s="20"/>
      <c r="G306" s="118"/>
      <c r="H306" s="118"/>
    </row>
    <row r="307" spans="1:8" x14ac:dyDescent="0.35">
      <c r="A307" s="36">
        <f t="shared" si="7"/>
        <v>293</v>
      </c>
      <c r="B307" s="35" t="s">
        <v>682</v>
      </c>
      <c r="C307" s="18" t="s">
        <v>278</v>
      </c>
      <c r="D307" s="168">
        <v>1</v>
      </c>
      <c r="E307" s="20"/>
      <c r="F307" s="20"/>
      <c r="G307" s="118"/>
      <c r="H307" s="118"/>
    </row>
    <row r="308" spans="1:8" x14ac:dyDescent="0.35">
      <c r="A308" s="36">
        <f t="shared" si="7"/>
        <v>294</v>
      </c>
      <c r="B308" s="35" t="s">
        <v>683</v>
      </c>
      <c r="C308" s="18" t="s">
        <v>278</v>
      </c>
      <c r="D308" s="168">
        <v>1</v>
      </c>
      <c r="E308" s="20"/>
      <c r="F308" s="20"/>
      <c r="G308" s="118"/>
      <c r="H308" s="118"/>
    </row>
    <row r="309" spans="1:8" x14ac:dyDescent="0.35">
      <c r="A309" s="36">
        <f t="shared" si="7"/>
        <v>295</v>
      </c>
      <c r="B309" s="35" t="s">
        <v>684</v>
      </c>
      <c r="C309" s="18" t="s">
        <v>278</v>
      </c>
      <c r="D309" s="168">
        <v>1</v>
      </c>
      <c r="E309" s="20"/>
      <c r="F309" s="20"/>
      <c r="G309" s="118"/>
      <c r="H309" s="118"/>
    </row>
    <row r="310" spans="1:8" x14ac:dyDescent="0.35">
      <c r="A310" s="36">
        <f t="shared" si="7"/>
        <v>296</v>
      </c>
      <c r="B310" s="35" t="s">
        <v>685</v>
      </c>
      <c r="C310" s="18" t="s">
        <v>278</v>
      </c>
      <c r="D310" s="168">
        <v>1</v>
      </c>
      <c r="E310" s="20"/>
      <c r="F310" s="20"/>
      <c r="G310" s="118"/>
      <c r="H310" s="118"/>
    </row>
    <row r="311" spans="1:8" x14ac:dyDescent="0.35">
      <c r="A311" s="36">
        <f t="shared" si="7"/>
        <v>297</v>
      </c>
      <c r="B311" s="35" t="s">
        <v>686</v>
      </c>
      <c r="C311" s="18" t="s">
        <v>278</v>
      </c>
      <c r="D311" s="168">
        <v>1</v>
      </c>
      <c r="E311" s="20"/>
      <c r="F311" s="20"/>
      <c r="G311" s="118"/>
      <c r="H311" s="118"/>
    </row>
    <row r="312" spans="1:8" x14ac:dyDescent="0.35">
      <c r="A312" s="36">
        <f t="shared" si="7"/>
        <v>298</v>
      </c>
      <c r="B312" s="35" t="s">
        <v>687</v>
      </c>
      <c r="C312" s="18" t="s">
        <v>278</v>
      </c>
      <c r="D312" s="168">
        <v>1</v>
      </c>
      <c r="E312" s="20"/>
      <c r="F312" s="20"/>
      <c r="G312" s="118"/>
      <c r="H312" s="118"/>
    </row>
    <row r="313" spans="1:8" x14ac:dyDescent="0.35">
      <c r="A313" s="36">
        <f t="shared" si="7"/>
        <v>299</v>
      </c>
      <c r="B313" s="35" t="s">
        <v>688</v>
      </c>
      <c r="C313" s="18" t="s">
        <v>278</v>
      </c>
      <c r="D313" s="168">
        <v>1</v>
      </c>
      <c r="E313" s="20"/>
      <c r="F313" s="20"/>
      <c r="G313" s="118"/>
      <c r="H313" s="118"/>
    </row>
    <row r="314" spans="1:8" x14ac:dyDescent="0.35">
      <c r="A314" s="36">
        <f t="shared" si="7"/>
        <v>300</v>
      </c>
      <c r="B314" s="35" t="s">
        <v>689</v>
      </c>
      <c r="C314" s="18" t="s">
        <v>278</v>
      </c>
      <c r="D314" s="168">
        <v>1</v>
      </c>
      <c r="E314" s="20"/>
      <c r="F314" s="20"/>
      <c r="G314" s="118"/>
      <c r="H314" s="118"/>
    </row>
    <row r="315" spans="1:8" x14ac:dyDescent="0.35">
      <c r="A315" s="36">
        <f t="shared" si="7"/>
        <v>301</v>
      </c>
      <c r="B315" s="35" t="s">
        <v>690</v>
      </c>
      <c r="C315" s="18" t="s">
        <v>278</v>
      </c>
      <c r="D315" s="168">
        <v>1</v>
      </c>
      <c r="E315" s="20"/>
      <c r="F315" s="20"/>
      <c r="G315" s="118"/>
      <c r="H315" s="118"/>
    </row>
    <row r="316" spans="1:8" x14ac:dyDescent="0.35">
      <c r="A316" s="36">
        <f t="shared" si="7"/>
        <v>302</v>
      </c>
      <c r="B316" s="35" t="s">
        <v>691</v>
      </c>
      <c r="C316" s="18" t="s">
        <v>278</v>
      </c>
      <c r="D316" s="168">
        <v>1</v>
      </c>
      <c r="E316" s="20"/>
      <c r="F316" s="20"/>
      <c r="G316" s="118"/>
      <c r="H316" s="118"/>
    </row>
    <row r="317" spans="1:8" x14ac:dyDescent="0.35">
      <c r="A317" s="36">
        <f t="shared" si="7"/>
        <v>303</v>
      </c>
      <c r="B317" s="35" t="s">
        <v>692</v>
      </c>
      <c r="C317" s="18" t="s">
        <v>278</v>
      </c>
      <c r="D317" s="168">
        <v>1</v>
      </c>
      <c r="E317" s="20"/>
      <c r="F317" s="20"/>
      <c r="G317" s="118"/>
      <c r="H317" s="118"/>
    </row>
    <row r="318" spans="1:8" x14ac:dyDescent="0.35">
      <c r="A318" s="36">
        <f t="shared" si="7"/>
        <v>304</v>
      </c>
      <c r="B318" s="35" t="s">
        <v>693</v>
      </c>
      <c r="C318" s="18" t="s">
        <v>278</v>
      </c>
      <c r="D318" s="168">
        <v>1</v>
      </c>
      <c r="E318" s="20"/>
      <c r="F318" s="20"/>
      <c r="G318" s="118"/>
      <c r="H318" s="118"/>
    </row>
    <row r="319" spans="1:8" x14ac:dyDescent="0.35">
      <c r="A319" s="36">
        <f t="shared" si="7"/>
        <v>305</v>
      </c>
      <c r="B319" s="35" t="s">
        <v>694</v>
      </c>
      <c r="C319" s="18" t="s">
        <v>278</v>
      </c>
      <c r="D319" s="168">
        <v>1</v>
      </c>
      <c r="E319" s="20"/>
      <c r="F319" s="20"/>
      <c r="G319" s="118"/>
      <c r="H319" s="118"/>
    </row>
    <row r="320" spans="1:8" x14ac:dyDescent="0.35">
      <c r="A320" s="36">
        <f t="shared" si="7"/>
        <v>306</v>
      </c>
      <c r="B320" s="35" t="s">
        <v>695</v>
      </c>
      <c r="C320" s="18" t="s">
        <v>278</v>
      </c>
      <c r="D320" s="168">
        <v>1</v>
      </c>
      <c r="E320" s="20"/>
      <c r="F320" s="20"/>
      <c r="G320" s="118"/>
      <c r="H320" s="118"/>
    </row>
    <row r="321" spans="1:8" x14ac:dyDescent="0.35">
      <c r="A321" s="36">
        <f t="shared" si="7"/>
        <v>307</v>
      </c>
      <c r="B321" s="35" t="s">
        <v>696</v>
      </c>
      <c r="C321" s="18" t="s">
        <v>278</v>
      </c>
      <c r="D321" s="168">
        <v>1</v>
      </c>
      <c r="E321" s="20"/>
      <c r="F321" s="20"/>
      <c r="G321" s="118"/>
      <c r="H321" s="118"/>
    </row>
    <row r="322" spans="1:8" x14ac:dyDescent="0.35">
      <c r="A322" s="36">
        <f t="shared" si="7"/>
        <v>308</v>
      </c>
      <c r="B322" s="35" t="s">
        <v>697</v>
      </c>
      <c r="C322" s="18" t="s">
        <v>278</v>
      </c>
      <c r="D322" s="168">
        <v>1</v>
      </c>
      <c r="E322" s="20"/>
      <c r="F322" s="20"/>
      <c r="G322" s="118"/>
      <c r="H322" s="118"/>
    </row>
    <row r="323" spans="1:8" x14ac:dyDescent="0.35">
      <c r="A323" s="36">
        <f t="shared" si="7"/>
        <v>309</v>
      </c>
      <c r="B323" s="35" t="s">
        <v>698</v>
      </c>
      <c r="C323" s="18" t="s">
        <v>278</v>
      </c>
      <c r="D323" s="168">
        <v>1</v>
      </c>
      <c r="E323" s="20"/>
      <c r="F323" s="20"/>
      <c r="G323" s="118"/>
      <c r="H323" s="118"/>
    </row>
    <row r="324" spans="1:8" x14ac:dyDescent="0.35">
      <c r="A324" s="36">
        <f t="shared" si="7"/>
        <v>310</v>
      </c>
      <c r="B324" s="35" t="s">
        <v>699</v>
      </c>
      <c r="C324" s="18" t="s">
        <v>278</v>
      </c>
      <c r="D324" s="168">
        <v>1</v>
      </c>
      <c r="E324" s="20"/>
      <c r="F324" s="20"/>
      <c r="G324" s="118"/>
      <c r="H324" s="118"/>
    </row>
    <row r="325" spans="1:8" x14ac:dyDescent="0.35">
      <c r="A325" s="36">
        <f t="shared" si="7"/>
        <v>311</v>
      </c>
      <c r="B325" s="35" t="s">
        <v>700</v>
      </c>
      <c r="C325" s="18" t="s">
        <v>278</v>
      </c>
      <c r="D325" s="168">
        <v>1</v>
      </c>
      <c r="E325" s="20"/>
      <c r="F325" s="20"/>
      <c r="G325" s="118"/>
      <c r="H325" s="118"/>
    </row>
    <row r="326" spans="1:8" x14ac:dyDescent="0.35">
      <c r="A326" s="36">
        <f t="shared" si="7"/>
        <v>312</v>
      </c>
      <c r="B326" s="35" t="s">
        <v>701</v>
      </c>
      <c r="C326" s="18" t="s">
        <v>278</v>
      </c>
      <c r="D326" s="168">
        <v>1</v>
      </c>
      <c r="E326" s="20"/>
      <c r="F326" s="20"/>
      <c r="G326" s="118"/>
      <c r="H326" s="118"/>
    </row>
    <row r="327" spans="1:8" x14ac:dyDescent="0.35">
      <c r="A327" s="36">
        <f t="shared" si="7"/>
        <v>313</v>
      </c>
      <c r="B327" s="35" t="s">
        <v>702</v>
      </c>
      <c r="C327" s="18" t="s">
        <v>278</v>
      </c>
      <c r="D327" s="168">
        <v>1</v>
      </c>
      <c r="E327" s="20"/>
      <c r="F327" s="20"/>
      <c r="G327" s="118"/>
      <c r="H327" s="118"/>
    </row>
    <row r="328" spans="1:8" x14ac:dyDescent="0.35">
      <c r="A328" s="36">
        <f t="shared" si="7"/>
        <v>314</v>
      </c>
      <c r="B328" s="35" t="s">
        <v>703</v>
      </c>
      <c r="C328" s="18" t="s">
        <v>278</v>
      </c>
      <c r="D328" s="168">
        <v>1</v>
      </c>
      <c r="E328" s="20"/>
      <c r="F328" s="20"/>
      <c r="G328" s="118"/>
      <c r="H328" s="118"/>
    </row>
    <row r="329" spans="1:8" x14ac:dyDescent="0.35">
      <c r="A329" s="36">
        <f t="shared" si="7"/>
        <v>315</v>
      </c>
      <c r="B329" s="35" t="s">
        <v>704</v>
      </c>
      <c r="C329" s="18" t="s">
        <v>278</v>
      </c>
      <c r="D329" s="168">
        <v>1</v>
      </c>
      <c r="E329" s="20"/>
      <c r="F329" s="20"/>
      <c r="G329" s="118"/>
      <c r="H329" s="118"/>
    </row>
    <row r="330" spans="1:8" x14ac:dyDescent="0.35">
      <c r="A330" s="36">
        <f t="shared" si="7"/>
        <v>316</v>
      </c>
      <c r="B330" s="35" t="s">
        <v>705</v>
      </c>
      <c r="C330" s="18" t="s">
        <v>278</v>
      </c>
      <c r="D330" s="168">
        <v>1</v>
      </c>
      <c r="E330" s="20"/>
      <c r="F330" s="20"/>
      <c r="G330" s="118"/>
      <c r="H330" s="118"/>
    </row>
    <row r="331" spans="1:8" x14ac:dyDescent="0.35">
      <c r="A331" s="36">
        <f t="shared" si="7"/>
        <v>317</v>
      </c>
      <c r="B331" s="35" t="s">
        <v>706</v>
      </c>
      <c r="C331" s="18" t="s">
        <v>278</v>
      </c>
      <c r="D331" s="168">
        <v>1</v>
      </c>
      <c r="E331" s="20"/>
      <c r="F331" s="20"/>
      <c r="G331" s="118"/>
      <c r="H331" s="118"/>
    </row>
    <row r="332" spans="1:8" x14ac:dyDescent="0.35">
      <c r="A332" s="36">
        <f t="shared" si="7"/>
        <v>318</v>
      </c>
      <c r="B332" s="35" t="s">
        <v>707</v>
      </c>
      <c r="C332" s="18" t="s">
        <v>278</v>
      </c>
      <c r="D332" s="168">
        <v>1</v>
      </c>
      <c r="E332" s="20"/>
      <c r="F332" s="20"/>
      <c r="G332" s="118"/>
      <c r="H332" s="118"/>
    </row>
    <row r="333" spans="1:8" x14ac:dyDescent="0.35">
      <c r="A333" s="36">
        <f t="shared" si="7"/>
        <v>319</v>
      </c>
      <c r="B333" s="35" t="s">
        <v>708</v>
      </c>
      <c r="C333" s="18" t="s">
        <v>278</v>
      </c>
      <c r="D333" s="168">
        <v>1</v>
      </c>
      <c r="E333" s="20"/>
      <c r="F333" s="20"/>
      <c r="G333" s="118"/>
      <c r="H333" s="118"/>
    </row>
    <row r="334" spans="1:8" x14ac:dyDescent="0.35">
      <c r="A334" s="36">
        <f t="shared" si="7"/>
        <v>320</v>
      </c>
      <c r="B334" s="35" t="s">
        <v>709</v>
      </c>
      <c r="C334" s="18" t="s">
        <v>278</v>
      </c>
      <c r="D334" s="168">
        <v>1</v>
      </c>
      <c r="E334" s="20"/>
      <c r="F334" s="20"/>
      <c r="G334" s="118"/>
      <c r="H334" s="118"/>
    </row>
    <row r="335" spans="1:8" x14ac:dyDescent="0.35">
      <c r="A335" s="36">
        <f t="shared" si="7"/>
        <v>321</v>
      </c>
      <c r="B335" s="35" t="s">
        <v>710</v>
      </c>
      <c r="C335" s="18" t="s">
        <v>278</v>
      </c>
      <c r="D335" s="168">
        <v>1</v>
      </c>
      <c r="E335" s="20"/>
      <c r="F335" s="20"/>
      <c r="G335" s="118"/>
      <c r="H335" s="118"/>
    </row>
    <row r="336" spans="1:8" x14ac:dyDescent="0.35">
      <c r="A336" s="36">
        <f t="shared" si="7"/>
        <v>322</v>
      </c>
      <c r="B336" s="35" t="s">
        <v>711</v>
      </c>
      <c r="C336" s="18" t="s">
        <v>278</v>
      </c>
      <c r="D336" s="168">
        <v>1</v>
      </c>
      <c r="E336" s="20"/>
      <c r="F336" s="20"/>
      <c r="G336" s="118"/>
      <c r="H336" s="118"/>
    </row>
    <row r="337" spans="1:8" x14ac:dyDescent="0.35">
      <c r="A337" s="36">
        <f t="shared" si="7"/>
        <v>323</v>
      </c>
      <c r="B337" s="35" t="s">
        <v>712</v>
      </c>
      <c r="C337" s="18" t="s">
        <v>278</v>
      </c>
      <c r="D337" s="168">
        <v>1</v>
      </c>
      <c r="E337" s="20"/>
      <c r="F337" s="20"/>
      <c r="G337" s="118"/>
      <c r="H337" s="118"/>
    </row>
    <row r="338" spans="1:8" x14ac:dyDescent="0.35">
      <c r="A338" s="36">
        <f t="shared" si="7"/>
        <v>324</v>
      </c>
      <c r="B338" s="35" t="s">
        <v>713</v>
      </c>
      <c r="C338" s="18" t="s">
        <v>278</v>
      </c>
      <c r="D338" s="168">
        <v>1</v>
      </c>
      <c r="E338" s="20"/>
      <c r="F338" s="20"/>
      <c r="G338" s="118"/>
      <c r="H338" s="118"/>
    </row>
    <row r="339" spans="1:8" x14ac:dyDescent="0.35">
      <c r="A339" s="36">
        <f t="shared" si="7"/>
        <v>325</v>
      </c>
      <c r="B339" s="35" t="s">
        <v>714</v>
      </c>
      <c r="C339" s="18" t="s">
        <v>278</v>
      </c>
      <c r="D339" s="168">
        <v>1</v>
      </c>
      <c r="E339" s="20"/>
      <c r="F339" s="20"/>
      <c r="G339" s="118"/>
      <c r="H339" s="118"/>
    </row>
    <row r="340" spans="1:8" x14ac:dyDescent="0.35">
      <c r="A340" s="36">
        <f t="shared" si="7"/>
        <v>326</v>
      </c>
      <c r="B340" s="35" t="s">
        <v>715</v>
      </c>
      <c r="C340" s="18" t="s">
        <v>278</v>
      </c>
      <c r="D340" s="168">
        <v>1</v>
      </c>
      <c r="E340" s="20"/>
      <c r="F340" s="20"/>
      <c r="G340" s="118"/>
      <c r="H340" s="118"/>
    </row>
    <row r="341" spans="1:8" x14ac:dyDescent="0.35">
      <c r="A341" s="36">
        <f t="shared" si="7"/>
        <v>327</v>
      </c>
      <c r="B341" s="35" t="s">
        <v>716</v>
      </c>
      <c r="C341" s="18" t="s">
        <v>278</v>
      </c>
      <c r="D341" s="168">
        <v>1</v>
      </c>
      <c r="E341" s="20"/>
      <c r="F341" s="20"/>
      <c r="G341" s="118"/>
      <c r="H341" s="118"/>
    </row>
    <row r="342" spans="1:8" x14ac:dyDescent="0.35">
      <c r="A342" s="36">
        <f t="shared" si="7"/>
        <v>328</v>
      </c>
      <c r="B342" s="35" t="s">
        <v>717</v>
      </c>
      <c r="C342" s="18" t="s">
        <v>278</v>
      </c>
      <c r="D342" s="168">
        <v>1</v>
      </c>
      <c r="E342" s="20"/>
      <c r="F342" s="20"/>
      <c r="G342" s="118"/>
      <c r="H342" s="118"/>
    </row>
    <row r="343" spans="1:8" x14ac:dyDescent="0.35">
      <c r="A343" s="36">
        <f t="shared" si="7"/>
        <v>329</v>
      </c>
      <c r="B343" s="35" t="s">
        <v>718</v>
      </c>
      <c r="C343" s="18" t="s">
        <v>278</v>
      </c>
      <c r="D343" s="168">
        <v>1</v>
      </c>
      <c r="E343" s="20"/>
      <c r="F343" s="20"/>
      <c r="G343" s="118"/>
      <c r="H343" s="118"/>
    </row>
    <row r="344" spans="1:8" x14ac:dyDescent="0.35">
      <c r="A344" s="36">
        <f t="shared" si="7"/>
        <v>330</v>
      </c>
      <c r="B344" s="35" t="s">
        <v>719</v>
      </c>
      <c r="C344" s="18" t="s">
        <v>278</v>
      </c>
      <c r="D344" s="168">
        <v>1</v>
      </c>
      <c r="E344" s="20"/>
      <c r="F344" s="20"/>
      <c r="G344" s="118"/>
      <c r="H344" s="118"/>
    </row>
    <row r="345" spans="1:8" x14ac:dyDescent="0.35">
      <c r="A345" s="36">
        <f t="shared" si="7"/>
        <v>331</v>
      </c>
      <c r="B345" s="35" t="s">
        <v>720</v>
      </c>
      <c r="C345" s="18" t="s">
        <v>278</v>
      </c>
      <c r="D345" s="168">
        <v>1</v>
      </c>
      <c r="E345" s="20"/>
      <c r="F345" s="20"/>
      <c r="G345" s="118"/>
      <c r="H345" s="118"/>
    </row>
    <row r="346" spans="1:8" x14ac:dyDescent="0.35">
      <c r="A346" s="36">
        <f t="shared" si="7"/>
        <v>332</v>
      </c>
      <c r="B346" s="35" t="s">
        <v>721</v>
      </c>
      <c r="C346" s="18" t="s">
        <v>278</v>
      </c>
      <c r="D346" s="168">
        <v>1</v>
      </c>
      <c r="E346" s="20"/>
      <c r="F346" s="20"/>
      <c r="G346" s="118"/>
      <c r="H346" s="118"/>
    </row>
    <row r="347" spans="1:8" x14ac:dyDescent="0.35">
      <c r="A347" s="36">
        <f t="shared" si="7"/>
        <v>333</v>
      </c>
      <c r="B347" s="35" t="s">
        <v>722</v>
      </c>
      <c r="C347" s="18" t="s">
        <v>278</v>
      </c>
      <c r="D347" s="168">
        <v>1</v>
      </c>
      <c r="E347" s="20"/>
      <c r="F347" s="20"/>
      <c r="G347" s="118"/>
      <c r="H347" s="118"/>
    </row>
    <row r="348" spans="1:8" x14ac:dyDescent="0.35">
      <c r="A348" s="36">
        <f t="shared" si="7"/>
        <v>334</v>
      </c>
      <c r="B348" s="35" t="s">
        <v>723</v>
      </c>
      <c r="C348" s="18" t="s">
        <v>278</v>
      </c>
      <c r="D348" s="168">
        <v>1</v>
      </c>
      <c r="E348" s="20"/>
      <c r="F348" s="20"/>
      <c r="G348" s="118"/>
      <c r="H348" s="118"/>
    </row>
    <row r="349" spans="1:8" x14ac:dyDescent="0.35">
      <c r="A349" s="36">
        <f t="shared" si="7"/>
        <v>335</v>
      </c>
      <c r="B349" s="35" t="s">
        <v>724</v>
      </c>
      <c r="C349" s="18" t="s">
        <v>278</v>
      </c>
      <c r="D349" s="168">
        <v>1</v>
      </c>
      <c r="E349" s="20"/>
      <c r="F349" s="20"/>
      <c r="G349" s="118"/>
      <c r="H349" s="118"/>
    </row>
    <row r="350" spans="1:8" x14ac:dyDescent="0.35">
      <c r="A350" s="36">
        <f t="shared" si="7"/>
        <v>336</v>
      </c>
      <c r="B350" s="35" t="s">
        <v>725</v>
      </c>
      <c r="C350" s="18" t="s">
        <v>278</v>
      </c>
      <c r="D350" s="168">
        <v>1</v>
      </c>
      <c r="E350" s="20"/>
      <c r="F350" s="20"/>
      <c r="G350" s="118"/>
      <c r="H350" s="118"/>
    </row>
    <row r="351" spans="1:8" x14ac:dyDescent="0.35">
      <c r="A351" s="36">
        <f t="shared" si="7"/>
        <v>337</v>
      </c>
      <c r="B351" s="35" t="s">
        <v>726</v>
      </c>
      <c r="C351" s="18" t="s">
        <v>278</v>
      </c>
      <c r="D351" s="168">
        <v>1</v>
      </c>
      <c r="E351" s="20"/>
      <c r="F351" s="20"/>
      <c r="G351" s="118"/>
      <c r="H351" s="118"/>
    </row>
    <row r="352" spans="1:8" x14ac:dyDescent="0.35">
      <c r="A352" s="36">
        <f t="shared" si="7"/>
        <v>338</v>
      </c>
      <c r="B352" s="35" t="s">
        <v>727</v>
      </c>
      <c r="C352" s="18" t="s">
        <v>278</v>
      </c>
      <c r="D352" s="168">
        <v>1</v>
      </c>
      <c r="E352" s="20"/>
      <c r="F352" s="20"/>
      <c r="G352" s="118"/>
      <c r="H352" s="118"/>
    </row>
    <row r="353" spans="1:8" x14ac:dyDescent="0.35">
      <c r="A353" s="36">
        <f t="shared" ref="A353:A416" si="8">A352+1</f>
        <v>339</v>
      </c>
      <c r="B353" s="35" t="s">
        <v>728</v>
      </c>
      <c r="C353" s="18" t="s">
        <v>278</v>
      </c>
      <c r="D353" s="168">
        <v>1</v>
      </c>
      <c r="E353" s="20"/>
      <c r="F353" s="20"/>
      <c r="G353" s="118"/>
      <c r="H353" s="118"/>
    </row>
    <row r="354" spans="1:8" x14ac:dyDescent="0.35">
      <c r="A354" s="36">
        <f t="shared" si="8"/>
        <v>340</v>
      </c>
      <c r="B354" s="35" t="s">
        <v>729</v>
      </c>
      <c r="C354" s="18" t="s">
        <v>278</v>
      </c>
      <c r="D354" s="168">
        <v>1</v>
      </c>
      <c r="E354" s="20"/>
      <c r="F354" s="20"/>
      <c r="G354" s="118"/>
      <c r="H354" s="118"/>
    </row>
    <row r="355" spans="1:8" x14ac:dyDescent="0.35">
      <c r="A355" s="36">
        <f t="shared" si="8"/>
        <v>341</v>
      </c>
      <c r="B355" s="35" t="s">
        <v>730</v>
      </c>
      <c r="C355" s="18" t="s">
        <v>278</v>
      </c>
      <c r="D355" s="168">
        <v>1</v>
      </c>
      <c r="E355" s="20"/>
      <c r="F355" s="20"/>
      <c r="G355" s="118"/>
      <c r="H355" s="118"/>
    </row>
    <row r="356" spans="1:8" x14ac:dyDescent="0.35">
      <c r="A356" s="36">
        <f t="shared" si="8"/>
        <v>342</v>
      </c>
      <c r="B356" s="35" t="s">
        <v>731</v>
      </c>
      <c r="C356" s="18" t="s">
        <v>278</v>
      </c>
      <c r="D356" s="168">
        <v>1</v>
      </c>
      <c r="E356" s="20"/>
      <c r="F356" s="20"/>
      <c r="G356" s="118"/>
      <c r="H356" s="118"/>
    </row>
    <row r="357" spans="1:8" x14ac:dyDescent="0.35">
      <c r="A357" s="36">
        <f t="shared" si="8"/>
        <v>343</v>
      </c>
      <c r="B357" s="35" t="s">
        <v>732</v>
      </c>
      <c r="C357" s="18" t="s">
        <v>278</v>
      </c>
      <c r="D357" s="168">
        <v>1</v>
      </c>
      <c r="E357" s="20"/>
      <c r="F357" s="20"/>
      <c r="G357" s="118"/>
      <c r="H357" s="118"/>
    </row>
    <row r="358" spans="1:8" x14ac:dyDescent="0.35">
      <c r="A358" s="36">
        <f t="shared" si="8"/>
        <v>344</v>
      </c>
      <c r="B358" s="35" t="s">
        <v>733</v>
      </c>
      <c r="C358" s="18" t="s">
        <v>278</v>
      </c>
      <c r="D358" s="168">
        <v>1</v>
      </c>
      <c r="E358" s="20"/>
      <c r="F358" s="20"/>
      <c r="G358" s="118"/>
      <c r="H358" s="118"/>
    </row>
    <row r="359" spans="1:8" x14ac:dyDescent="0.35">
      <c r="A359" s="36">
        <f t="shared" si="8"/>
        <v>345</v>
      </c>
      <c r="B359" s="35" t="s">
        <v>734</v>
      </c>
      <c r="C359" s="18" t="s">
        <v>278</v>
      </c>
      <c r="D359" s="168">
        <v>1</v>
      </c>
      <c r="E359" s="20"/>
      <c r="F359" s="20"/>
      <c r="G359" s="118"/>
      <c r="H359" s="118"/>
    </row>
    <row r="360" spans="1:8" x14ac:dyDescent="0.35">
      <c r="A360" s="36">
        <f t="shared" si="8"/>
        <v>346</v>
      </c>
      <c r="B360" s="35" t="s">
        <v>735</v>
      </c>
      <c r="C360" s="18" t="s">
        <v>278</v>
      </c>
      <c r="D360" s="168">
        <v>1</v>
      </c>
      <c r="E360" s="20"/>
      <c r="F360" s="20"/>
      <c r="G360" s="118"/>
      <c r="H360" s="118"/>
    </row>
    <row r="361" spans="1:8" x14ac:dyDescent="0.35">
      <c r="A361" s="36">
        <f t="shared" si="8"/>
        <v>347</v>
      </c>
      <c r="B361" s="35" t="s">
        <v>736</v>
      </c>
      <c r="C361" s="18" t="s">
        <v>278</v>
      </c>
      <c r="D361" s="168">
        <v>1</v>
      </c>
      <c r="E361" s="20"/>
      <c r="F361" s="20"/>
      <c r="G361" s="118"/>
      <c r="H361" s="118"/>
    </row>
    <row r="362" spans="1:8" x14ac:dyDescent="0.35">
      <c r="A362" s="36">
        <f t="shared" si="8"/>
        <v>348</v>
      </c>
      <c r="B362" s="35" t="s">
        <v>737</v>
      </c>
      <c r="C362" s="18" t="s">
        <v>278</v>
      </c>
      <c r="D362" s="168">
        <v>1</v>
      </c>
      <c r="E362" s="20"/>
      <c r="F362" s="20"/>
      <c r="G362" s="118"/>
      <c r="H362" s="118"/>
    </row>
    <row r="363" spans="1:8" x14ac:dyDescent="0.35">
      <c r="A363" s="36">
        <f t="shared" si="8"/>
        <v>349</v>
      </c>
      <c r="B363" s="35" t="s">
        <v>738</v>
      </c>
      <c r="C363" s="18" t="s">
        <v>278</v>
      </c>
      <c r="D363" s="168">
        <v>1</v>
      </c>
      <c r="E363" s="20"/>
      <c r="F363" s="20"/>
      <c r="G363" s="118"/>
      <c r="H363" s="118"/>
    </row>
    <row r="364" spans="1:8" x14ac:dyDescent="0.35">
      <c r="A364" s="36">
        <f t="shared" si="8"/>
        <v>350</v>
      </c>
      <c r="B364" s="35" t="s">
        <v>739</v>
      </c>
      <c r="C364" s="18" t="s">
        <v>278</v>
      </c>
      <c r="D364" s="168">
        <v>1</v>
      </c>
      <c r="E364" s="20"/>
      <c r="F364" s="20"/>
      <c r="G364" s="118"/>
      <c r="H364" s="118"/>
    </row>
    <row r="365" spans="1:8" x14ac:dyDescent="0.35">
      <c r="A365" s="36">
        <f t="shared" si="8"/>
        <v>351</v>
      </c>
      <c r="B365" s="35" t="s">
        <v>740</v>
      </c>
      <c r="C365" s="18" t="s">
        <v>278</v>
      </c>
      <c r="D365" s="168">
        <v>1</v>
      </c>
      <c r="E365" s="20"/>
      <c r="F365" s="20"/>
      <c r="G365" s="118"/>
      <c r="H365" s="118"/>
    </row>
    <row r="366" spans="1:8" x14ac:dyDescent="0.35">
      <c r="A366" s="36">
        <f t="shared" si="8"/>
        <v>352</v>
      </c>
      <c r="B366" s="35" t="s">
        <v>741</v>
      </c>
      <c r="C366" s="18" t="s">
        <v>278</v>
      </c>
      <c r="D366" s="168">
        <v>1</v>
      </c>
      <c r="E366" s="20"/>
      <c r="F366" s="20"/>
      <c r="G366" s="118"/>
      <c r="H366" s="118"/>
    </row>
    <row r="367" spans="1:8" x14ac:dyDescent="0.35">
      <c r="A367" s="36">
        <f t="shared" si="8"/>
        <v>353</v>
      </c>
      <c r="B367" s="35" t="s">
        <v>742</v>
      </c>
      <c r="C367" s="18" t="s">
        <v>278</v>
      </c>
      <c r="D367" s="168">
        <v>1</v>
      </c>
      <c r="E367" s="20"/>
      <c r="F367" s="20"/>
      <c r="G367" s="118"/>
      <c r="H367" s="118"/>
    </row>
    <row r="368" spans="1:8" x14ac:dyDescent="0.35">
      <c r="A368" s="36">
        <f t="shared" si="8"/>
        <v>354</v>
      </c>
      <c r="B368" s="35" t="s">
        <v>743</v>
      </c>
      <c r="C368" s="18" t="s">
        <v>278</v>
      </c>
      <c r="D368" s="168">
        <v>1</v>
      </c>
      <c r="E368" s="20"/>
      <c r="F368" s="20"/>
      <c r="G368" s="118"/>
      <c r="H368" s="118"/>
    </row>
    <row r="369" spans="1:8" x14ac:dyDescent="0.35">
      <c r="A369" s="36">
        <f t="shared" si="8"/>
        <v>355</v>
      </c>
      <c r="B369" s="35" t="s">
        <v>744</v>
      </c>
      <c r="C369" s="18" t="s">
        <v>278</v>
      </c>
      <c r="D369" s="168">
        <v>1</v>
      </c>
      <c r="E369" s="20"/>
      <c r="F369" s="20"/>
      <c r="G369" s="118"/>
      <c r="H369" s="118"/>
    </row>
    <row r="370" spans="1:8" x14ac:dyDescent="0.35">
      <c r="A370" s="36">
        <f t="shared" si="8"/>
        <v>356</v>
      </c>
      <c r="B370" s="35" t="s">
        <v>745</v>
      </c>
      <c r="C370" s="18" t="s">
        <v>278</v>
      </c>
      <c r="D370" s="168">
        <v>1</v>
      </c>
      <c r="E370" s="20"/>
      <c r="F370" s="20"/>
      <c r="G370" s="118"/>
      <c r="H370" s="118"/>
    </row>
    <row r="371" spans="1:8" x14ac:dyDescent="0.35">
      <c r="A371" s="36">
        <f t="shared" si="8"/>
        <v>357</v>
      </c>
      <c r="B371" s="35" t="s">
        <v>746</v>
      </c>
      <c r="C371" s="18" t="s">
        <v>278</v>
      </c>
      <c r="D371" s="168">
        <v>1</v>
      </c>
      <c r="E371" s="20"/>
      <c r="F371" s="20"/>
      <c r="G371" s="118"/>
      <c r="H371" s="118"/>
    </row>
    <row r="372" spans="1:8" x14ac:dyDescent="0.35">
      <c r="A372" s="36">
        <f t="shared" si="8"/>
        <v>358</v>
      </c>
      <c r="B372" s="35" t="s">
        <v>747</v>
      </c>
      <c r="C372" s="18" t="s">
        <v>278</v>
      </c>
      <c r="D372" s="168">
        <v>1</v>
      </c>
      <c r="E372" s="20"/>
      <c r="F372" s="20"/>
      <c r="G372" s="118"/>
      <c r="H372" s="118"/>
    </row>
    <row r="373" spans="1:8" x14ac:dyDescent="0.35">
      <c r="A373" s="36">
        <f t="shared" si="8"/>
        <v>359</v>
      </c>
      <c r="B373" s="35" t="s">
        <v>748</v>
      </c>
      <c r="C373" s="18" t="s">
        <v>278</v>
      </c>
      <c r="D373" s="168">
        <v>1</v>
      </c>
      <c r="E373" s="20"/>
      <c r="F373" s="20"/>
      <c r="G373" s="118"/>
      <c r="H373" s="118"/>
    </row>
    <row r="374" spans="1:8" x14ac:dyDescent="0.35">
      <c r="A374" s="36">
        <f t="shared" si="8"/>
        <v>360</v>
      </c>
      <c r="B374" s="35" t="s">
        <v>749</v>
      </c>
      <c r="C374" s="18" t="s">
        <v>278</v>
      </c>
      <c r="D374" s="168">
        <v>1</v>
      </c>
      <c r="E374" s="20"/>
      <c r="F374" s="20"/>
      <c r="G374" s="118"/>
      <c r="H374" s="118"/>
    </row>
    <row r="375" spans="1:8" x14ac:dyDescent="0.35">
      <c r="A375" s="36">
        <f t="shared" si="8"/>
        <v>361</v>
      </c>
      <c r="B375" s="35" t="s">
        <v>750</v>
      </c>
      <c r="C375" s="18" t="s">
        <v>278</v>
      </c>
      <c r="D375" s="168">
        <v>1</v>
      </c>
      <c r="E375" s="20"/>
      <c r="F375" s="20"/>
      <c r="G375" s="118"/>
      <c r="H375" s="118"/>
    </row>
    <row r="376" spans="1:8" x14ac:dyDescent="0.35">
      <c r="A376" s="36">
        <f t="shared" si="8"/>
        <v>362</v>
      </c>
      <c r="B376" s="35" t="s">
        <v>751</v>
      </c>
      <c r="C376" s="18" t="s">
        <v>278</v>
      </c>
      <c r="D376" s="168">
        <v>1</v>
      </c>
      <c r="E376" s="20"/>
      <c r="F376" s="20"/>
      <c r="G376" s="118"/>
      <c r="H376" s="118"/>
    </row>
    <row r="377" spans="1:8" x14ac:dyDescent="0.35">
      <c r="A377" s="36">
        <f t="shared" si="8"/>
        <v>363</v>
      </c>
      <c r="B377" s="35" t="s">
        <v>752</v>
      </c>
      <c r="C377" s="18" t="s">
        <v>278</v>
      </c>
      <c r="D377" s="168">
        <v>1</v>
      </c>
      <c r="E377" s="20"/>
      <c r="F377" s="20"/>
      <c r="G377" s="118"/>
      <c r="H377" s="118"/>
    </row>
    <row r="378" spans="1:8" x14ac:dyDescent="0.35">
      <c r="A378" s="36">
        <f t="shared" si="8"/>
        <v>364</v>
      </c>
      <c r="B378" s="35" t="s">
        <v>753</v>
      </c>
      <c r="C378" s="18" t="s">
        <v>278</v>
      </c>
      <c r="D378" s="168">
        <v>1</v>
      </c>
      <c r="E378" s="20"/>
      <c r="F378" s="20"/>
      <c r="G378" s="118"/>
      <c r="H378" s="118"/>
    </row>
    <row r="379" spans="1:8" x14ac:dyDescent="0.35">
      <c r="A379" s="36">
        <f t="shared" si="8"/>
        <v>365</v>
      </c>
      <c r="B379" s="35" t="s">
        <v>754</v>
      </c>
      <c r="C379" s="18" t="s">
        <v>278</v>
      </c>
      <c r="D379" s="168">
        <v>1</v>
      </c>
      <c r="E379" s="20"/>
      <c r="F379" s="20"/>
      <c r="G379" s="118"/>
      <c r="H379" s="118"/>
    </row>
    <row r="380" spans="1:8" x14ac:dyDescent="0.35">
      <c r="A380" s="36">
        <f t="shared" si="8"/>
        <v>366</v>
      </c>
      <c r="B380" s="35" t="s">
        <v>755</v>
      </c>
      <c r="C380" s="18" t="s">
        <v>278</v>
      </c>
      <c r="D380" s="168">
        <v>1</v>
      </c>
      <c r="E380" s="20"/>
      <c r="F380" s="20"/>
      <c r="G380" s="118"/>
      <c r="H380" s="118"/>
    </row>
    <row r="381" spans="1:8" x14ac:dyDescent="0.35">
      <c r="A381" s="36">
        <f t="shared" si="8"/>
        <v>367</v>
      </c>
      <c r="B381" s="35" t="s">
        <v>756</v>
      </c>
      <c r="C381" s="18" t="s">
        <v>278</v>
      </c>
      <c r="D381" s="168">
        <v>1</v>
      </c>
      <c r="E381" s="20"/>
      <c r="F381" s="20"/>
      <c r="G381" s="118"/>
      <c r="H381" s="118"/>
    </row>
    <row r="382" spans="1:8" x14ac:dyDescent="0.35">
      <c r="A382" s="36">
        <f t="shared" si="8"/>
        <v>368</v>
      </c>
      <c r="B382" s="35" t="s">
        <v>757</v>
      </c>
      <c r="C382" s="18" t="s">
        <v>278</v>
      </c>
      <c r="D382" s="168">
        <v>1</v>
      </c>
      <c r="E382" s="20"/>
      <c r="F382" s="20"/>
      <c r="G382" s="118"/>
      <c r="H382" s="118"/>
    </row>
    <row r="383" spans="1:8" x14ac:dyDescent="0.35">
      <c r="A383" s="36">
        <f t="shared" si="8"/>
        <v>369</v>
      </c>
      <c r="B383" s="35" t="s">
        <v>758</v>
      </c>
      <c r="C383" s="18" t="s">
        <v>278</v>
      </c>
      <c r="D383" s="168">
        <v>1</v>
      </c>
      <c r="E383" s="20"/>
      <c r="F383" s="20"/>
      <c r="G383" s="118"/>
      <c r="H383" s="118"/>
    </row>
    <row r="384" spans="1:8" x14ac:dyDescent="0.35">
      <c r="A384" s="36">
        <f t="shared" si="8"/>
        <v>370</v>
      </c>
      <c r="B384" s="35" t="s">
        <v>759</v>
      </c>
      <c r="C384" s="18" t="s">
        <v>278</v>
      </c>
      <c r="D384" s="168">
        <v>1</v>
      </c>
      <c r="E384" s="20"/>
      <c r="F384" s="20"/>
      <c r="G384" s="118"/>
      <c r="H384" s="118"/>
    </row>
    <row r="385" spans="1:8" x14ac:dyDescent="0.35">
      <c r="A385" s="36">
        <f t="shared" si="8"/>
        <v>371</v>
      </c>
      <c r="B385" s="35" t="s">
        <v>760</v>
      </c>
      <c r="C385" s="18" t="s">
        <v>278</v>
      </c>
      <c r="D385" s="168">
        <v>1</v>
      </c>
      <c r="E385" s="20"/>
      <c r="F385" s="20"/>
      <c r="G385" s="118"/>
      <c r="H385" s="118"/>
    </row>
    <row r="386" spans="1:8" x14ac:dyDescent="0.35">
      <c r="A386" s="36">
        <f t="shared" si="8"/>
        <v>372</v>
      </c>
      <c r="B386" s="35" t="s">
        <v>761</v>
      </c>
      <c r="C386" s="18" t="s">
        <v>278</v>
      </c>
      <c r="D386" s="168">
        <v>1</v>
      </c>
      <c r="E386" s="20"/>
      <c r="F386" s="20"/>
      <c r="G386" s="118"/>
      <c r="H386" s="118"/>
    </row>
    <row r="387" spans="1:8" x14ac:dyDescent="0.35">
      <c r="A387" s="36">
        <f t="shared" si="8"/>
        <v>373</v>
      </c>
      <c r="B387" s="35" t="s">
        <v>762</v>
      </c>
      <c r="C387" s="18" t="s">
        <v>278</v>
      </c>
      <c r="D387" s="168">
        <v>1</v>
      </c>
      <c r="E387" s="20"/>
      <c r="F387" s="20"/>
      <c r="G387" s="118"/>
      <c r="H387" s="118"/>
    </row>
    <row r="388" spans="1:8" x14ac:dyDescent="0.35">
      <c r="A388" s="36">
        <f t="shared" si="8"/>
        <v>374</v>
      </c>
      <c r="B388" s="35" t="s">
        <v>763</v>
      </c>
      <c r="C388" s="18" t="s">
        <v>278</v>
      </c>
      <c r="D388" s="168">
        <v>1</v>
      </c>
      <c r="E388" s="20"/>
      <c r="F388" s="20"/>
      <c r="G388" s="118"/>
      <c r="H388" s="118"/>
    </row>
    <row r="389" spans="1:8" x14ac:dyDescent="0.35">
      <c r="A389" s="36">
        <f t="shared" si="8"/>
        <v>375</v>
      </c>
      <c r="B389" s="35" t="s">
        <v>764</v>
      </c>
      <c r="C389" s="18" t="s">
        <v>278</v>
      </c>
      <c r="D389" s="168">
        <v>1</v>
      </c>
      <c r="E389" s="20"/>
      <c r="F389" s="20"/>
      <c r="G389" s="118"/>
      <c r="H389" s="118"/>
    </row>
    <row r="390" spans="1:8" ht="32.25" customHeight="1" x14ac:dyDescent="0.35">
      <c r="A390" s="36">
        <f t="shared" si="8"/>
        <v>376</v>
      </c>
      <c r="B390" s="35" t="s">
        <v>765</v>
      </c>
      <c r="C390" s="18" t="s">
        <v>278</v>
      </c>
      <c r="D390" s="168">
        <v>1</v>
      </c>
      <c r="E390" s="20"/>
      <c r="F390" s="20"/>
      <c r="G390" s="118"/>
      <c r="H390" s="118"/>
    </row>
    <row r="391" spans="1:8" ht="32.25" customHeight="1" x14ac:dyDescent="0.35">
      <c r="A391" s="36">
        <f t="shared" si="8"/>
        <v>377</v>
      </c>
      <c r="B391" s="35" t="s">
        <v>766</v>
      </c>
      <c r="C391" s="18" t="s">
        <v>278</v>
      </c>
      <c r="D391" s="168">
        <v>1</v>
      </c>
      <c r="E391" s="20"/>
      <c r="F391" s="20"/>
      <c r="G391" s="118"/>
      <c r="H391" s="118"/>
    </row>
    <row r="392" spans="1:8" ht="32.25" customHeight="1" x14ac:dyDescent="0.35">
      <c r="A392" s="36">
        <f t="shared" si="8"/>
        <v>378</v>
      </c>
      <c r="B392" s="35" t="s">
        <v>767</v>
      </c>
      <c r="C392" s="18" t="s">
        <v>278</v>
      </c>
      <c r="D392" s="168">
        <v>1</v>
      </c>
      <c r="E392" s="20"/>
      <c r="F392" s="20"/>
      <c r="G392" s="118"/>
      <c r="H392" s="118"/>
    </row>
    <row r="393" spans="1:8" x14ac:dyDescent="0.35">
      <c r="A393" s="36">
        <f t="shared" si="8"/>
        <v>379</v>
      </c>
      <c r="B393" s="35" t="s">
        <v>768</v>
      </c>
      <c r="C393" s="18" t="s">
        <v>278</v>
      </c>
      <c r="D393" s="168">
        <v>1</v>
      </c>
      <c r="E393" s="20"/>
      <c r="F393" s="20"/>
      <c r="G393" s="118"/>
      <c r="H393" s="118"/>
    </row>
    <row r="394" spans="1:8" ht="32.25" customHeight="1" x14ac:dyDescent="0.35">
      <c r="A394" s="36">
        <f t="shared" si="8"/>
        <v>380</v>
      </c>
      <c r="B394" s="35" t="s">
        <v>769</v>
      </c>
      <c r="C394" s="18" t="s">
        <v>278</v>
      </c>
      <c r="D394" s="168">
        <v>1</v>
      </c>
      <c r="E394" s="20"/>
      <c r="F394" s="20"/>
      <c r="G394" s="118"/>
      <c r="H394" s="118"/>
    </row>
    <row r="395" spans="1:8" ht="32.25" customHeight="1" x14ac:dyDescent="0.35">
      <c r="A395" s="36">
        <f t="shared" si="8"/>
        <v>381</v>
      </c>
      <c r="B395" s="35" t="s">
        <v>770</v>
      </c>
      <c r="C395" s="18" t="s">
        <v>278</v>
      </c>
      <c r="D395" s="168">
        <v>1</v>
      </c>
      <c r="E395" s="20"/>
      <c r="F395" s="20"/>
      <c r="G395" s="118"/>
      <c r="H395" s="118"/>
    </row>
    <row r="396" spans="1:8" ht="30" customHeight="1" x14ac:dyDescent="0.35">
      <c r="A396" s="36">
        <f t="shared" si="8"/>
        <v>382</v>
      </c>
      <c r="B396" s="35" t="s">
        <v>771</v>
      </c>
      <c r="C396" s="18" t="s">
        <v>278</v>
      </c>
      <c r="D396" s="168">
        <v>1</v>
      </c>
      <c r="E396" s="20"/>
      <c r="F396" s="20"/>
      <c r="G396" s="118"/>
      <c r="H396" s="118"/>
    </row>
    <row r="397" spans="1:8" ht="30" customHeight="1" x14ac:dyDescent="0.35">
      <c r="A397" s="36">
        <f t="shared" si="8"/>
        <v>383</v>
      </c>
      <c r="B397" s="35" t="s">
        <v>772</v>
      </c>
      <c r="C397" s="18" t="s">
        <v>278</v>
      </c>
      <c r="D397" s="168">
        <v>1</v>
      </c>
      <c r="E397" s="20"/>
      <c r="F397" s="20"/>
      <c r="G397" s="118"/>
      <c r="H397" s="118"/>
    </row>
    <row r="398" spans="1:8" ht="30" customHeight="1" x14ac:dyDescent="0.35">
      <c r="A398" s="36">
        <f t="shared" si="8"/>
        <v>384</v>
      </c>
      <c r="B398" s="35" t="s">
        <v>773</v>
      </c>
      <c r="C398" s="18" t="s">
        <v>278</v>
      </c>
      <c r="D398" s="168">
        <v>1</v>
      </c>
      <c r="E398" s="20"/>
      <c r="F398" s="20"/>
      <c r="G398" s="118"/>
      <c r="H398" s="118"/>
    </row>
    <row r="399" spans="1:8" ht="30" customHeight="1" x14ac:dyDescent="0.35">
      <c r="A399" s="36">
        <f t="shared" si="8"/>
        <v>385</v>
      </c>
      <c r="B399" s="35" t="s">
        <v>774</v>
      </c>
      <c r="C399" s="18" t="s">
        <v>278</v>
      </c>
      <c r="D399" s="168">
        <v>1</v>
      </c>
      <c r="E399" s="20"/>
      <c r="F399" s="20"/>
      <c r="G399" s="118"/>
      <c r="H399" s="118"/>
    </row>
    <row r="400" spans="1:8" ht="30" customHeight="1" x14ac:dyDescent="0.35">
      <c r="A400" s="36">
        <f t="shared" si="8"/>
        <v>386</v>
      </c>
      <c r="B400" s="35" t="s">
        <v>775</v>
      </c>
      <c r="C400" s="18" t="s">
        <v>278</v>
      </c>
      <c r="D400" s="168">
        <v>1</v>
      </c>
      <c r="E400" s="20"/>
      <c r="F400" s="20"/>
      <c r="G400" s="118"/>
      <c r="H400" s="118"/>
    </row>
    <row r="401" spans="1:8" ht="30" customHeight="1" x14ac:dyDescent="0.35">
      <c r="A401" s="36">
        <f t="shared" si="8"/>
        <v>387</v>
      </c>
      <c r="B401" s="35" t="s">
        <v>776</v>
      </c>
      <c r="C401" s="18" t="s">
        <v>278</v>
      </c>
      <c r="D401" s="168">
        <v>1</v>
      </c>
      <c r="E401" s="20"/>
      <c r="F401" s="20"/>
      <c r="G401" s="118"/>
      <c r="H401" s="118"/>
    </row>
    <row r="402" spans="1:8" ht="30" customHeight="1" x14ac:dyDescent="0.35">
      <c r="A402" s="36">
        <f t="shared" si="8"/>
        <v>388</v>
      </c>
      <c r="B402" s="35" t="s">
        <v>777</v>
      </c>
      <c r="C402" s="18" t="s">
        <v>278</v>
      </c>
      <c r="D402" s="168">
        <v>1</v>
      </c>
      <c r="E402" s="20"/>
      <c r="F402" s="20"/>
      <c r="G402" s="118"/>
      <c r="H402" s="118"/>
    </row>
    <row r="403" spans="1:8" ht="30" customHeight="1" x14ac:dyDescent="0.35">
      <c r="A403" s="36">
        <f t="shared" si="8"/>
        <v>389</v>
      </c>
      <c r="B403" s="35" t="s">
        <v>778</v>
      </c>
      <c r="C403" s="18" t="s">
        <v>278</v>
      </c>
      <c r="D403" s="168">
        <v>1</v>
      </c>
      <c r="E403" s="20"/>
      <c r="F403" s="20"/>
      <c r="G403" s="118"/>
      <c r="H403" s="118"/>
    </row>
    <row r="404" spans="1:8" ht="30" customHeight="1" x14ac:dyDescent="0.35">
      <c r="A404" s="36">
        <f t="shared" si="8"/>
        <v>390</v>
      </c>
      <c r="B404" s="35" t="s">
        <v>779</v>
      </c>
      <c r="C404" s="18" t="s">
        <v>278</v>
      </c>
      <c r="D404" s="168">
        <v>1</v>
      </c>
      <c r="E404" s="20"/>
      <c r="F404" s="20"/>
      <c r="G404" s="118"/>
      <c r="H404" s="118"/>
    </row>
    <row r="405" spans="1:8" ht="30" customHeight="1" x14ac:dyDescent="0.35">
      <c r="A405" s="36">
        <f t="shared" si="8"/>
        <v>391</v>
      </c>
      <c r="B405" s="35" t="s">
        <v>780</v>
      </c>
      <c r="C405" s="18" t="s">
        <v>278</v>
      </c>
      <c r="D405" s="168">
        <v>1</v>
      </c>
      <c r="E405" s="20"/>
      <c r="F405" s="20"/>
      <c r="G405" s="118"/>
      <c r="H405" s="118"/>
    </row>
    <row r="406" spans="1:8" ht="30" customHeight="1" x14ac:dyDescent="0.35">
      <c r="A406" s="36">
        <f t="shared" si="8"/>
        <v>392</v>
      </c>
      <c r="B406" s="35" t="s">
        <v>781</v>
      </c>
      <c r="C406" s="18" t="s">
        <v>278</v>
      </c>
      <c r="D406" s="168">
        <v>1</v>
      </c>
      <c r="E406" s="20"/>
      <c r="F406" s="20"/>
      <c r="G406" s="118"/>
      <c r="H406" s="118"/>
    </row>
    <row r="407" spans="1:8" x14ac:dyDescent="0.35">
      <c r="A407" s="36">
        <f t="shared" si="8"/>
        <v>393</v>
      </c>
      <c r="B407" s="35" t="s">
        <v>782</v>
      </c>
      <c r="C407" s="18" t="s">
        <v>278</v>
      </c>
      <c r="D407" s="168">
        <v>1</v>
      </c>
      <c r="E407" s="20"/>
      <c r="F407" s="20"/>
      <c r="G407" s="118"/>
      <c r="H407" s="118"/>
    </row>
    <row r="408" spans="1:8" x14ac:dyDescent="0.35">
      <c r="A408" s="36">
        <f t="shared" si="8"/>
        <v>394</v>
      </c>
      <c r="B408" s="35" t="s">
        <v>783</v>
      </c>
      <c r="C408" s="18" t="s">
        <v>278</v>
      </c>
      <c r="D408" s="168">
        <v>1</v>
      </c>
      <c r="E408" s="20"/>
      <c r="F408" s="20"/>
      <c r="G408" s="118"/>
      <c r="H408" s="118"/>
    </row>
    <row r="409" spans="1:8" x14ac:dyDescent="0.35">
      <c r="A409" s="36">
        <f t="shared" si="8"/>
        <v>395</v>
      </c>
      <c r="B409" s="35" t="s">
        <v>784</v>
      </c>
      <c r="C409" s="18" t="s">
        <v>278</v>
      </c>
      <c r="D409" s="168">
        <v>1</v>
      </c>
      <c r="E409" s="20"/>
      <c r="F409" s="20"/>
      <c r="G409" s="118"/>
      <c r="H409" s="118"/>
    </row>
    <row r="410" spans="1:8" x14ac:dyDescent="0.35">
      <c r="A410" s="36">
        <f t="shared" si="8"/>
        <v>396</v>
      </c>
      <c r="B410" s="35" t="s">
        <v>785</v>
      </c>
      <c r="C410" s="18" t="s">
        <v>278</v>
      </c>
      <c r="D410" s="168">
        <v>1</v>
      </c>
      <c r="E410" s="20"/>
      <c r="F410" s="20"/>
      <c r="G410" s="118"/>
      <c r="H410" s="118"/>
    </row>
    <row r="411" spans="1:8" x14ac:dyDescent="0.35">
      <c r="A411" s="36">
        <f t="shared" si="8"/>
        <v>397</v>
      </c>
      <c r="B411" s="35" t="s">
        <v>786</v>
      </c>
      <c r="C411" s="18" t="s">
        <v>278</v>
      </c>
      <c r="D411" s="168">
        <v>1</v>
      </c>
      <c r="E411" s="20"/>
      <c r="F411" s="20"/>
      <c r="G411" s="118"/>
      <c r="H411" s="118"/>
    </row>
    <row r="412" spans="1:8" x14ac:dyDescent="0.35">
      <c r="A412" s="36">
        <f t="shared" si="8"/>
        <v>398</v>
      </c>
      <c r="B412" s="35" t="s">
        <v>787</v>
      </c>
      <c r="C412" s="18" t="s">
        <v>278</v>
      </c>
      <c r="D412" s="168">
        <v>1</v>
      </c>
      <c r="E412" s="20"/>
      <c r="F412" s="20"/>
      <c r="G412" s="118"/>
      <c r="H412" s="118"/>
    </row>
    <row r="413" spans="1:8" x14ac:dyDescent="0.35">
      <c r="A413" s="36">
        <f t="shared" si="8"/>
        <v>399</v>
      </c>
      <c r="B413" s="35" t="s">
        <v>788</v>
      </c>
      <c r="C413" s="18" t="s">
        <v>278</v>
      </c>
      <c r="D413" s="168">
        <v>1</v>
      </c>
      <c r="E413" s="20"/>
      <c r="F413" s="20"/>
      <c r="G413" s="118"/>
      <c r="H413" s="118"/>
    </row>
    <row r="414" spans="1:8" x14ac:dyDescent="0.35">
      <c r="A414" s="36">
        <f t="shared" si="8"/>
        <v>400</v>
      </c>
      <c r="B414" s="35" t="s">
        <v>789</v>
      </c>
      <c r="C414" s="18" t="s">
        <v>278</v>
      </c>
      <c r="D414" s="168">
        <v>1</v>
      </c>
      <c r="E414" s="20"/>
      <c r="F414" s="20"/>
      <c r="G414" s="118"/>
      <c r="H414" s="118"/>
    </row>
    <row r="415" spans="1:8" x14ac:dyDescent="0.35">
      <c r="A415" s="36">
        <f t="shared" si="8"/>
        <v>401</v>
      </c>
      <c r="B415" s="35" t="s">
        <v>790</v>
      </c>
      <c r="C415" s="18" t="s">
        <v>278</v>
      </c>
      <c r="D415" s="168">
        <v>1</v>
      </c>
      <c r="E415" s="20"/>
      <c r="F415" s="20"/>
      <c r="G415" s="118"/>
      <c r="H415" s="118"/>
    </row>
    <row r="416" spans="1:8" x14ac:dyDescent="0.35">
      <c r="A416" s="36">
        <f t="shared" si="8"/>
        <v>402</v>
      </c>
      <c r="B416" s="35" t="s">
        <v>791</v>
      </c>
      <c r="C416" s="18" t="s">
        <v>278</v>
      </c>
      <c r="D416" s="168">
        <v>1</v>
      </c>
      <c r="E416" s="20"/>
      <c r="F416" s="20"/>
      <c r="G416" s="118"/>
      <c r="H416" s="118"/>
    </row>
    <row r="417" spans="1:8" x14ac:dyDescent="0.35">
      <c r="A417" s="36">
        <f t="shared" ref="A417:A441" si="9">A416+1</f>
        <v>403</v>
      </c>
      <c r="B417" s="35" t="s">
        <v>792</v>
      </c>
      <c r="C417" s="18" t="s">
        <v>278</v>
      </c>
      <c r="D417" s="168">
        <v>1</v>
      </c>
      <c r="E417" s="20"/>
      <c r="F417" s="20"/>
      <c r="G417" s="118"/>
      <c r="H417" s="118"/>
    </row>
    <row r="418" spans="1:8" x14ac:dyDescent="0.35">
      <c r="A418" s="36">
        <f t="shared" si="9"/>
        <v>404</v>
      </c>
      <c r="B418" s="35" t="s">
        <v>793</v>
      </c>
      <c r="C418" s="18" t="s">
        <v>278</v>
      </c>
      <c r="D418" s="168">
        <v>1</v>
      </c>
      <c r="E418" s="20"/>
      <c r="F418" s="20"/>
      <c r="G418" s="118"/>
      <c r="H418" s="118"/>
    </row>
    <row r="419" spans="1:8" x14ac:dyDescent="0.35">
      <c r="A419" s="36">
        <f t="shared" si="9"/>
        <v>405</v>
      </c>
      <c r="B419" s="35" t="s">
        <v>794</v>
      </c>
      <c r="C419" s="18" t="s">
        <v>278</v>
      </c>
      <c r="D419" s="168">
        <v>1</v>
      </c>
      <c r="E419" s="20"/>
      <c r="F419" s="20"/>
      <c r="G419" s="118"/>
      <c r="H419" s="118"/>
    </row>
    <row r="420" spans="1:8" x14ac:dyDescent="0.35">
      <c r="A420" s="36">
        <f t="shared" si="9"/>
        <v>406</v>
      </c>
      <c r="B420" s="35" t="s">
        <v>795</v>
      </c>
      <c r="C420" s="18" t="s">
        <v>278</v>
      </c>
      <c r="D420" s="168">
        <v>1</v>
      </c>
      <c r="E420" s="20"/>
      <c r="F420" s="20"/>
      <c r="G420" s="118"/>
      <c r="H420" s="118"/>
    </row>
    <row r="421" spans="1:8" x14ac:dyDescent="0.35">
      <c r="A421" s="36">
        <f t="shared" si="9"/>
        <v>407</v>
      </c>
      <c r="B421" s="35" t="s">
        <v>796</v>
      </c>
      <c r="C421" s="18" t="s">
        <v>278</v>
      </c>
      <c r="D421" s="168">
        <v>1</v>
      </c>
      <c r="E421" s="20"/>
      <c r="F421" s="20"/>
      <c r="G421" s="118"/>
      <c r="H421" s="118"/>
    </row>
    <row r="422" spans="1:8" x14ac:dyDescent="0.35">
      <c r="A422" s="36">
        <f t="shared" si="9"/>
        <v>408</v>
      </c>
      <c r="B422" s="35" t="s">
        <v>797</v>
      </c>
      <c r="C422" s="18" t="s">
        <v>278</v>
      </c>
      <c r="D422" s="168">
        <v>1</v>
      </c>
      <c r="E422" s="20"/>
      <c r="F422" s="20"/>
      <c r="G422" s="118"/>
      <c r="H422" s="118"/>
    </row>
    <row r="423" spans="1:8" x14ac:dyDescent="0.35">
      <c r="A423" s="36">
        <f t="shared" si="9"/>
        <v>409</v>
      </c>
      <c r="B423" s="35" t="s">
        <v>798</v>
      </c>
      <c r="C423" s="18" t="s">
        <v>278</v>
      </c>
      <c r="D423" s="168">
        <v>1</v>
      </c>
      <c r="E423" s="20"/>
      <c r="F423" s="20"/>
      <c r="G423" s="118"/>
      <c r="H423" s="118"/>
    </row>
    <row r="424" spans="1:8" x14ac:dyDescent="0.35">
      <c r="A424" s="36">
        <f t="shared" si="9"/>
        <v>410</v>
      </c>
      <c r="B424" s="35" t="s">
        <v>799</v>
      </c>
      <c r="C424" s="18" t="s">
        <v>278</v>
      </c>
      <c r="D424" s="168">
        <v>1</v>
      </c>
      <c r="E424" s="20"/>
      <c r="F424" s="20"/>
      <c r="G424" s="118"/>
      <c r="H424" s="118"/>
    </row>
    <row r="425" spans="1:8" x14ac:dyDescent="0.35">
      <c r="A425" s="36">
        <f t="shared" si="9"/>
        <v>411</v>
      </c>
      <c r="B425" s="35" t="s">
        <v>800</v>
      </c>
      <c r="C425" s="18" t="s">
        <v>278</v>
      </c>
      <c r="D425" s="168">
        <v>1</v>
      </c>
      <c r="E425" s="20"/>
      <c r="F425" s="20"/>
      <c r="G425" s="118"/>
      <c r="H425" s="118"/>
    </row>
    <row r="426" spans="1:8" x14ac:dyDescent="0.35">
      <c r="A426" s="36">
        <f t="shared" si="9"/>
        <v>412</v>
      </c>
      <c r="B426" s="35" t="s">
        <v>801</v>
      </c>
      <c r="C426" s="18" t="s">
        <v>278</v>
      </c>
      <c r="D426" s="168">
        <v>1</v>
      </c>
      <c r="E426" s="20"/>
      <c r="F426" s="20"/>
      <c r="G426" s="118"/>
      <c r="H426" s="118"/>
    </row>
    <row r="427" spans="1:8" x14ac:dyDescent="0.35">
      <c r="A427" s="36">
        <f t="shared" si="9"/>
        <v>413</v>
      </c>
      <c r="B427" s="35" t="s">
        <v>802</v>
      </c>
      <c r="C427" s="18" t="s">
        <v>278</v>
      </c>
      <c r="D427" s="168">
        <v>1</v>
      </c>
      <c r="E427" s="20"/>
      <c r="F427" s="20"/>
      <c r="G427" s="118"/>
      <c r="H427" s="118"/>
    </row>
    <row r="428" spans="1:8" x14ac:dyDescent="0.35">
      <c r="A428" s="36">
        <f t="shared" si="9"/>
        <v>414</v>
      </c>
      <c r="B428" s="35" t="s">
        <v>803</v>
      </c>
      <c r="C428" s="18" t="s">
        <v>278</v>
      </c>
      <c r="D428" s="168">
        <v>1</v>
      </c>
      <c r="E428" s="20"/>
      <c r="F428" s="20"/>
      <c r="G428" s="118"/>
      <c r="H428" s="118"/>
    </row>
    <row r="429" spans="1:8" x14ac:dyDescent="0.35">
      <c r="A429" s="36">
        <f t="shared" si="9"/>
        <v>415</v>
      </c>
      <c r="B429" s="35" t="s">
        <v>804</v>
      </c>
      <c r="C429" s="18" t="s">
        <v>278</v>
      </c>
      <c r="D429" s="168">
        <v>1</v>
      </c>
      <c r="E429" s="20"/>
      <c r="F429" s="20"/>
      <c r="G429" s="118"/>
      <c r="H429" s="118"/>
    </row>
    <row r="430" spans="1:8" x14ac:dyDescent="0.35">
      <c r="A430" s="36">
        <f t="shared" si="9"/>
        <v>416</v>
      </c>
      <c r="B430" s="35" t="s">
        <v>805</v>
      </c>
      <c r="C430" s="18" t="s">
        <v>278</v>
      </c>
      <c r="D430" s="168">
        <v>1</v>
      </c>
      <c r="E430" s="20"/>
      <c r="F430" s="20"/>
      <c r="G430" s="118"/>
      <c r="H430" s="118"/>
    </row>
    <row r="431" spans="1:8" x14ac:dyDescent="0.35">
      <c r="A431" s="36">
        <f t="shared" si="9"/>
        <v>417</v>
      </c>
      <c r="B431" s="35" t="s">
        <v>806</v>
      </c>
      <c r="C431" s="18" t="s">
        <v>278</v>
      </c>
      <c r="D431" s="168">
        <v>1</v>
      </c>
      <c r="E431" s="20"/>
      <c r="F431" s="20"/>
      <c r="G431" s="118"/>
      <c r="H431" s="118"/>
    </row>
    <row r="432" spans="1:8" x14ac:dyDescent="0.35">
      <c r="A432" s="36">
        <f t="shared" si="9"/>
        <v>418</v>
      </c>
      <c r="B432" s="35" t="s">
        <v>807</v>
      </c>
      <c r="C432" s="18" t="s">
        <v>278</v>
      </c>
      <c r="D432" s="168">
        <v>1</v>
      </c>
      <c r="E432" s="20"/>
      <c r="F432" s="20"/>
      <c r="G432" s="118"/>
      <c r="H432" s="118"/>
    </row>
    <row r="433" spans="1:8" x14ac:dyDescent="0.35">
      <c r="A433" s="36">
        <f t="shared" si="9"/>
        <v>419</v>
      </c>
      <c r="B433" s="35" t="s">
        <v>808</v>
      </c>
      <c r="C433" s="18" t="s">
        <v>278</v>
      </c>
      <c r="D433" s="168">
        <v>1</v>
      </c>
      <c r="E433" s="20"/>
      <c r="F433" s="20"/>
      <c r="G433" s="118"/>
      <c r="H433" s="118"/>
    </row>
    <row r="434" spans="1:8" x14ac:dyDescent="0.35">
      <c r="A434" s="36">
        <f t="shared" si="9"/>
        <v>420</v>
      </c>
      <c r="B434" s="35" t="s">
        <v>809</v>
      </c>
      <c r="C434" s="18" t="s">
        <v>278</v>
      </c>
      <c r="D434" s="168">
        <v>1</v>
      </c>
      <c r="E434" s="20"/>
      <c r="F434" s="20"/>
      <c r="G434" s="118"/>
      <c r="H434" s="118"/>
    </row>
    <row r="435" spans="1:8" ht="37.5" customHeight="1" x14ac:dyDescent="0.35">
      <c r="A435" s="36">
        <f t="shared" si="9"/>
        <v>421</v>
      </c>
      <c r="B435" s="35" t="s">
        <v>810</v>
      </c>
      <c r="C435" s="18" t="s">
        <v>278</v>
      </c>
      <c r="D435" s="168">
        <v>1</v>
      </c>
      <c r="E435" s="20"/>
      <c r="F435" s="20"/>
      <c r="G435" s="118"/>
      <c r="H435" s="118"/>
    </row>
    <row r="436" spans="1:8" x14ac:dyDescent="0.35">
      <c r="A436" s="36">
        <f t="shared" si="9"/>
        <v>422</v>
      </c>
      <c r="B436" s="35" t="s">
        <v>811</v>
      </c>
      <c r="C436" s="18" t="s">
        <v>278</v>
      </c>
      <c r="D436" s="168">
        <v>1</v>
      </c>
      <c r="E436" s="20"/>
      <c r="F436" s="20"/>
      <c r="G436" s="118"/>
      <c r="H436" s="118"/>
    </row>
    <row r="437" spans="1:8" x14ac:dyDescent="0.35">
      <c r="A437" s="36">
        <f t="shared" si="9"/>
        <v>423</v>
      </c>
      <c r="B437" s="35" t="s">
        <v>812</v>
      </c>
      <c r="C437" s="18" t="s">
        <v>278</v>
      </c>
      <c r="D437" s="168">
        <v>1</v>
      </c>
      <c r="E437" s="20"/>
      <c r="F437" s="20"/>
      <c r="G437" s="118"/>
      <c r="H437" s="118"/>
    </row>
    <row r="438" spans="1:8" x14ac:dyDescent="0.35">
      <c r="A438" s="36">
        <f t="shared" si="9"/>
        <v>424</v>
      </c>
      <c r="B438" s="35" t="s">
        <v>813</v>
      </c>
      <c r="C438" s="18" t="s">
        <v>278</v>
      </c>
      <c r="D438" s="168">
        <v>1</v>
      </c>
      <c r="E438" s="20"/>
      <c r="F438" s="20"/>
      <c r="G438" s="118"/>
      <c r="H438" s="118"/>
    </row>
    <row r="439" spans="1:8" x14ac:dyDescent="0.35">
      <c r="A439" s="36">
        <f t="shared" si="9"/>
        <v>425</v>
      </c>
      <c r="B439" s="35" t="s">
        <v>814</v>
      </c>
      <c r="C439" s="18" t="s">
        <v>278</v>
      </c>
      <c r="D439" s="168">
        <v>1</v>
      </c>
      <c r="E439" s="20"/>
      <c r="F439" s="20"/>
      <c r="G439" s="118"/>
      <c r="H439" s="118"/>
    </row>
    <row r="440" spans="1:8" x14ac:dyDescent="0.35">
      <c r="A440" s="36">
        <f t="shared" si="9"/>
        <v>426</v>
      </c>
      <c r="B440" s="35" t="s">
        <v>815</v>
      </c>
      <c r="C440" s="18" t="s">
        <v>278</v>
      </c>
      <c r="D440" s="168">
        <v>1</v>
      </c>
      <c r="E440" s="20"/>
      <c r="F440" s="20"/>
      <c r="G440" s="118"/>
      <c r="H440" s="118"/>
    </row>
    <row r="441" spans="1:8" ht="15" thickBot="1" x14ac:dyDescent="0.4">
      <c r="A441" s="36">
        <f t="shared" si="9"/>
        <v>427</v>
      </c>
      <c r="B441" s="35" t="s">
        <v>816</v>
      </c>
      <c r="C441" s="18" t="s">
        <v>278</v>
      </c>
      <c r="D441" s="168">
        <v>1</v>
      </c>
      <c r="E441" s="20"/>
      <c r="F441" s="20"/>
      <c r="G441" s="118"/>
      <c r="H441" s="118"/>
    </row>
    <row r="442" spans="1:8" ht="15" thickBot="1" x14ac:dyDescent="0.4">
      <c r="A442" s="304" t="s">
        <v>817</v>
      </c>
      <c r="B442" s="304"/>
      <c r="C442" s="304"/>
      <c r="D442" s="304"/>
      <c r="E442" s="304"/>
      <c r="F442" s="304"/>
      <c r="G442" s="304"/>
      <c r="H442" s="304"/>
    </row>
    <row r="443" spans="1:8" x14ac:dyDescent="0.35">
      <c r="A443" s="36">
        <v>428</v>
      </c>
      <c r="B443" s="35" t="s">
        <v>818</v>
      </c>
      <c r="C443" s="18" t="s">
        <v>278</v>
      </c>
      <c r="D443" s="168">
        <v>1</v>
      </c>
      <c r="E443" s="20"/>
      <c r="F443" s="17"/>
      <c r="G443" s="117"/>
      <c r="H443" s="117"/>
    </row>
    <row r="444" spans="1:8" x14ac:dyDescent="0.35">
      <c r="A444" s="36">
        <f>A443+1</f>
        <v>429</v>
      </c>
      <c r="B444" s="35" t="s">
        <v>819</v>
      </c>
      <c r="C444" s="18" t="s">
        <v>278</v>
      </c>
      <c r="D444" s="168">
        <v>1</v>
      </c>
      <c r="E444" s="20"/>
      <c r="F444" s="20"/>
      <c r="G444" s="118"/>
      <c r="H444" s="118"/>
    </row>
    <row r="445" spans="1:8" x14ac:dyDescent="0.35">
      <c r="A445" s="36">
        <f t="shared" ref="A445:A508" si="10">A444+1</f>
        <v>430</v>
      </c>
      <c r="B445" s="35" t="s">
        <v>820</v>
      </c>
      <c r="C445" s="18" t="s">
        <v>278</v>
      </c>
      <c r="D445" s="168">
        <v>1</v>
      </c>
      <c r="E445" s="20"/>
      <c r="F445" s="20"/>
      <c r="G445" s="118"/>
      <c r="H445" s="118"/>
    </row>
    <row r="446" spans="1:8" x14ac:dyDescent="0.35">
      <c r="A446" s="36">
        <f t="shared" si="10"/>
        <v>431</v>
      </c>
      <c r="B446" s="35" t="s">
        <v>821</v>
      </c>
      <c r="C446" s="18" t="s">
        <v>278</v>
      </c>
      <c r="D446" s="168">
        <v>1</v>
      </c>
      <c r="E446" s="20"/>
      <c r="F446" s="20"/>
      <c r="G446" s="118"/>
      <c r="H446" s="118"/>
    </row>
    <row r="447" spans="1:8" x14ac:dyDescent="0.35">
      <c r="A447" s="36">
        <f t="shared" si="10"/>
        <v>432</v>
      </c>
      <c r="B447" s="35" t="s">
        <v>822</v>
      </c>
      <c r="C447" s="18" t="s">
        <v>278</v>
      </c>
      <c r="D447" s="168">
        <v>1</v>
      </c>
      <c r="E447" s="20"/>
      <c r="F447" s="20"/>
      <c r="G447" s="118"/>
      <c r="H447" s="118"/>
    </row>
    <row r="448" spans="1:8" x14ac:dyDescent="0.35">
      <c r="A448" s="36">
        <f t="shared" si="10"/>
        <v>433</v>
      </c>
      <c r="B448" s="35" t="s">
        <v>823</v>
      </c>
      <c r="C448" s="18" t="s">
        <v>278</v>
      </c>
      <c r="D448" s="168">
        <v>1</v>
      </c>
      <c r="E448" s="20"/>
      <c r="F448" s="20"/>
      <c r="G448" s="118"/>
      <c r="H448" s="118"/>
    </row>
    <row r="449" spans="1:8" x14ac:dyDescent="0.35">
      <c r="A449" s="36">
        <f t="shared" si="10"/>
        <v>434</v>
      </c>
      <c r="B449" s="35" t="s">
        <v>824</v>
      </c>
      <c r="C449" s="18" t="s">
        <v>278</v>
      </c>
      <c r="D449" s="168">
        <v>1</v>
      </c>
      <c r="E449" s="20"/>
      <c r="F449" s="20"/>
      <c r="G449" s="118"/>
      <c r="H449" s="118"/>
    </row>
    <row r="450" spans="1:8" x14ac:dyDescent="0.35">
      <c r="A450" s="36">
        <f t="shared" si="10"/>
        <v>435</v>
      </c>
      <c r="B450" s="35" t="s">
        <v>825</v>
      </c>
      <c r="C450" s="18" t="s">
        <v>278</v>
      </c>
      <c r="D450" s="168">
        <v>1</v>
      </c>
      <c r="E450" s="20"/>
      <c r="F450" s="20"/>
      <c r="G450" s="118"/>
      <c r="H450" s="118"/>
    </row>
    <row r="451" spans="1:8" x14ac:dyDescent="0.35">
      <c r="A451" s="36">
        <f t="shared" si="10"/>
        <v>436</v>
      </c>
      <c r="B451" s="35" t="s">
        <v>826</v>
      </c>
      <c r="C451" s="18" t="s">
        <v>278</v>
      </c>
      <c r="D451" s="168">
        <v>1</v>
      </c>
      <c r="E451" s="20"/>
      <c r="F451" s="20"/>
      <c r="G451" s="118"/>
      <c r="H451" s="118"/>
    </row>
    <row r="452" spans="1:8" x14ac:dyDescent="0.35">
      <c r="A452" s="36">
        <f t="shared" si="10"/>
        <v>437</v>
      </c>
      <c r="B452" s="35" t="s">
        <v>827</v>
      </c>
      <c r="C452" s="18" t="s">
        <v>278</v>
      </c>
      <c r="D452" s="168">
        <v>1</v>
      </c>
      <c r="E452" s="20"/>
      <c r="F452" s="20"/>
      <c r="G452" s="118"/>
      <c r="H452" s="118"/>
    </row>
    <row r="453" spans="1:8" x14ac:dyDescent="0.35">
      <c r="A453" s="36">
        <f t="shared" si="10"/>
        <v>438</v>
      </c>
      <c r="B453" s="35" t="s">
        <v>828</v>
      </c>
      <c r="C453" s="18" t="s">
        <v>278</v>
      </c>
      <c r="D453" s="168">
        <v>1</v>
      </c>
      <c r="E453" s="20"/>
      <c r="F453" s="20"/>
      <c r="G453" s="118"/>
      <c r="H453" s="118"/>
    </row>
    <row r="454" spans="1:8" x14ac:dyDescent="0.35">
      <c r="A454" s="36">
        <f t="shared" si="10"/>
        <v>439</v>
      </c>
      <c r="B454" s="35" t="s">
        <v>829</v>
      </c>
      <c r="C454" s="18" t="s">
        <v>278</v>
      </c>
      <c r="D454" s="168">
        <v>1</v>
      </c>
      <c r="E454" s="20"/>
      <c r="F454" s="20"/>
      <c r="G454" s="118"/>
      <c r="H454" s="118"/>
    </row>
    <row r="455" spans="1:8" x14ac:dyDescent="0.35">
      <c r="A455" s="36">
        <f t="shared" si="10"/>
        <v>440</v>
      </c>
      <c r="B455" s="35" t="s">
        <v>830</v>
      </c>
      <c r="C455" s="18" t="s">
        <v>278</v>
      </c>
      <c r="D455" s="168">
        <v>1</v>
      </c>
      <c r="E455" s="20"/>
      <c r="F455" s="20"/>
      <c r="G455" s="118"/>
      <c r="H455" s="118"/>
    </row>
    <row r="456" spans="1:8" x14ac:dyDescent="0.35">
      <c r="A456" s="36">
        <f t="shared" si="10"/>
        <v>441</v>
      </c>
      <c r="B456" s="35" t="s">
        <v>831</v>
      </c>
      <c r="C456" s="18" t="s">
        <v>278</v>
      </c>
      <c r="D456" s="168">
        <v>1</v>
      </c>
      <c r="E456" s="20"/>
      <c r="F456" s="20"/>
      <c r="G456" s="118"/>
      <c r="H456" s="118"/>
    </row>
    <row r="457" spans="1:8" x14ac:dyDescent="0.35">
      <c r="A457" s="36">
        <f t="shared" si="10"/>
        <v>442</v>
      </c>
      <c r="B457" s="35" t="s">
        <v>832</v>
      </c>
      <c r="C457" s="18" t="s">
        <v>278</v>
      </c>
      <c r="D457" s="168">
        <v>1</v>
      </c>
      <c r="E457" s="20"/>
      <c r="F457" s="20"/>
      <c r="G457" s="118"/>
      <c r="H457" s="118"/>
    </row>
    <row r="458" spans="1:8" x14ac:dyDescent="0.35">
      <c r="A458" s="36">
        <f t="shared" si="10"/>
        <v>443</v>
      </c>
      <c r="B458" s="35" t="s">
        <v>833</v>
      </c>
      <c r="C458" s="18" t="s">
        <v>278</v>
      </c>
      <c r="D458" s="168">
        <v>1</v>
      </c>
      <c r="E458" s="20"/>
      <c r="F458" s="20"/>
      <c r="G458" s="118"/>
      <c r="H458" s="118"/>
    </row>
    <row r="459" spans="1:8" x14ac:dyDescent="0.35">
      <c r="A459" s="36">
        <f t="shared" si="10"/>
        <v>444</v>
      </c>
      <c r="B459" s="35" t="s">
        <v>834</v>
      </c>
      <c r="C459" s="18" t="s">
        <v>278</v>
      </c>
      <c r="D459" s="168">
        <v>1</v>
      </c>
      <c r="E459" s="20"/>
      <c r="F459" s="20"/>
      <c r="G459" s="118"/>
      <c r="H459" s="118"/>
    </row>
    <row r="460" spans="1:8" x14ac:dyDescent="0.35">
      <c r="A460" s="36">
        <f t="shared" si="10"/>
        <v>445</v>
      </c>
      <c r="B460" s="35" t="s">
        <v>835</v>
      </c>
      <c r="C460" s="18" t="s">
        <v>278</v>
      </c>
      <c r="D460" s="168">
        <v>1</v>
      </c>
      <c r="E460" s="20"/>
      <c r="F460" s="20"/>
      <c r="G460" s="118"/>
      <c r="H460" s="118"/>
    </row>
    <row r="461" spans="1:8" x14ac:dyDescent="0.35">
      <c r="A461" s="36">
        <f t="shared" si="10"/>
        <v>446</v>
      </c>
      <c r="B461" s="35" t="s">
        <v>836</v>
      </c>
      <c r="C461" s="18" t="s">
        <v>278</v>
      </c>
      <c r="D461" s="168">
        <v>1</v>
      </c>
      <c r="E461" s="20"/>
      <c r="F461" s="20"/>
      <c r="G461" s="118"/>
      <c r="H461" s="118"/>
    </row>
    <row r="462" spans="1:8" x14ac:dyDescent="0.35">
      <c r="A462" s="36">
        <f t="shared" si="10"/>
        <v>447</v>
      </c>
      <c r="B462" s="35" t="s">
        <v>837</v>
      </c>
      <c r="C462" s="18" t="s">
        <v>278</v>
      </c>
      <c r="D462" s="168">
        <v>1</v>
      </c>
      <c r="E462" s="20"/>
      <c r="F462" s="20"/>
      <c r="G462" s="118"/>
      <c r="H462" s="118"/>
    </row>
    <row r="463" spans="1:8" x14ac:dyDescent="0.35">
      <c r="A463" s="36">
        <f t="shared" si="10"/>
        <v>448</v>
      </c>
      <c r="B463" s="35" t="s">
        <v>838</v>
      </c>
      <c r="C463" s="18" t="s">
        <v>278</v>
      </c>
      <c r="D463" s="168">
        <v>1</v>
      </c>
      <c r="E463" s="20"/>
      <c r="F463" s="20"/>
      <c r="G463" s="118"/>
      <c r="H463" s="118"/>
    </row>
    <row r="464" spans="1:8" x14ac:dyDescent="0.35">
      <c r="A464" s="36">
        <f t="shared" si="10"/>
        <v>449</v>
      </c>
      <c r="B464" s="35" t="s">
        <v>839</v>
      </c>
      <c r="C464" s="18" t="s">
        <v>278</v>
      </c>
      <c r="D464" s="168">
        <v>1</v>
      </c>
      <c r="E464" s="20"/>
      <c r="F464" s="20"/>
      <c r="G464" s="118"/>
      <c r="H464" s="118"/>
    </row>
    <row r="465" spans="1:8" x14ac:dyDescent="0.35">
      <c r="A465" s="36">
        <f t="shared" si="10"/>
        <v>450</v>
      </c>
      <c r="B465" s="35" t="s">
        <v>840</v>
      </c>
      <c r="C465" s="18" t="s">
        <v>278</v>
      </c>
      <c r="D465" s="168">
        <v>1</v>
      </c>
      <c r="E465" s="20"/>
      <c r="F465" s="20"/>
      <c r="G465" s="118"/>
      <c r="H465" s="118"/>
    </row>
    <row r="466" spans="1:8" x14ac:dyDescent="0.35">
      <c r="A466" s="36">
        <f t="shared" si="10"/>
        <v>451</v>
      </c>
      <c r="B466" s="35" t="s">
        <v>841</v>
      </c>
      <c r="C466" s="18" t="s">
        <v>278</v>
      </c>
      <c r="D466" s="168">
        <v>1</v>
      </c>
      <c r="E466" s="20"/>
      <c r="F466" s="20"/>
      <c r="G466" s="118"/>
      <c r="H466" s="118"/>
    </row>
    <row r="467" spans="1:8" x14ac:dyDescent="0.35">
      <c r="A467" s="36">
        <f t="shared" si="10"/>
        <v>452</v>
      </c>
      <c r="B467" s="35" t="s">
        <v>842</v>
      </c>
      <c r="C467" s="18" t="s">
        <v>278</v>
      </c>
      <c r="D467" s="168">
        <v>1</v>
      </c>
      <c r="E467" s="20"/>
      <c r="F467" s="20"/>
      <c r="G467" s="118"/>
      <c r="H467" s="118"/>
    </row>
    <row r="468" spans="1:8" x14ac:dyDescent="0.35">
      <c r="A468" s="36">
        <f t="shared" si="10"/>
        <v>453</v>
      </c>
      <c r="B468" s="35" t="s">
        <v>843</v>
      </c>
      <c r="C468" s="18" t="s">
        <v>278</v>
      </c>
      <c r="D468" s="168">
        <v>1</v>
      </c>
      <c r="E468" s="20"/>
      <c r="F468" s="20"/>
      <c r="G468" s="118"/>
      <c r="H468" s="118"/>
    </row>
    <row r="469" spans="1:8" x14ac:dyDescent="0.35">
      <c r="A469" s="36">
        <f t="shared" si="10"/>
        <v>454</v>
      </c>
      <c r="B469" s="35" t="s">
        <v>844</v>
      </c>
      <c r="C469" s="18" t="s">
        <v>278</v>
      </c>
      <c r="D469" s="168">
        <v>1</v>
      </c>
      <c r="E469" s="20"/>
      <c r="F469" s="20"/>
      <c r="G469" s="118"/>
      <c r="H469" s="118"/>
    </row>
    <row r="470" spans="1:8" x14ac:dyDescent="0.35">
      <c r="A470" s="36">
        <f t="shared" si="10"/>
        <v>455</v>
      </c>
      <c r="B470" s="35" t="s">
        <v>845</v>
      </c>
      <c r="C470" s="18" t="s">
        <v>278</v>
      </c>
      <c r="D470" s="168">
        <v>1</v>
      </c>
      <c r="E470" s="20"/>
      <c r="F470" s="20"/>
      <c r="G470" s="118"/>
      <c r="H470" s="118"/>
    </row>
    <row r="471" spans="1:8" x14ac:dyDescent="0.35">
      <c r="A471" s="36">
        <f t="shared" si="10"/>
        <v>456</v>
      </c>
      <c r="B471" s="35" t="s">
        <v>846</v>
      </c>
      <c r="C471" s="18" t="s">
        <v>278</v>
      </c>
      <c r="D471" s="168">
        <v>1</v>
      </c>
      <c r="E471" s="20"/>
      <c r="F471" s="20"/>
      <c r="G471" s="118"/>
      <c r="H471" s="118"/>
    </row>
    <row r="472" spans="1:8" x14ac:dyDescent="0.35">
      <c r="A472" s="36">
        <f t="shared" si="10"/>
        <v>457</v>
      </c>
      <c r="B472" s="35" t="s">
        <v>847</v>
      </c>
      <c r="C472" s="18" t="s">
        <v>278</v>
      </c>
      <c r="D472" s="168">
        <v>1</v>
      </c>
      <c r="E472" s="20"/>
      <c r="F472" s="20"/>
      <c r="G472" s="118"/>
      <c r="H472" s="118"/>
    </row>
    <row r="473" spans="1:8" x14ac:dyDescent="0.35">
      <c r="A473" s="36">
        <f t="shared" si="10"/>
        <v>458</v>
      </c>
      <c r="B473" s="35" t="s">
        <v>848</v>
      </c>
      <c r="C473" s="18" t="s">
        <v>278</v>
      </c>
      <c r="D473" s="168">
        <v>1</v>
      </c>
      <c r="E473" s="20"/>
      <c r="F473" s="20"/>
      <c r="G473" s="118"/>
      <c r="H473" s="118"/>
    </row>
    <row r="474" spans="1:8" x14ac:dyDescent="0.35">
      <c r="A474" s="36">
        <f t="shared" si="10"/>
        <v>459</v>
      </c>
      <c r="B474" s="35" t="s">
        <v>849</v>
      </c>
      <c r="C474" s="18" t="s">
        <v>278</v>
      </c>
      <c r="D474" s="168">
        <v>1</v>
      </c>
      <c r="E474" s="20"/>
      <c r="F474" s="20"/>
      <c r="G474" s="118"/>
      <c r="H474" s="118"/>
    </row>
    <row r="475" spans="1:8" x14ac:dyDescent="0.35">
      <c r="A475" s="36">
        <f t="shared" si="10"/>
        <v>460</v>
      </c>
      <c r="B475" s="35" t="s">
        <v>850</v>
      </c>
      <c r="C475" s="18" t="s">
        <v>278</v>
      </c>
      <c r="D475" s="168">
        <v>1</v>
      </c>
      <c r="E475" s="20"/>
      <c r="F475" s="20"/>
      <c r="G475" s="118"/>
      <c r="H475" s="118"/>
    </row>
    <row r="476" spans="1:8" x14ac:dyDescent="0.35">
      <c r="A476" s="36">
        <f t="shared" si="10"/>
        <v>461</v>
      </c>
      <c r="B476" s="35" t="s">
        <v>851</v>
      </c>
      <c r="C476" s="18" t="s">
        <v>278</v>
      </c>
      <c r="D476" s="168">
        <v>1</v>
      </c>
      <c r="E476" s="20"/>
      <c r="F476" s="20"/>
      <c r="G476" s="118"/>
      <c r="H476" s="118"/>
    </row>
    <row r="477" spans="1:8" x14ac:dyDescent="0.35">
      <c r="A477" s="36">
        <f t="shared" si="10"/>
        <v>462</v>
      </c>
      <c r="B477" s="35" t="s">
        <v>852</v>
      </c>
      <c r="C477" s="18" t="s">
        <v>278</v>
      </c>
      <c r="D477" s="168">
        <v>1</v>
      </c>
      <c r="E477" s="20"/>
      <c r="F477" s="20"/>
      <c r="G477" s="118"/>
      <c r="H477" s="118"/>
    </row>
    <row r="478" spans="1:8" x14ac:dyDescent="0.35">
      <c r="A478" s="36">
        <f t="shared" si="10"/>
        <v>463</v>
      </c>
      <c r="B478" s="35" t="s">
        <v>853</v>
      </c>
      <c r="C478" s="18" t="s">
        <v>278</v>
      </c>
      <c r="D478" s="168">
        <v>1</v>
      </c>
      <c r="E478" s="20"/>
      <c r="F478" s="20"/>
      <c r="G478" s="118"/>
      <c r="H478" s="118"/>
    </row>
    <row r="479" spans="1:8" x14ac:dyDescent="0.35">
      <c r="A479" s="36">
        <f t="shared" si="10"/>
        <v>464</v>
      </c>
      <c r="B479" s="35" t="s">
        <v>854</v>
      </c>
      <c r="C479" s="18" t="s">
        <v>278</v>
      </c>
      <c r="D479" s="168">
        <v>1</v>
      </c>
      <c r="E479" s="20"/>
      <c r="F479" s="20"/>
      <c r="G479" s="118"/>
      <c r="H479" s="118"/>
    </row>
    <row r="480" spans="1:8" x14ac:dyDescent="0.35">
      <c r="A480" s="36">
        <f t="shared" si="10"/>
        <v>465</v>
      </c>
      <c r="B480" s="35" t="s">
        <v>855</v>
      </c>
      <c r="C480" s="18" t="s">
        <v>278</v>
      </c>
      <c r="D480" s="168">
        <v>1</v>
      </c>
      <c r="E480" s="20"/>
      <c r="F480" s="20"/>
      <c r="G480" s="118"/>
      <c r="H480" s="118"/>
    </row>
    <row r="481" spans="1:8" x14ac:dyDescent="0.35">
      <c r="A481" s="36">
        <f t="shared" si="10"/>
        <v>466</v>
      </c>
      <c r="B481" s="35" t="s">
        <v>856</v>
      </c>
      <c r="C481" s="18" t="s">
        <v>278</v>
      </c>
      <c r="D481" s="168">
        <v>1</v>
      </c>
      <c r="E481" s="20"/>
      <c r="F481" s="20"/>
      <c r="G481" s="118"/>
      <c r="H481" s="118"/>
    </row>
    <row r="482" spans="1:8" x14ac:dyDescent="0.35">
      <c r="A482" s="36">
        <f t="shared" si="10"/>
        <v>467</v>
      </c>
      <c r="B482" s="35" t="s">
        <v>857</v>
      </c>
      <c r="C482" s="18" t="s">
        <v>278</v>
      </c>
      <c r="D482" s="168">
        <v>1</v>
      </c>
      <c r="E482" s="20"/>
      <c r="F482" s="20"/>
      <c r="G482" s="118"/>
      <c r="H482" s="118"/>
    </row>
    <row r="483" spans="1:8" x14ac:dyDescent="0.35">
      <c r="A483" s="36">
        <f t="shared" si="10"/>
        <v>468</v>
      </c>
      <c r="B483" s="35" t="s">
        <v>858</v>
      </c>
      <c r="C483" s="18" t="s">
        <v>278</v>
      </c>
      <c r="D483" s="168">
        <v>1</v>
      </c>
      <c r="E483" s="20"/>
      <c r="F483" s="20"/>
      <c r="G483" s="118"/>
      <c r="H483" s="118"/>
    </row>
    <row r="484" spans="1:8" x14ac:dyDescent="0.35">
      <c r="A484" s="36">
        <f t="shared" si="10"/>
        <v>469</v>
      </c>
      <c r="B484" s="35" t="s">
        <v>859</v>
      </c>
      <c r="C484" s="18" t="s">
        <v>278</v>
      </c>
      <c r="D484" s="168">
        <v>1</v>
      </c>
      <c r="E484" s="20"/>
      <c r="F484" s="20"/>
      <c r="G484" s="118"/>
      <c r="H484" s="118"/>
    </row>
    <row r="485" spans="1:8" x14ac:dyDescent="0.35">
      <c r="A485" s="36">
        <f t="shared" si="10"/>
        <v>470</v>
      </c>
      <c r="B485" s="35" t="s">
        <v>860</v>
      </c>
      <c r="C485" s="18" t="s">
        <v>278</v>
      </c>
      <c r="D485" s="168">
        <v>1</v>
      </c>
      <c r="E485" s="20"/>
      <c r="F485" s="20"/>
      <c r="G485" s="118"/>
      <c r="H485" s="118"/>
    </row>
    <row r="486" spans="1:8" x14ac:dyDescent="0.35">
      <c r="A486" s="36">
        <f t="shared" si="10"/>
        <v>471</v>
      </c>
      <c r="B486" s="35" t="s">
        <v>861</v>
      </c>
      <c r="C486" s="18" t="s">
        <v>278</v>
      </c>
      <c r="D486" s="168">
        <v>1</v>
      </c>
      <c r="E486" s="20"/>
      <c r="F486" s="20"/>
      <c r="G486" s="118"/>
      <c r="H486" s="118"/>
    </row>
    <row r="487" spans="1:8" x14ac:dyDescent="0.35">
      <c r="A487" s="36">
        <f t="shared" si="10"/>
        <v>472</v>
      </c>
      <c r="B487" s="35" t="s">
        <v>862</v>
      </c>
      <c r="C487" s="18" t="s">
        <v>278</v>
      </c>
      <c r="D487" s="168">
        <v>1</v>
      </c>
      <c r="E487" s="20"/>
      <c r="F487" s="20"/>
      <c r="G487" s="118"/>
      <c r="H487" s="118"/>
    </row>
    <row r="488" spans="1:8" x14ac:dyDescent="0.35">
      <c r="A488" s="36">
        <f t="shared" si="10"/>
        <v>473</v>
      </c>
      <c r="B488" s="35" t="s">
        <v>863</v>
      </c>
      <c r="C488" s="18" t="s">
        <v>278</v>
      </c>
      <c r="D488" s="168">
        <v>1</v>
      </c>
      <c r="E488" s="20"/>
      <c r="F488" s="20"/>
      <c r="G488" s="118"/>
      <c r="H488" s="118"/>
    </row>
    <row r="489" spans="1:8" x14ac:dyDescent="0.35">
      <c r="A489" s="36">
        <f t="shared" si="10"/>
        <v>474</v>
      </c>
      <c r="B489" s="35" t="s">
        <v>864</v>
      </c>
      <c r="C489" s="18" t="s">
        <v>278</v>
      </c>
      <c r="D489" s="168">
        <v>1</v>
      </c>
      <c r="E489" s="20"/>
      <c r="F489" s="20"/>
      <c r="G489" s="118"/>
      <c r="H489" s="118"/>
    </row>
    <row r="490" spans="1:8" x14ac:dyDescent="0.35">
      <c r="A490" s="36">
        <f t="shared" si="10"/>
        <v>475</v>
      </c>
      <c r="B490" s="35" t="s">
        <v>865</v>
      </c>
      <c r="C490" s="18" t="s">
        <v>278</v>
      </c>
      <c r="D490" s="168">
        <v>1</v>
      </c>
      <c r="E490" s="20"/>
      <c r="F490" s="20"/>
      <c r="G490" s="118"/>
      <c r="H490" s="118"/>
    </row>
    <row r="491" spans="1:8" x14ac:dyDescent="0.35">
      <c r="A491" s="36">
        <f t="shared" si="10"/>
        <v>476</v>
      </c>
      <c r="B491" s="35" t="s">
        <v>866</v>
      </c>
      <c r="C491" s="18" t="s">
        <v>278</v>
      </c>
      <c r="D491" s="168">
        <v>1</v>
      </c>
      <c r="E491" s="20"/>
      <c r="F491" s="20"/>
      <c r="G491" s="118"/>
      <c r="H491" s="118"/>
    </row>
    <row r="492" spans="1:8" x14ac:dyDescent="0.35">
      <c r="A492" s="36">
        <f t="shared" si="10"/>
        <v>477</v>
      </c>
      <c r="B492" s="35" t="s">
        <v>867</v>
      </c>
      <c r="C492" s="18" t="s">
        <v>278</v>
      </c>
      <c r="D492" s="168">
        <v>1</v>
      </c>
      <c r="E492" s="20"/>
      <c r="F492" s="20"/>
      <c r="G492" s="118"/>
      <c r="H492" s="118"/>
    </row>
    <row r="493" spans="1:8" x14ac:dyDescent="0.35">
      <c r="A493" s="36">
        <f t="shared" si="10"/>
        <v>478</v>
      </c>
      <c r="B493" s="35" t="s">
        <v>868</v>
      </c>
      <c r="C493" s="18" t="s">
        <v>278</v>
      </c>
      <c r="D493" s="168">
        <v>1</v>
      </c>
      <c r="E493" s="20"/>
      <c r="F493" s="20"/>
      <c r="G493" s="118"/>
      <c r="H493" s="118"/>
    </row>
    <row r="494" spans="1:8" x14ac:dyDescent="0.35">
      <c r="A494" s="36">
        <f t="shared" si="10"/>
        <v>479</v>
      </c>
      <c r="B494" s="35" t="s">
        <v>869</v>
      </c>
      <c r="C494" s="18" t="s">
        <v>278</v>
      </c>
      <c r="D494" s="168">
        <v>1</v>
      </c>
      <c r="E494" s="20"/>
      <c r="F494" s="20"/>
      <c r="G494" s="118"/>
      <c r="H494" s="118"/>
    </row>
    <row r="495" spans="1:8" x14ac:dyDescent="0.35">
      <c r="A495" s="36">
        <f t="shared" si="10"/>
        <v>480</v>
      </c>
      <c r="B495" s="35" t="s">
        <v>870</v>
      </c>
      <c r="C495" s="18" t="s">
        <v>278</v>
      </c>
      <c r="D495" s="168">
        <v>1</v>
      </c>
      <c r="E495" s="20"/>
      <c r="F495" s="20"/>
      <c r="G495" s="118"/>
      <c r="H495" s="118"/>
    </row>
    <row r="496" spans="1:8" x14ac:dyDescent="0.35">
      <c r="A496" s="36">
        <f t="shared" si="10"/>
        <v>481</v>
      </c>
      <c r="B496" s="35" t="s">
        <v>871</v>
      </c>
      <c r="C496" s="18" t="s">
        <v>278</v>
      </c>
      <c r="D496" s="168">
        <v>1</v>
      </c>
      <c r="E496" s="20"/>
      <c r="F496" s="20"/>
      <c r="G496" s="118"/>
      <c r="H496" s="118"/>
    </row>
    <row r="497" spans="1:8" x14ac:dyDescent="0.35">
      <c r="A497" s="36">
        <f t="shared" si="10"/>
        <v>482</v>
      </c>
      <c r="B497" s="35" t="s">
        <v>872</v>
      </c>
      <c r="C497" s="18" t="s">
        <v>278</v>
      </c>
      <c r="D497" s="168">
        <v>1</v>
      </c>
      <c r="E497" s="20"/>
      <c r="F497" s="20"/>
      <c r="G497" s="118"/>
      <c r="H497" s="118"/>
    </row>
    <row r="498" spans="1:8" x14ac:dyDescent="0.35">
      <c r="A498" s="36">
        <f t="shared" si="10"/>
        <v>483</v>
      </c>
      <c r="B498" s="35" t="s">
        <v>873</v>
      </c>
      <c r="C498" s="18" t="s">
        <v>278</v>
      </c>
      <c r="D498" s="168">
        <v>1</v>
      </c>
      <c r="E498" s="20"/>
      <c r="F498" s="20"/>
      <c r="G498" s="118"/>
      <c r="H498" s="118"/>
    </row>
    <row r="499" spans="1:8" x14ac:dyDescent="0.35">
      <c r="A499" s="36">
        <f t="shared" si="10"/>
        <v>484</v>
      </c>
      <c r="B499" s="35" t="s">
        <v>874</v>
      </c>
      <c r="C499" s="18" t="s">
        <v>278</v>
      </c>
      <c r="D499" s="168">
        <v>1</v>
      </c>
      <c r="E499" s="20"/>
      <c r="F499" s="20"/>
      <c r="G499" s="118"/>
      <c r="H499" s="118"/>
    </row>
    <row r="500" spans="1:8" x14ac:dyDescent="0.35">
      <c r="A500" s="36">
        <f t="shared" si="10"/>
        <v>485</v>
      </c>
      <c r="B500" s="35" t="s">
        <v>875</v>
      </c>
      <c r="C500" s="18" t="s">
        <v>278</v>
      </c>
      <c r="D500" s="168">
        <v>1</v>
      </c>
      <c r="E500" s="20"/>
      <c r="F500" s="20"/>
      <c r="G500" s="118"/>
      <c r="H500" s="118"/>
    </row>
    <row r="501" spans="1:8" x14ac:dyDescent="0.35">
      <c r="A501" s="36">
        <f t="shared" si="10"/>
        <v>486</v>
      </c>
      <c r="B501" s="35" t="s">
        <v>876</v>
      </c>
      <c r="C501" s="18" t="s">
        <v>278</v>
      </c>
      <c r="D501" s="168">
        <v>1</v>
      </c>
      <c r="E501" s="20"/>
      <c r="F501" s="20"/>
      <c r="G501" s="118"/>
      <c r="H501" s="118"/>
    </row>
    <row r="502" spans="1:8" x14ac:dyDescent="0.35">
      <c r="A502" s="36">
        <f t="shared" si="10"/>
        <v>487</v>
      </c>
      <c r="B502" s="35" t="s">
        <v>877</v>
      </c>
      <c r="C502" s="18" t="s">
        <v>278</v>
      </c>
      <c r="D502" s="168">
        <v>1</v>
      </c>
      <c r="E502" s="20"/>
      <c r="F502" s="20"/>
      <c r="G502" s="118"/>
      <c r="H502" s="118"/>
    </row>
    <row r="503" spans="1:8" x14ac:dyDescent="0.35">
      <c r="A503" s="36">
        <f t="shared" si="10"/>
        <v>488</v>
      </c>
      <c r="B503" s="35" t="s">
        <v>878</v>
      </c>
      <c r="C503" s="18" t="s">
        <v>278</v>
      </c>
      <c r="D503" s="168">
        <v>1</v>
      </c>
      <c r="E503" s="20"/>
      <c r="F503" s="20"/>
      <c r="G503" s="118"/>
      <c r="H503" s="118"/>
    </row>
    <row r="504" spans="1:8" x14ac:dyDescent="0.35">
      <c r="A504" s="36">
        <f t="shared" si="10"/>
        <v>489</v>
      </c>
      <c r="B504" s="35" t="s">
        <v>879</v>
      </c>
      <c r="C504" s="18" t="s">
        <v>278</v>
      </c>
      <c r="D504" s="168">
        <v>1</v>
      </c>
      <c r="E504" s="20"/>
      <c r="F504" s="20"/>
      <c r="G504" s="118"/>
      <c r="H504" s="118"/>
    </row>
    <row r="505" spans="1:8" x14ac:dyDescent="0.35">
      <c r="A505" s="36">
        <f t="shared" si="10"/>
        <v>490</v>
      </c>
      <c r="B505" s="35" t="s">
        <v>880</v>
      </c>
      <c r="C505" s="18" t="s">
        <v>278</v>
      </c>
      <c r="D505" s="168">
        <v>1</v>
      </c>
      <c r="E505" s="20"/>
      <c r="F505" s="20"/>
      <c r="G505" s="118"/>
      <c r="H505" s="118"/>
    </row>
    <row r="506" spans="1:8" x14ac:dyDescent="0.35">
      <c r="A506" s="36">
        <f t="shared" si="10"/>
        <v>491</v>
      </c>
      <c r="B506" s="35" t="s">
        <v>881</v>
      </c>
      <c r="C506" s="18" t="s">
        <v>278</v>
      </c>
      <c r="D506" s="168">
        <v>1</v>
      </c>
      <c r="E506" s="20"/>
      <c r="F506" s="20"/>
      <c r="G506" s="118"/>
      <c r="H506" s="118"/>
    </row>
    <row r="507" spans="1:8" x14ac:dyDescent="0.35">
      <c r="A507" s="36">
        <f t="shared" si="10"/>
        <v>492</v>
      </c>
      <c r="B507" s="35" t="s">
        <v>882</v>
      </c>
      <c r="C507" s="18" t="s">
        <v>278</v>
      </c>
      <c r="D507" s="168">
        <v>1</v>
      </c>
      <c r="E507" s="20"/>
      <c r="F507" s="20"/>
      <c r="G507" s="118"/>
      <c r="H507" s="118"/>
    </row>
    <row r="508" spans="1:8" x14ac:dyDescent="0.35">
      <c r="A508" s="36">
        <f t="shared" si="10"/>
        <v>493</v>
      </c>
      <c r="B508" s="35" t="s">
        <v>883</v>
      </c>
      <c r="C508" s="18" t="s">
        <v>278</v>
      </c>
      <c r="D508" s="168">
        <v>1</v>
      </c>
      <c r="E508" s="20"/>
      <c r="F508" s="20"/>
      <c r="G508" s="118"/>
      <c r="H508" s="118"/>
    </row>
    <row r="509" spans="1:8" x14ac:dyDescent="0.35">
      <c r="A509" s="36">
        <f t="shared" ref="A509:A572" si="11">A508+1</f>
        <v>494</v>
      </c>
      <c r="B509" s="35" t="s">
        <v>884</v>
      </c>
      <c r="C509" s="18" t="s">
        <v>278</v>
      </c>
      <c r="D509" s="168">
        <v>1</v>
      </c>
      <c r="E509" s="20"/>
      <c r="F509" s="20"/>
      <c r="G509" s="118"/>
      <c r="H509" s="118"/>
    </row>
    <row r="510" spans="1:8" x14ac:dyDescent="0.35">
      <c r="A510" s="36">
        <f t="shared" si="11"/>
        <v>495</v>
      </c>
      <c r="B510" s="35" t="s">
        <v>885</v>
      </c>
      <c r="C510" s="18" t="s">
        <v>278</v>
      </c>
      <c r="D510" s="168">
        <v>1</v>
      </c>
      <c r="E510" s="20"/>
      <c r="F510" s="20"/>
      <c r="G510" s="118"/>
      <c r="H510" s="118"/>
    </row>
    <row r="511" spans="1:8" x14ac:dyDescent="0.35">
      <c r="A511" s="36">
        <f t="shared" si="11"/>
        <v>496</v>
      </c>
      <c r="B511" s="35" t="s">
        <v>886</v>
      </c>
      <c r="C511" s="18" t="s">
        <v>278</v>
      </c>
      <c r="D511" s="168">
        <v>1</v>
      </c>
      <c r="E511" s="20"/>
      <c r="F511" s="20"/>
      <c r="G511" s="118"/>
      <c r="H511" s="118"/>
    </row>
    <row r="512" spans="1:8" x14ac:dyDescent="0.35">
      <c r="A512" s="36">
        <f t="shared" si="11"/>
        <v>497</v>
      </c>
      <c r="B512" s="35" t="s">
        <v>887</v>
      </c>
      <c r="C512" s="18" t="s">
        <v>278</v>
      </c>
      <c r="D512" s="168">
        <v>1</v>
      </c>
      <c r="E512" s="20"/>
      <c r="F512" s="20"/>
      <c r="G512" s="118"/>
      <c r="H512" s="118"/>
    </row>
    <row r="513" spans="1:8" x14ac:dyDescent="0.35">
      <c r="A513" s="36">
        <f t="shared" si="11"/>
        <v>498</v>
      </c>
      <c r="B513" s="35" t="s">
        <v>888</v>
      </c>
      <c r="C513" s="18" t="s">
        <v>278</v>
      </c>
      <c r="D513" s="168">
        <v>1</v>
      </c>
      <c r="E513" s="20"/>
      <c r="F513" s="20"/>
      <c r="G513" s="118"/>
      <c r="H513" s="118"/>
    </row>
    <row r="514" spans="1:8" x14ac:dyDescent="0.35">
      <c r="A514" s="36">
        <f t="shared" si="11"/>
        <v>499</v>
      </c>
      <c r="B514" s="35" t="s">
        <v>889</v>
      </c>
      <c r="C514" s="18" t="s">
        <v>278</v>
      </c>
      <c r="D514" s="168">
        <v>1</v>
      </c>
      <c r="E514" s="20"/>
      <c r="F514" s="20"/>
      <c r="G514" s="118"/>
      <c r="H514" s="118"/>
    </row>
    <row r="515" spans="1:8" x14ac:dyDescent="0.35">
      <c r="A515" s="36">
        <f t="shared" si="11"/>
        <v>500</v>
      </c>
      <c r="B515" s="35" t="s">
        <v>890</v>
      </c>
      <c r="C515" s="18" t="s">
        <v>278</v>
      </c>
      <c r="D515" s="168">
        <v>1</v>
      </c>
      <c r="E515" s="20"/>
      <c r="F515" s="20"/>
      <c r="G515" s="118"/>
      <c r="H515" s="118"/>
    </row>
    <row r="516" spans="1:8" x14ac:dyDescent="0.35">
      <c r="A516" s="36">
        <f t="shared" si="11"/>
        <v>501</v>
      </c>
      <c r="B516" s="35" t="s">
        <v>891</v>
      </c>
      <c r="C516" s="18" t="s">
        <v>278</v>
      </c>
      <c r="D516" s="168">
        <v>1</v>
      </c>
      <c r="E516" s="20"/>
      <c r="F516" s="20"/>
      <c r="G516" s="118"/>
      <c r="H516" s="118"/>
    </row>
    <row r="517" spans="1:8" x14ac:dyDescent="0.35">
      <c r="A517" s="36">
        <f t="shared" si="11"/>
        <v>502</v>
      </c>
      <c r="B517" s="35" t="s">
        <v>892</v>
      </c>
      <c r="C517" s="18" t="s">
        <v>278</v>
      </c>
      <c r="D517" s="168">
        <v>1</v>
      </c>
      <c r="E517" s="20"/>
      <c r="F517" s="20"/>
      <c r="G517" s="118"/>
      <c r="H517" s="118"/>
    </row>
    <row r="518" spans="1:8" x14ac:dyDescent="0.35">
      <c r="A518" s="36">
        <f t="shared" si="11"/>
        <v>503</v>
      </c>
      <c r="B518" s="35" t="s">
        <v>893</v>
      </c>
      <c r="C518" s="18" t="s">
        <v>278</v>
      </c>
      <c r="D518" s="168">
        <v>1</v>
      </c>
      <c r="E518" s="20"/>
      <c r="F518" s="20"/>
      <c r="G518" s="118"/>
      <c r="H518" s="118"/>
    </row>
    <row r="519" spans="1:8" x14ac:dyDescent="0.35">
      <c r="A519" s="36">
        <f t="shared" si="11"/>
        <v>504</v>
      </c>
      <c r="B519" s="35" t="s">
        <v>894</v>
      </c>
      <c r="C519" s="18" t="s">
        <v>278</v>
      </c>
      <c r="D519" s="168">
        <v>1</v>
      </c>
      <c r="E519" s="20"/>
      <c r="F519" s="20"/>
      <c r="G519" s="118"/>
      <c r="H519" s="118"/>
    </row>
    <row r="520" spans="1:8" x14ac:dyDescent="0.35">
      <c r="A520" s="36">
        <f t="shared" si="11"/>
        <v>505</v>
      </c>
      <c r="B520" s="35" t="s">
        <v>895</v>
      </c>
      <c r="C520" s="18" t="s">
        <v>278</v>
      </c>
      <c r="D520" s="168">
        <v>1</v>
      </c>
      <c r="E520" s="20"/>
      <c r="F520" s="20"/>
      <c r="G520" s="118"/>
      <c r="H520" s="118"/>
    </row>
    <row r="521" spans="1:8" x14ac:dyDescent="0.35">
      <c r="A521" s="36">
        <f t="shared" si="11"/>
        <v>506</v>
      </c>
      <c r="B521" s="35" t="s">
        <v>896</v>
      </c>
      <c r="C521" s="18" t="s">
        <v>278</v>
      </c>
      <c r="D521" s="168">
        <v>1</v>
      </c>
      <c r="E521" s="20"/>
      <c r="F521" s="20"/>
      <c r="G521" s="118"/>
      <c r="H521" s="118"/>
    </row>
    <row r="522" spans="1:8" x14ac:dyDescent="0.35">
      <c r="A522" s="36">
        <f t="shared" si="11"/>
        <v>507</v>
      </c>
      <c r="B522" s="35" t="s">
        <v>897</v>
      </c>
      <c r="C522" s="18" t="s">
        <v>278</v>
      </c>
      <c r="D522" s="168">
        <v>1</v>
      </c>
      <c r="E522" s="20"/>
      <c r="F522" s="20"/>
      <c r="G522" s="118"/>
      <c r="H522" s="118"/>
    </row>
    <row r="523" spans="1:8" x14ac:dyDescent="0.35">
      <c r="A523" s="36">
        <f t="shared" si="11"/>
        <v>508</v>
      </c>
      <c r="B523" s="35" t="s">
        <v>898</v>
      </c>
      <c r="C523" s="18" t="s">
        <v>278</v>
      </c>
      <c r="D523" s="168">
        <v>1</v>
      </c>
      <c r="E523" s="20"/>
      <c r="F523" s="20"/>
      <c r="G523" s="118"/>
      <c r="H523" s="118"/>
    </row>
    <row r="524" spans="1:8" x14ac:dyDescent="0.35">
      <c r="A524" s="36">
        <f t="shared" si="11"/>
        <v>509</v>
      </c>
      <c r="B524" s="35" t="s">
        <v>899</v>
      </c>
      <c r="C524" s="18" t="s">
        <v>278</v>
      </c>
      <c r="D524" s="168">
        <v>1</v>
      </c>
      <c r="E524" s="20"/>
      <c r="F524" s="20"/>
      <c r="G524" s="118"/>
      <c r="H524" s="118"/>
    </row>
    <row r="525" spans="1:8" x14ac:dyDescent="0.35">
      <c r="A525" s="36">
        <f t="shared" si="11"/>
        <v>510</v>
      </c>
      <c r="B525" s="35" t="s">
        <v>900</v>
      </c>
      <c r="C525" s="18" t="s">
        <v>278</v>
      </c>
      <c r="D525" s="168">
        <v>1</v>
      </c>
      <c r="E525" s="20"/>
      <c r="F525" s="20"/>
      <c r="G525" s="118"/>
      <c r="H525" s="118"/>
    </row>
    <row r="526" spans="1:8" x14ac:dyDescent="0.35">
      <c r="A526" s="36">
        <f t="shared" si="11"/>
        <v>511</v>
      </c>
      <c r="B526" s="35" t="s">
        <v>901</v>
      </c>
      <c r="C526" s="18" t="s">
        <v>278</v>
      </c>
      <c r="D526" s="168">
        <v>1</v>
      </c>
      <c r="E526" s="20"/>
      <c r="F526" s="20"/>
      <c r="G526" s="118"/>
      <c r="H526" s="118"/>
    </row>
    <row r="527" spans="1:8" x14ac:dyDescent="0.35">
      <c r="A527" s="36">
        <f t="shared" si="11"/>
        <v>512</v>
      </c>
      <c r="B527" s="35" t="s">
        <v>902</v>
      </c>
      <c r="C527" s="18" t="s">
        <v>278</v>
      </c>
      <c r="D527" s="168">
        <v>1</v>
      </c>
      <c r="E527" s="20"/>
      <c r="F527" s="20"/>
      <c r="G527" s="118"/>
      <c r="H527" s="118"/>
    </row>
    <row r="528" spans="1:8" x14ac:dyDescent="0.35">
      <c r="A528" s="36">
        <f t="shared" si="11"/>
        <v>513</v>
      </c>
      <c r="B528" s="35" t="s">
        <v>903</v>
      </c>
      <c r="C528" s="18" t="s">
        <v>278</v>
      </c>
      <c r="D528" s="168">
        <v>1</v>
      </c>
      <c r="E528" s="20"/>
      <c r="F528" s="20"/>
      <c r="G528" s="118"/>
      <c r="H528" s="118"/>
    </row>
    <row r="529" spans="1:8" x14ac:dyDescent="0.35">
      <c r="A529" s="36">
        <f t="shared" si="11"/>
        <v>514</v>
      </c>
      <c r="B529" s="35" t="s">
        <v>904</v>
      </c>
      <c r="C529" s="18" t="s">
        <v>278</v>
      </c>
      <c r="D529" s="168">
        <v>1</v>
      </c>
      <c r="E529" s="20"/>
      <c r="F529" s="20"/>
      <c r="G529" s="118"/>
      <c r="H529" s="118"/>
    </row>
    <row r="530" spans="1:8" x14ac:dyDescent="0.35">
      <c r="A530" s="36">
        <f t="shared" si="11"/>
        <v>515</v>
      </c>
      <c r="B530" s="35" t="s">
        <v>905</v>
      </c>
      <c r="C530" s="18" t="s">
        <v>278</v>
      </c>
      <c r="D530" s="168">
        <v>1</v>
      </c>
      <c r="E530" s="20"/>
      <c r="F530" s="20"/>
      <c r="G530" s="118"/>
      <c r="H530" s="118"/>
    </row>
    <row r="531" spans="1:8" x14ac:dyDescent="0.35">
      <c r="A531" s="36">
        <f t="shared" si="11"/>
        <v>516</v>
      </c>
      <c r="B531" s="35" t="s">
        <v>906</v>
      </c>
      <c r="C531" s="18" t="s">
        <v>278</v>
      </c>
      <c r="D531" s="168">
        <v>1</v>
      </c>
      <c r="E531" s="20"/>
      <c r="F531" s="20"/>
      <c r="G531" s="118"/>
      <c r="H531" s="118"/>
    </row>
    <row r="532" spans="1:8" x14ac:dyDescent="0.35">
      <c r="A532" s="36">
        <f t="shared" si="11"/>
        <v>517</v>
      </c>
      <c r="B532" s="35" t="s">
        <v>907</v>
      </c>
      <c r="C532" s="18" t="s">
        <v>278</v>
      </c>
      <c r="D532" s="168">
        <v>1</v>
      </c>
      <c r="E532" s="20"/>
      <c r="F532" s="20"/>
      <c r="G532" s="118"/>
      <c r="H532" s="118"/>
    </row>
    <row r="533" spans="1:8" x14ac:dyDescent="0.35">
      <c r="A533" s="36">
        <f t="shared" si="11"/>
        <v>518</v>
      </c>
      <c r="B533" s="35" t="s">
        <v>908</v>
      </c>
      <c r="C533" s="18" t="s">
        <v>278</v>
      </c>
      <c r="D533" s="168">
        <v>1</v>
      </c>
      <c r="E533" s="20"/>
      <c r="F533" s="20"/>
      <c r="G533" s="118"/>
      <c r="H533" s="118"/>
    </row>
    <row r="534" spans="1:8" x14ac:dyDescent="0.35">
      <c r="A534" s="36">
        <f t="shared" si="11"/>
        <v>519</v>
      </c>
      <c r="B534" s="35" t="s">
        <v>909</v>
      </c>
      <c r="C534" s="18" t="s">
        <v>278</v>
      </c>
      <c r="D534" s="168">
        <v>1</v>
      </c>
      <c r="E534" s="20"/>
      <c r="F534" s="20"/>
      <c r="G534" s="118"/>
      <c r="H534" s="118"/>
    </row>
    <row r="535" spans="1:8" x14ac:dyDescent="0.35">
      <c r="A535" s="36">
        <f t="shared" si="11"/>
        <v>520</v>
      </c>
      <c r="B535" s="35" t="s">
        <v>910</v>
      </c>
      <c r="C535" s="18" t="s">
        <v>278</v>
      </c>
      <c r="D535" s="168">
        <v>1</v>
      </c>
      <c r="E535" s="20"/>
      <c r="F535" s="20"/>
      <c r="G535" s="118"/>
      <c r="H535" s="118"/>
    </row>
    <row r="536" spans="1:8" x14ac:dyDescent="0.35">
      <c r="A536" s="36">
        <f t="shared" si="11"/>
        <v>521</v>
      </c>
      <c r="B536" s="35" t="s">
        <v>911</v>
      </c>
      <c r="C536" s="18" t="s">
        <v>278</v>
      </c>
      <c r="D536" s="168">
        <v>1</v>
      </c>
      <c r="E536" s="20"/>
      <c r="F536" s="20"/>
      <c r="G536" s="118"/>
      <c r="H536" s="118"/>
    </row>
    <row r="537" spans="1:8" x14ac:dyDescent="0.35">
      <c r="A537" s="36">
        <f t="shared" si="11"/>
        <v>522</v>
      </c>
      <c r="B537" s="35" t="s">
        <v>912</v>
      </c>
      <c r="C537" s="18" t="s">
        <v>278</v>
      </c>
      <c r="D537" s="168">
        <v>1</v>
      </c>
      <c r="E537" s="20"/>
      <c r="F537" s="20"/>
      <c r="G537" s="118"/>
      <c r="H537" s="118"/>
    </row>
    <row r="538" spans="1:8" x14ac:dyDescent="0.35">
      <c r="A538" s="36">
        <f t="shared" si="11"/>
        <v>523</v>
      </c>
      <c r="B538" s="35" t="s">
        <v>913</v>
      </c>
      <c r="C538" s="18" t="s">
        <v>278</v>
      </c>
      <c r="D538" s="168">
        <v>1</v>
      </c>
      <c r="E538" s="20"/>
      <c r="F538" s="20"/>
      <c r="G538" s="118"/>
      <c r="H538" s="118"/>
    </row>
    <row r="539" spans="1:8" x14ac:dyDescent="0.35">
      <c r="A539" s="36">
        <f t="shared" si="11"/>
        <v>524</v>
      </c>
      <c r="B539" s="35" t="s">
        <v>914</v>
      </c>
      <c r="C539" s="18" t="s">
        <v>278</v>
      </c>
      <c r="D539" s="168">
        <v>1</v>
      </c>
      <c r="E539" s="20"/>
      <c r="F539" s="20"/>
      <c r="G539" s="118"/>
      <c r="H539" s="118"/>
    </row>
    <row r="540" spans="1:8" x14ac:dyDescent="0.35">
      <c r="A540" s="36">
        <f t="shared" si="11"/>
        <v>525</v>
      </c>
      <c r="B540" s="35" t="s">
        <v>915</v>
      </c>
      <c r="C540" s="18" t="s">
        <v>278</v>
      </c>
      <c r="D540" s="168">
        <v>1</v>
      </c>
      <c r="E540" s="20"/>
      <c r="F540" s="20"/>
      <c r="G540" s="118"/>
      <c r="H540" s="118"/>
    </row>
    <row r="541" spans="1:8" x14ac:dyDescent="0.35">
      <c r="A541" s="36">
        <f t="shared" si="11"/>
        <v>526</v>
      </c>
      <c r="B541" s="35" t="s">
        <v>916</v>
      </c>
      <c r="C541" s="18" t="s">
        <v>278</v>
      </c>
      <c r="D541" s="168">
        <v>1</v>
      </c>
      <c r="E541" s="20"/>
      <c r="F541" s="20"/>
      <c r="G541" s="118"/>
      <c r="H541" s="118"/>
    </row>
    <row r="542" spans="1:8" x14ac:dyDescent="0.35">
      <c r="A542" s="36">
        <f t="shared" si="11"/>
        <v>527</v>
      </c>
      <c r="B542" s="35" t="s">
        <v>917</v>
      </c>
      <c r="C542" s="18" t="s">
        <v>278</v>
      </c>
      <c r="D542" s="168">
        <v>1</v>
      </c>
      <c r="E542" s="20"/>
      <c r="F542" s="20"/>
      <c r="G542" s="118"/>
      <c r="H542" s="118"/>
    </row>
    <row r="543" spans="1:8" x14ac:dyDescent="0.35">
      <c r="A543" s="36">
        <f t="shared" si="11"/>
        <v>528</v>
      </c>
      <c r="B543" s="35" t="s">
        <v>918</v>
      </c>
      <c r="C543" s="18" t="s">
        <v>278</v>
      </c>
      <c r="D543" s="168">
        <v>1</v>
      </c>
      <c r="E543" s="20"/>
      <c r="F543" s="20"/>
      <c r="G543" s="118"/>
      <c r="H543" s="118"/>
    </row>
    <row r="544" spans="1:8" x14ac:dyDescent="0.35">
      <c r="A544" s="36">
        <f t="shared" si="11"/>
        <v>529</v>
      </c>
      <c r="B544" s="35" t="s">
        <v>919</v>
      </c>
      <c r="C544" s="18" t="s">
        <v>278</v>
      </c>
      <c r="D544" s="168">
        <v>1</v>
      </c>
      <c r="E544" s="20"/>
      <c r="F544" s="20"/>
      <c r="G544" s="118"/>
      <c r="H544" s="118"/>
    </row>
    <row r="545" spans="1:8" x14ac:dyDescent="0.35">
      <c r="A545" s="36">
        <f t="shared" si="11"/>
        <v>530</v>
      </c>
      <c r="B545" s="35" t="s">
        <v>920</v>
      </c>
      <c r="C545" s="18" t="s">
        <v>278</v>
      </c>
      <c r="D545" s="168">
        <v>1</v>
      </c>
      <c r="E545" s="20"/>
      <c r="F545" s="20"/>
      <c r="G545" s="118"/>
      <c r="H545" s="118"/>
    </row>
    <row r="546" spans="1:8" x14ac:dyDescent="0.35">
      <c r="A546" s="36">
        <f t="shared" si="11"/>
        <v>531</v>
      </c>
      <c r="B546" s="35" t="s">
        <v>921</v>
      </c>
      <c r="C546" s="18" t="s">
        <v>278</v>
      </c>
      <c r="D546" s="168">
        <v>1</v>
      </c>
      <c r="E546" s="20"/>
      <c r="F546" s="20"/>
      <c r="G546" s="118"/>
      <c r="H546" s="118"/>
    </row>
    <row r="547" spans="1:8" x14ac:dyDescent="0.35">
      <c r="A547" s="36">
        <f t="shared" si="11"/>
        <v>532</v>
      </c>
      <c r="B547" s="35" t="s">
        <v>922</v>
      </c>
      <c r="C547" s="18" t="s">
        <v>278</v>
      </c>
      <c r="D547" s="168">
        <v>1</v>
      </c>
      <c r="E547" s="20"/>
      <c r="F547" s="20"/>
      <c r="G547" s="118"/>
      <c r="H547" s="118"/>
    </row>
    <row r="548" spans="1:8" x14ac:dyDescent="0.35">
      <c r="A548" s="36">
        <f t="shared" si="11"/>
        <v>533</v>
      </c>
      <c r="B548" s="35" t="s">
        <v>923</v>
      </c>
      <c r="C548" s="18" t="s">
        <v>278</v>
      </c>
      <c r="D548" s="168">
        <v>1</v>
      </c>
      <c r="E548" s="20"/>
      <c r="F548" s="20"/>
      <c r="G548" s="118"/>
      <c r="H548" s="118"/>
    </row>
    <row r="549" spans="1:8" x14ac:dyDescent="0.35">
      <c r="A549" s="36">
        <f t="shared" si="11"/>
        <v>534</v>
      </c>
      <c r="B549" s="35" t="s">
        <v>924</v>
      </c>
      <c r="C549" s="18" t="s">
        <v>278</v>
      </c>
      <c r="D549" s="168">
        <v>1</v>
      </c>
      <c r="E549" s="20"/>
      <c r="F549" s="20"/>
      <c r="G549" s="118"/>
      <c r="H549" s="118"/>
    </row>
    <row r="550" spans="1:8" x14ac:dyDescent="0.35">
      <c r="A550" s="36">
        <f t="shared" si="11"/>
        <v>535</v>
      </c>
      <c r="B550" s="35" t="s">
        <v>925</v>
      </c>
      <c r="C550" s="18" t="s">
        <v>278</v>
      </c>
      <c r="D550" s="168">
        <v>1</v>
      </c>
      <c r="E550" s="20"/>
      <c r="F550" s="20"/>
      <c r="G550" s="118"/>
      <c r="H550" s="118"/>
    </row>
    <row r="551" spans="1:8" x14ac:dyDescent="0.35">
      <c r="A551" s="36">
        <f t="shared" si="11"/>
        <v>536</v>
      </c>
      <c r="B551" s="35" t="s">
        <v>926</v>
      </c>
      <c r="C551" s="18" t="s">
        <v>278</v>
      </c>
      <c r="D551" s="168">
        <v>1</v>
      </c>
      <c r="E551" s="20"/>
      <c r="F551" s="20"/>
      <c r="G551" s="118"/>
      <c r="H551" s="118"/>
    </row>
    <row r="552" spans="1:8" x14ac:dyDescent="0.35">
      <c r="A552" s="36">
        <f t="shared" si="11"/>
        <v>537</v>
      </c>
      <c r="B552" s="35" t="s">
        <v>927</v>
      </c>
      <c r="C552" s="18" t="s">
        <v>278</v>
      </c>
      <c r="D552" s="168">
        <v>1</v>
      </c>
      <c r="E552" s="20"/>
      <c r="F552" s="20"/>
      <c r="G552" s="118"/>
      <c r="H552" s="118"/>
    </row>
    <row r="553" spans="1:8" x14ac:dyDescent="0.35">
      <c r="A553" s="36">
        <f t="shared" si="11"/>
        <v>538</v>
      </c>
      <c r="B553" s="35" t="s">
        <v>928</v>
      </c>
      <c r="C553" s="18" t="s">
        <v>278</v>
      </c>
      <c r="D553" s="168">
        <v>1</v>
      </c>
      <c r="E553" s="20"/>
      <c r="F553" s="20"/>
      <c r="G553" s="118"/>
      <c r="H553" s="118"/>
    </row>
    <row r="554" spans="1:8" x14ac:dyDescent="0.35">
      <c r="A554" s="36">
        <f t="shared" si="11"/>
        <v>539</v>
      </c>
      <c r="B554" s="35" t="s">
        <v>929</v>
      </c>
      <c r="C554" s="18" t="s">
        <v>278</v>
      </c>
      <c r="D554" s="168">
        <v>1</v>
      </c>
      <c r="E554" s="20"/>
      <c r="F554" s="20"/>
      <c r="G554" s="118"/>
      <c r="H554" s="118"/>
    </row>
    <row r="555" spans="1:8" x14ac:dyDescent="0.35">
      <c r="A555" s="36">
        <f t="shared" si="11"/>
        <v>540</v>
      </c>
      <c r="B555" s="35" t="s">
        <v>930</v>
      </c>
      <c r="C555" s="18" t="s">
        <v>278</v>
      </c>
      <c r="D555" s="168">
        <v>1</v>
      </c>
      <c r="E555" s="20"/>
      <c r="F555" s="20"/>
      <c r="G555" s="118"/>
      <c r="H555" s="118"/>
    </row>
    <row r="556" spans="1:8" x14ac:dyDescent="0.35">
      <c r="A556" s="36">
        <f t="shared" si="11"/>
        <v>541</v>
      </c>
      <c r="B556" s="35" t="s">
        <v>931</v>
      </c>
      <c r="C556" s="18" t="s">
        <v>278</v>
      </c>
      <c r="D556" s="168">
        <v>1</v>
      </c>
      <c r="E556" s="20"/>
      <c r="F556" s="20"/>
      <c r="G556" s="118"/>
      <c r="H556" s="118"/>
    </row>
    <row r="557" spans="1:8" x14ac:dyDescent="0.35">
      <c r="A557" s="36">
        <f t="shared" si="11"/>
        <v>542</v>
      </c>
      <c r="B557" s="35" t="s">
        <v>932</v>
      </c>
      <c r="C557" s="18" t="s">
        <v>278</v>
      </c>
      <c r="D557" s="168">
        <v>1</v>
      </c>
      <c r="E557" s="20"/>
      <c r="F557" s="20"/>
      <c r="G557" s="118"/>
      <c r="H557" s="118"/>
    </row>
    <row r="558" spans="1:8" x14ac:dyDescent="0.35">
      <c r="A558" s="36">
        <f t="shared" si="11"/>
        <v>543</v>
      </c>
      <c r="B558" s="35" t="s">
        <v>933</v>
      </c>
      <c r="C558" s="18" t="s">
        <v>278</v>
      </c>
      <c r="D558" s="168">
        <v>1</v>
      </c>
      <c r="E558" s="20"/>
      <c r="F558" s="20"/>
      <c r="G558" s="118"/>
      <c r="H558" s="118"/>
    </row>
    <row r="559" spans="1:8" x14ac:dyDescent="0.35">
      <c r="A559" s="36">
        <f t="shared" si="11"/>
        <v>544</v>
      </c>
      <c r="B559" s="35" t="s">
        <v>934</v>
      </c>
      <c r="C559" s="18" t="s">
        <v>278</v>
      </c>
      <c r="D559" s="168">
        <v>1</v>
      </c>
      <c r="E559" s="20"/>
      <c r="F559" s="20"/>
      <c r="G559" s="118"/>
      <c r="H559" s="118"/>
    </row>
    <row r="560" spans="1:8" x14ac:dyDescent="0.35">
      <c r="A560" s="36">
        <f t="shared" si="11"/>
        <v>545</v>
      </c>
      <c r="B560" s="35" t="s">
        <v>935</v>
      </c>
      <c r="C560" s="18" t="s">
        <v>278</v>
      </c>
      <c r="D560" s="168">
        <v>1</v>
      </c>
      <c r="E560" s="20"/>
      <c r="F560" s="20"/>
      <c r="G560" s="118"/>
      <c r="H560" s="118"/>
    </row>
    <row r="561" spans="1:8" x14ac:dyDescent="0.35">
      <c r="A561" s="36">
        <f t="shared" si="11"/>
        <v>546</v>
      </c>
      <c r="B561" s="35" t="s">
        <v>936</v>
      </c>
      <c r="C561" s="18" t="s">
        <v>278</v>
      </c>
      <c r="D561" s="168">
        <v>1</v>
      </c>
      <c r="E561" s="20"/>
      <c r="F561" s="20"/>
      <c r="G561" s="118"/>
      <c r="H561" s="118"/>
    </row>
    <row r="562" spans="1:8" x14ac:dyDescent="0.35">
      <c r="A562" s="36">
        <f t="shared" si="11"/>
        <v>547</v>
      </c>
      <c r="B562" s="35" t="s">
        <v>937</v>
      </c>
      <c r="C562" s="18" t="s">
        <v>278</v>
      </c>
      <c r="D562" s="168">
        <v>1</v>
      </c>
      <c r="E562" s="20"/>
      <c r="F562" s="20"/>
      <c r="G562" s="118"/>
      <c r="H562" s="118"/>
    </row>
    <row r="563" spans="1:8" x14ac:dyDescent="0.35">
      <c r="A563" s="36">
        <f t="shared" si="11"/>
        <v>548</v>
      </c>
      <c r="B563" s="35" t="s">
        <v>938</v>
      </c>
      <c r="C563" s="18" t="s">
        <v>278</v>
      </c>
      <c r="D563" s="168">
        <v>1</v>
      </c>
      <c r="E563" s="20"/>
      <c r="F563" s="20"/>
      <c r="G563" s="118"/>
      <c r="H563" s="118"/>
    </row>
    <row r="564" spans="1:8" x14ac:dyDescent="0.35">
      <c r="A564" s="36">
        <f t="shared" si="11"/>
        <v>549</v>
      </c>
      <c r="B564" s="35" t="s">
        <v>939</v>
      </c>
      <c r="C564" s="18" t="s">
        <v>278</v>
      </c>
      <c r="D564" s="168">
        <v>1</v>
      </c>
      <c r="E564" s="20"/>
      <c r="F564" s="20"/>
      <c r="G564" s="118"/>
      <c r="H564" s="118"/>
    </row>
    <row r="565" spans="1:8" x14ac:dyDescent="0.35">
      <c r="A565" s="36">
        <f t="shared" si="11"/>
        <v>550</v>
      </c>
      <c r="B565" s="35" t="s">
        <v>940</v>
      </c>
      <c r="C565" s="18" t="s">
        <v>278</v>
      </c>
      <c r="D565" s="168">
        <v>1</v>
      </c>
      <c r="E565" s="20"/>
      <c r="F565" s="20"/>
      <c r="G565" s="118"/>
      <c r="H565" s="118"/>
    </row>
    <row r="566" spans="1:8" x14ac:dyDescent="0.35">
      <c r="A566" s="36">
        <f t="shared" si="11"/>
        <v>551</v>
      </c>
      <c r="B566" s="35" t="s">
        <v>941</v>
      </c>
      <c r="C566" s="18" t="s">
        <v>278</v>
      </c>
      <c r="D566" s="168">
        <v>1</v>
      </c>
      <c r="E566" s="20"/>
      <c r="F566" s="20"/>
      <c r="G566" s="118"/>
      <c r="H566" s="118"/>
    </row>
    <row r="567" spans="1:8" x14ac:dyDescent="0.35">
      <c r="A567" s="36">
        <f t="shared" si="11"/>
        <v>552</v>
      </c>
      <c r="B567" s="35" t="s">
        <v>942</v>
      </c>
      <c r="C567" s="18" t="s">
        <v>278</v>
      </c>
      <c r="D567" s="168">
        <v>1</v>
      </c>
      <c r="E567" s="20"/>
      <c r="F567" s="20"/>
      <c r="G567" s="118"/>
      <c r="H567" s="118"/>
    </row>
    <row r="568" spans="1:8" x14ac:dyDescent="0.35">
      <c r="A568" s="36">
        <f t="shared" si="11"/>
        <v>553</v>
      </c>
      <c r="B568" s="35" t="s">
        <v>943</v>
      </c>
      <c r="C568" s="18" t="s">
        <v>278</v>
      </c>
      <c r="D568" s="168">
        <v>1</v>
      </c>
      <c r="E568" s="20"/>
      <c r="F568" s="20"/>
      <c r="G568" s="118"/>
      <c r="H568" s="118"/>
    </row>
    <row r="569" spans="1:8" x14ac:dyDescent="0.35">
      <c r="A569" s="36">
        <f t="shared" si="11"/>
        <v>554</v>
      </c>
      <c r="B569" s="35" t="s">
        <v>944</v>
      </c>
      <c r="C569" s="18" t="s">
        <v>278</v>
      </c>
      <c r="D569" s="168">
        <v>1</v>
      </c>
      <c r="E569" s="20"/>
      <c r="F569" s="20"/>
      <c r="G569" s="118"/>
      <c r="H569" s="118"/>
    </row>
    <row r="570" spans="1:8" x14ac:dyDescent="0.35">
      <c r="A570" s="36">
        <f t="shared" si="11"/>
        <v>555</v>
      </c>
      <c r="B570" s="35" t="s">
        <v>945</v>
      </c>
      <c r="C570" s="18" t="s">
        <v>278</v>
      </c>
      <c r="D570" s="168">
        <v>1</v>
      </c>
      <c r="E570" s="20"/>
      <c r="F570" s="20"/>
      <c r="G570" s="118"/>
      <c r="H570" s="118"/>
    </row>
    <row r="571" spans="1:8" x14ac:dyDescent="0.35">
      <c r="A571" s="36">
        <f t="shared" si="11"/>
        <v>556</v>
      </c>
      <c r="B571" s="35" t="s">
        <v>946</v>
      </c>
      <c r="C571" s="18" t="s">
        <v>278</v>
      </c>
      <c r="D571" s="168">
        <v>1</v>
      </c>
      <c r="E571" s="20"/>
      <c r="F571" s="20"/>
      <c r="G571" s="118"/>
      <c r="H571" s="118"/>
    </row>
    <row r="572" spans="1:8" x14ac:dyDescent="0.35">
      <c r="A572" s="36">
        <f t="shared" si="11"/>
        <v>557</v>
      </c>
      <c r="B572" s="35" t="s">
        <v>947</v>
      </c>
      <c r="C572" s="18" t="s">
        <v>278</v>
      </c>
      <c r="D572" s="168">
        <v>1</v>
      </c>
      <c r="E572" s="20"/>
      <c r="F572" s="20"/>
      <c r="G572" s="118"/>
      <c r="H572" s="118"/>
    </row>
    <row r="573" spans="1:8" x14ac:dyDescent="0.35">
      <c r="A573" s="36">
        <f t="shared" ref="A573:A631" si="12">A572+1</f>
        <v>558</v>
      </c>
      <c r="B573" s="35" t="s">
        <v>948</v>
      </c>
      <c r="C573" s="18" t="s">
        <v>278</v>
      </c>
      <c r="D573" s="168">
        <v>1</v>
      </c>
      <c r="E573" s="20"/>
      <c r="F573" s="20"/>
      <c r="G573" s="118"/>
      <c r="H573" s="118"/>
    </row>
    <row r="574" spans="1:8" x14ac:dyDescent="0.35">
      <c r="A574" s="36">
        <f t="shared" si="12"/>
        <v>559</v>
      </c>
      <c r="B574" s="35" t="s">
        <v>949</v>
      </c>
      <c r="C574" s="18" t="s">
        <v>278</v>
      </c>
      <c r="D574" s="168">
        <v>1</v>
      </c>
      <c r="E574" s="20"/>
      <c r="F574" s="20"/>
      <c r="G574" s="118"/>
      <c r="H574" s="118"/>
    </row>
    <row r="575" spans="1:8" x14ac:dyDescent="0.35">
      <c r="A575" s="36">
        <f t="shared" si="12"/>
        <v>560</v>
      </c>
      <c r="B575" s="35" t="s">
        <v>950</v>
      </c>
      <c r="C575" s="18" t="s">
        <v>278</v>
      </c>
      <c r="D575" s="168">
        <v>1</v>
      </c>
      <c r="E575" s="20"/>
      <c r="F575" s="20"/>
      <c r="G575" s="118"/>
      <c r="H575" s="118"/>
    </row>
    <row r="576" spans="1:8" x14ac:dyDescent="0.35">
      <c r="A576" s="36">
        <f t="shared" si="12"/>
        <v>561</v>
      </c>
      <c r="B576" s="35" t="s">
        <v>951</v>
      </c>
      <c r="C576" s="18" t="s">
        <v>278</v>
      </c>
      <c r="D576" s="168">
        <v>1</v>
      </c>
      <c r="E576" s="20"/>
      <c r="F576" s="20"/>
      <c r="G576" s="118"/>
      <c r="H576" s="118"/>
    </row>
    <row r="577" spans="1:8" x14ac:dyDescent="0.35">
      <c r="A577" s="36">
        <f t="shared" si="12"/>
        <v>562</v>
      </c>
      <c r="B577" s="35" t="s">
        <v>952</v>
      </c>
      <c r="C577" s="18" t="s">
        <v>278</v>
      </c>
      <c r="D577" s="168">
        <v>1</v>
      </c>
      <c r="E577" s="20"/>
      <c r="F577" s="20"/>
      <c r="G577" s="118"/>
      <c r="H577" s="118"/>
    </row>
    <row r="578" spans="1:8" x14ac:dyDescent="0.35">
      <c r="A578" s="36">
        <f t="shared" si="12"/>
        <v>563</v>
      </c>
      <c r="B578" s="35" t="s">
        <v>953</v>
      </c>
      <c r="C578" s="18" t="s">
        <v>278</v>
      </c>
      <c r="D578" s="168">
        <v>1</v>
      </c>
      <c r="E578" s="20"/>
      <c r="F578" s="20"/>
      <c r="G578" s="118"/>
      <c r="H578" s="118"/>
    </row>
    <row r="579" spans="1:8" x14ac:dyDescent="0.35">
      <c r="A579" s="36">
        <f t="shared" si="12"/>
        <v>564</v>
      </c>
      <c r="B579" s="35" t="s">
        <v>954</v>
      </c>
      <c r="C579" s="18" t="s">
        <v>278</v>
      </c>
      <c r="D579" s="168">
        <v>1</v>
      </c>
      <c r="E579" s="20"/>
      <c r="F579" s="20"/>
      <c r="G579" s="118"/>
      <c r="H579" s="118"/>
    </row>
    <row r="580" spans="1:8" x14ac:dyDescent="0.35">
      <c r="A580" s="36">
        <f t="shared" si="12"/>
        <v>565</v>
      </c>
      <c r="B580" s="35" t="s">
        <v>955</v>
      </c>
      <c r="C580" s="18" t="s">
        <v>278</v>
      </c>
      <c r="D580" s="168">
        <v>1</v>
      </c>
      <c r="E580" s="20"/>
      <c r="F580" s="20"/>
      <c r="G580" s="118"/>
      <c r="H580" s="118"/>
    </row>
    <row r="581" spans="1:8" x14ac:dyDescent="0.35">
      <c r="A581" s="36">
        <f t="shared" si="12"/>
        <v>566</v>
      </c>
      <c r="B581" s="35" t="s">
        <v>956</v>
      </c>
      <c r="C581" s="18" t="s">
        <v>278</v>
      </c>
      <c r="D581" s="168">
        <v>1</v>
      </c>
      <c r="E581" s="20"/>
      <c r="F581" s="20"/>
      <c r="G581" s="118"/>
      <c r="H581" s="118"/>
    </row>
    <row r="582" spans="1:8" x14ac:dyDescent="0.35">
      <c r="A582" s="36">
        <f t="shared" si="12"/>
        <v>567</v>
      </c>
      <c r="B582" s="35" t="s">
        <v>957</v>
      </c>
      <c r="C582" s="18" t="s">
        <v>278</v>
      </c>
      <c r="D582" s="168">
        <v>1</v>
      </c>
      <c r="E582" s="20"/>
      <c r="F582" s="20"/>
      <c r="G582" s="118"/>
      <c r="H582" s="118"/>
    </row>
    <row r="583" spans="1:8" x14ac:dyDescent="0.35">
      <c r="A583" s="36">
        <f t="shared" si="12"/>
        <v>568</v>
      </c>
      <c r="B583" s="35" t="s">
        <v>958</v>
      </c>
      <c r="C583" s="18" t="s">
        <v>278</v>
      </c>
      <c r="D583" s="168">
        <v>1</v>
      </c>
      <c r="E583" s="20"/>
      <c r="F583" s="20"/>
      <c r="G583" s="118"/>
      <c r="H583" s="118"/>
    </row>
    <row r="584" spans="1:8" x14ac:dyDescent="0.35">
      <c r="A584" s="36">
        <f t="shared" si="12"/>
        <v>569</v>
      </c>
      <c r="B584" s="35" t="s">
        <v>959</v>
      </c>
      <c r="C584" s="18" t="s">
        <v>278</v>
      </c>
      <c r="D584" s="168">
        <v>1</v>
      </c>
      <c r="E584" s="20"/>
      <c r="F584" s="20"/>
      <c r="G584" s="118"/>
      <c r="H584" s="118"/>
    </row>
    <row r="585" spans="1:8" x14ac:dyDescent="0.35">
      <c r="A585" s="36">
        <f t="shared" si="12"/>
        <v>570</v>
      </c>
      <c r="B585" s="35" t="s">
        <v>960</v>
      </c>
      <c r="C585" s="18" t="s">
        <v>278</v>
      </c>
      <c r="D585" s="168">
        <v>1</v>
      </c>
      <c r="E585" s="20"/>
      <c r="F585" s="20"/>
      <c r="G585" s="118"/>
      <c r="H585" s="118"/>
    </row>
    <row r="586" spans="1:8" x14ac:dyDescent="0.35">
      <c r="A586" s="36">
        <f t="shared" si="12"/>
        <v>571</v>
      </c>
      <c r="B586" s="35" t="s">
        <v>961</v>
      </c>
      <c r="C586" s="18" t="s">
        <v>278</v>
      </c>
      <c r="D586" s="168">
        <v>1</v>
      </c>
      <c r="E586" s="20"/>
      <c r="F586" s="20"/>
      <c r="G586" s="118"/>
      <c r="H586" s="118"/>
    </row>
    <row r="587" spans="1:8" x14ac:dyDescent="0.35">
      <c r="A587" s="36">
        <f t="shared" si="12"/>
        <v>572</v>
      </c>
      <c r="B587" s="35" t="s">
        <v>962</v>
      </c>
      <c r="C587" s="18" t="s">
        <v>278</v>
      </c>
      <c r="D587" s="168">
        <v>1</v>
      </c>
      <c r="E587" s="20"/>
      <c r="F587" s="20"/>
      <c r="G587" s="118"/>
      <c r="H587" s="118"/>
    </row>
    <row r="588" spans="1:8" x14ac:dyDescent="0.35">
      <c r="A588" s="36">
        <f t="shared" si="12"/>
        <v>573</v>
      </c>
      <c r="B588" s="35" t="s">
        <v>963</v>
      </c>
      <c r="C588" s="18" t="s">
        <v>278</v>
      </c>
      <c r="D588" s="168">
        <v>1</v>
      </c>
      <c r="E588" s="20"/>
      <c r="F588" s="20"/>
      <c r="G588" s="118"/>
      <c r="H588" s="118"/>
    </row>
    <row r="589" spans="1:8" x14ac:dyDescent="0.35">
      <c r="A589" s="36">
        <f t="shared" si="12"/>
        <v>574</v>
      </c>
      <c r="B589" s="35" t="s">
        <v>964</v>
      </c>
      <c r="C589" s="18" t="s">
        <v>278</v>
      </c>
      <c r="D589" s="168">
        <v>1</v>
      </c>
      <c r="E589" s="20"/>
      <c r="F589" s="20"/>
      <c r="G589" s="118"/>
      <c r="H589" s="118"/>
    </row>
    <row r="590" spans="1:8" x14ac:dyDescent="0.35">
      <c r="A590" s="36">
        <f t="shared" si="12"/>
        <v>575</v>
      </c>
      <c r="B590" s="35" t="s">
        <v>965</v>
      </c>
      <c r="C590" s="18" t="s">
        <v>278</v>
      </c>
      <c r="D590" s="168">
        <v>1</v>
      </c>
      <c r="E590" s="20"/>
      <c r="F590" s="20"/>
      <c r="G590" s="118"/>
      <c r="H590" s="118"/>
    </row>
    <row r="591" spans="1:8" x14ac:dyDescent="0.35">
      <c r="A591" s="36">
        <f t="shared" si="12"/>
        <v>576</v>
      </c>
      <c r="B591" s="35" t="s">
        <v>966</v>
      </c>
      <c r="C591" s="18" t="s">
        <v>278</v>
      </c>
      <c r="D591" s="168">
        <v>1</v>
      </c>
      <c r="E591" s="20"/>
      <c r="F591" s="20"/>
      <c r="G591" s="118"/>
      <c r="H591" s="118"/>
    </row>
    <row r="592" spans="1:8" x14ac:dyDescent="0.35">
      <c r="A592" s="36">
        <f t="shared" si="12"/>
        <v>577</v>
      </c>
      <c r="B592" s="35" t="s">
        <v>967</v>
      </c>
      <c r="C592" s="18" t="s">
        <v>278</v>
      </c>
      <c r="D592" s="168">
        <v>1</v>
      </c>
      <c r="E592" s="20"/>
      <c r="F592" s="20"/>
      <c r="G592" s="118"/>
      <c r="H592" s="118"/>
    </row>
    <row r="593" spans="1:8" x14ac:dyDescent="0.35">
      <c r="A593" s="36">
        <f t="shared" si="12"/>
        <v>578</v>
      </c>
      <c r="B593" s="35" t="s">
        <v>968</v>
      </c>
      <c r="C593" s="18" t="s">
        <v>278</v>
      </c>
      <c r="D593" s="168">
        <v>1</v>
      </c>
      <c r="E593" s="20"/>
      <c r="F593" s="20"/>
      <c r="G593" s="118"/>
      <c r="H593" s="118"/>
    </row>
    <row r="594" spans="1:8" x14ac:dyDescent="0.35">
      <c r="A594" s="36">
        <f t="shared" si="12"/>
        <v>579</v>
      </c>
      <c r="B594" s="35" t="s">
        <v>969</v>
      </c>
      <c r="C594" s="18" t="s">
        <v>278</v>
      </c>
      <c r="D594" s="168">
        <v>1</v>
      </c>
      <c r="E594" s="20"/>
      <c r="F594" s="20"/>
      <c r="G594" s="118"/>
      <c r="H594" s="118"/>
    </row>
    <row r="595" spans="1:8" x14ac:dyDescent="0.35">
      <c r="A595" s="36">
        <f t="shared" si="12"/>
        <v>580</v>
      </c>
      <c r="B595" s="35" t="s">
        <v>970</v>
      </c>
      <c r="C595" s="18" t="s">
        <v>278</v>
      </c>
      <c r="D595" s="168">
        <v>1</v>
      </c>
      <c r="E595" s="20"/>
      <c r="F595" s="20"/>
      <c r="G595" s="118"/>
      <c r="H595" s="118"/>
    </row>
    <row r="596" spans="1:8" x14ac:dyDescent="0.35">
      <c r="A596" s="36">
        <f t="shared" si="12"/>
        <v>581</v>
      </c>
      <c r="B596" s="35" t="s">
        <v>971</v>
      </c>
      <c r="C596" s="18" t="s">
        <v>278</v>
      </c>
      <c r="D596" s="168">
        <v>1</v>
      </c>
      <c r="E596" s="20"/>
      <c r="F596" s="20"/>
      <c r="G596" s="118"/>
      <c r="H596" s="118"/>
    </row>
    <row r="597" spans="1:8" x14ac:dyDescent="0.35">
      <c r="A597" s="36">
        <f t="shared" si="12"/>
        <v>582</v>
      </c>
      <c r="B597" s="35" t="s">
        <v>972</v>
      </c>
      <c r="C597" s="18" t="s">
        <v>278</v>
      </c>
      <c r="D597" s="168">
        <v>1</v>
      </c>
      <c r="E597" s="20"/>
      <c r="F597" s="20"/>
      <c r="G597" s="118"/>
      <c r="H597" s="118"/>
    </row>
    <row r="598" spans="1:8" x14ac:dyDescent="0.35">
      <c r="A598" s="36">
        <f t="shared" si="12"/>
        <v>583</v>
      </c>
      <c r="B598" s="35" t="s">
        <v>973</v>
      </c>
      <c r="C598" s="18" t="s">
        <v>278</v>
      </c>
      <c r="D598" s="168">
        <v>1</v>
      </c>
      <c r="E598" s="20"/>
      <c r="F598" s="20"/>
      <c r="G598" s="118"/>
      <c r="H598" s="118"/>
    </row>
    <row r="599" spans="1:8" x14ac:dyDescent="0.35">
      <c r="A599" s="36">
        <f t="shared" si="12"/>
        <v>584</v>
      </c>
      <c r="B599" s="35" t="s">
        <v>974</v>
      </c>
      <c r="C599" s="18" t="s">
        <v>278</v>
      </c>
      <c r="D599" s="168">
        <v>1</v>
      </c>
      <c r="E599" s="20"/>
      <c r="F599" s="20"/>
      <c r="G599" s="118"/>
      <c r="H599" s="118"/>
    </row>
    <row r="600" spans="1:8" x14ac:dyDescent="0.35">
      <c r="A600" s="36">
        <f t="shared" si="12"/>
        <v>585</v>
      </c>
      <c r="B600" s="35" t="s">
        <v>975</v>
      </c>
      <c r="C600" s="18" t="s">
        <v>278</v>
      </c>
      <c r="D600" s="168">
        <v>1</v>
      </c>
      <c r="E600" s="20"/>
      <c r="F600" s="20"/>
      <c r="G600" s="118"/>
      <c r="H600" s="118"/>
    </row>
    <row r="601" spans="1:8" x14ac:dyDescent="0.35">
      <c r="A601" s="36">
        <f t="shared" si="12"/>
        <v>586</v>
      </c>
      <c r="B601" s="35" t="s">
        <v>976</v>
      </c>
      <c r="C601" s="18" t="s">
        <v>278</v>
      </c>
      <c r="D601" s="168">
        <v>1</v>
      </c>
      <c r="E601" s="20"/>
      <c r="F601" s="20"/>
      <c r="G601" s="118"/>
      <c r="H601" s="118"/>
    </row>
    <row r="602" spans="1:8" x14ac:dyDescent="0.35">
      <c r="A602" s="36">
        <f t="shared" si="12"/>
        <v>587</v>
      </c>
      <c r="B602" s="35" t="s">
        <v>977</v>
      </c>
      <c r="C602" s="18" t="s">
        <v>278</v>
      </c>
      <c r="D602" s="168">
        <v>1</v>
      </c>
      <c r="E602" s="20"/>
      <c r="F602" s="20"/>
      <c r="G602" s="118"/>
      <c r="H602" s="118"/>
    </row>
    <row r="603" spans="1:8" x14ac:dyDescent="0.35">
      <c r="A603" s="36">
        <f t="shared" si="12"/>
        <v>588</v>
      </c>
      <c r="B603" s="35" t="s">
        <v>978</v>
      </c>
      <c r="C603" s="18" t="s">
        <v>278</v>
      </c>
      <c r="D603" s="168">
        <v>1</v>
      </c>
      <c r="E603" s="20"/>
      <c r="F603" s="20"/>
      <c r="G603" s="118"/>
      <c r="H603" s="118"/>
    </row>
    <row r="604" spans="1:8" x14ac:dyDescent="0.35">
      <c r="A604" s="36">
        <f t="shared" si="12"/>
        <v>589</v>
      </c>
      <c r="B604" s="35" t="s">
        <v>979</v>
      </c>
      <c r="C604" s="18" t="s">
        <v>278</v>
      </c>
      <c r="D604" s="168">
        <v>1</v>
      </c>
      <c r="E604" s="20"/>
      <c r="F604" s="20"/>
      <c r="G604" s="118"/>
      <c r="H604" s="118"/>
    </row>
    <row r="605" spans="1:8" x14ac:dyDescent="0.35">
      <c r="A605" s="36">
        <f t="shared" si="12"/>
        <v>590</v>
      </c>
      <c r="B605" s="35" t="s">
        <v>980</v>
      </c>
      <c r="C605" s="18" t="s">
        <v>278</v>
      </c>
      <c r="D605" s="168">
        <v>1</v>
      </c>
      <c r="E605" s="20"/>
      <c r="F605" s="20"/>
      <c r="G605" s="118"/>
      <c r="H605" s="118"/>
    </row>
    <row r="606" spans="1:8" x14ac:dyDescent="0.35">
      <c r="A606" s="36">
        <f t="shared" si="12"/>
        <v>591</v>
      </c>
      <c r="B606" s="35" t="s">
        <v>981</v>
      </c>
      <c r="C606" s="18" t="s">
        <v>278</v>
      </c>
      <c r="D606" s="168">
        <v>1</v>
      </c>
      <c r="E606" s="20"/>
      <c r="F606" s="20"/>
      <c r="G606" s="118"/>
      <c r="H606" s="118"/>
    </row>
    <row r="607" spans="1:8" x14ac:dyDescent="0.35">
      <c r="A607" s="36">
        <f t="shared" si="12"/>
        <v>592</v>
      </c>
      <c r="B607" s="35" t="s">
        <v>982</v>
      </c>
      <c r="C607" s="18" t="s">
        <v>278</v>
      </c>
      <c r="D607" s="168">
        <v>1</v>
      </c>
      <c r="E607" s="20"/>
      <c r="F607" s="20"/>
      <c r="G607" s="118"/>
      <c r="H607" s="118"/>
    </row>
    <row r="608" spans="1:8" x14ac:dyDescent="0.35">
      <c r="A608" s="36">
        <f t="shared" si="12"/>
        <v>593</v>
      </c>
      <c r="B608" s="35" t="s">
        <v>983</v>
      </c>
      <c r="C608" s="18" t="s">
        <v>278</v>
      </c>
      <c r="D608" s="168">
        <v>1</v>
      </c>
      <c r="E608" s="20"/>
      <c r="F608" s="20"/>
      <c r="G608" s="118"/>
      <c r="H608" s="118"/>
    </row>
    <row r="609" spans="1:8" x14ac:dyDescent="0.35">
      <c r="A609" s="36">
        <f t="shared" si="12"/>
        <v>594</v>
      </c>
      <c r="B609" s="35" t="s">
        <v>984</v>
      </c>
      <c r="C609" s="18" t="s">
        <v>278</v>
      </c>
      <c r="D609" s="168">
        <v>1</v>
      </c>
      <c r="E609" s="20"/>
      <c r="F609" s="20"/>
      <c r="G609" s="118"/>
      <c r="H609" s="118"/>
    </row>
    <row r="610" spans="1:8" x14ac:dyDescent="0.35">
      <c r="A610" s="36">
        <f t="shared" si="12"/>
        <v>595</v>
      </c>
      <c r="B610" s="35" t="s">
        <v>985</v>
      </c>
      <c r="C610" s="18" t="s">
        <v>278</v>
      </c>
      <c r="D610" s="168">
        <v>1</v>
      </c>
      <c r="E610" s="20"/>
      <c r="F610" s="20"/>
      <c r="G610" s="118"/>
      <c r="H610" s="118"/>
    </row>
    <row r="611" spans="1:8" x14ac:dyDescent="0.35">
      <c r="A611" s="36">
        <f t="shared" si="12"/>
        <v>596</v>
      </c>
      <c r="B611" s="35" t="s">
        <v>986</v>
      </c>
      <c r="C611" s="18" t="s">
        <v>278</v>
      </c>
      <c r="D611" s="168">
        <v>1</v>
      </c>
      <c r="E611" s="20"/>
      <c r="F611" s="20"/>
      <c r="G611" s="118"/>
      <c r="H611" s="118"/>
    </row>
    <row r="612" spans="1:8" x14ac:dyDescent="0.35">
      <c r="A612" s="36">
        <f t="shared" si="12"/>
        <v>597</v>
      </c>
      <c r="B612" s="35" t="s">
        <v>987</v>
      </c>
      <c r="C612" s="18" t="s">
        <v>278</v>
      </c>
      <c r="D612" s="168">
        <v>1</v>
      </c>
      <c r="E612" s="20"/>
      <c r="F612" s="20"/>
      <c r="G612" s="118"/>
      <c r="H612" s="118"/>
    </row>
    <row r="613" spans="1:8" x14ac:dyDescent="0.35">
      <c r="A613" s="36">
        <f t="shared" si="12"/>
        <v>598</v>
      </c>
      <c r="B613" s="35" t="s">
        <v>988</v>
      </c>
      <c r="C613" s="18" t="s">
        <v>278</v>
      </c>
      <c r="D613" s="168">
        <v>1</v>
      </c>
      <c r="E613" s="20"/>
      <c r="F613" s="20"/>
      <c r="G613" s="118"/>
      <c r="H613" s="118"/>
    </row>
    <row r="614" spans="1:8" x14ac:dyDescent="0.35">
      <c r="A614" s="36">
        <f t="shared" si="12"/>
        <v>599</v>
      </c>
      <c r="B614" s="35" t="s">
        <v>989</v>
      </c>
      <c r="C614" s="18" t="s">
        <v>278</v>
      </c>
      <c r="D614" s="168">
        <v>1</v>
      </c>
      <c r="E614" s="20"/>
      <c r="F614" s="20"/>
      <c r="G614" s="118"/>
      <c r="H614" s="118"/>
    </row>
    <row r="615" spans="1:8" x14ac:dyDescent="0.35">
      <c r="A615" s="36">
        <f t="shared" si="12"/>
        <v>600</v>
      </c>
      <c r="B615" s="35" t="s">
        <v>990</v>
      </c>
      <c r="C615" s="18" t="s">
        <v>278</v>
      </c>
      <c r="D615" s="168">
        <v>1</v>
      </c>
      <c r="E615" s="20"/>
      <c r="F615" s="20"/>
      <c r="G615" s="118"/>
      <c r="H615" s="118"/>
    </row>
    <row r="616" spans="1:8" x14ac:dyDescent="0.35">
      <c r="A616" s="36">
        <f t="shared" si="12"/>
        <v>601</v>
      </c>
      <c r="B616" s="35" t="s">
        <v>991</v>
      </c>
      <c r="C616" s="18" t="s">
        <v>278</v>
      </c>
      <c r="D616" s="168">
        <v>1</v>
      </c>
      <c r="E616" s="20"/>
      <c r="F616" s="20"/>
      <c r="G616" s="118"/>
      <c r="H616" s="118"/>
    </row>
    <row r="617" spans="1:8" x14ac:dyDescent="0.35">
      <c r="A617" s="36">
        <f t="shared" si="12"/>
        <v>602</v>
      </c>
      <c r="B617" s="35" t="s">
        <v>992</v>
      </c>
      <c r="C617" s="18" t="s">
        <v>278</v>
      </c>
      <c r="D617" s="168">
        <v>1</v>
      </c>
      <c r="E617" s="20"/>
      <c r="F617" s="20"/>
      <c r="G617" s="118"/>
      <c r="H617" s="118"/>
    </row>
    <row r="618" spans="1:8" x14ac:dyDescent="0.35">
      <c r="A618" s="36">
        <f t="shared" si="12"/>
        <v>603</v>
      </c>
      <c r="B618" s="35" t="s">
        <v>993</v>
      </c>
      <c r="C618" s="18" t="s">
        <v>278</v>
      </c>
      <c r="D618" s="168">
        <v>1</v>
      </c>
      <c r="E618" s="20"/>
      <c r="F618" s="20"/>
      <c r="G618" s="118"/>
      <c r="H618" s="118"/>
    </row>
    <row r="619" spans="1:8" x14ac:dyDescent="0.35">
      <c r="A619" s="36">
        <f t="shared" si="12"/>
        <v>604</v>
      </c>
      <c r="B619" s="35" t="s">
        <v>994</v>
      </c>
      <c r="C619" s="18" t="s">
        <v>278</v>
      </c>
      <c r="D619" s="168">
        <v>1</v>
      </c>
      <c r="E619" s="20"/>
      <c r="F619" s="20"/>
      <c r="G619" s="118"/>
      <c r="H619" s="118"/>
    </row>
    <row r="620" spans="1:8" x14ac:dyDescent="0.35">
      <c r="A620" s="36">
        <f t="shared" si="12"/>
        <v>605</v>
      </c>
      <c r="B620" s="35" t="s">
        <v>995</v>
      </c>
      <c r="C620" s="18" t="s">
        <v>278</v>
      </c>
      <c r="D620" s="168">
        <v>1</v>
      </c>
      <c r="E620" s="20"/>
      <c r="F620" s="20"/>
      <c r="G620" s="118"/>
      <c r="H620" s="118"/>
    </row>
    <row r="621" spans="1:8" x14ac:dyDescent="0.35">
      <c r="A621" s="36">
        <f t="shared" si="12"/>
        <v>606</v>
      </c>
      <c r="B621" s="35" t="s">
        <v>996</v>
      </c>
      <c r="C621" s="18" t="s">
        <v>278</v>
      </c>
      <c r="D621" s="168">
        <v>1</v>
      </c>
      <c r="E621" s="20"/>
      <c r="F621" s="20"/>
      <c r="G621" s="118"/>
      <c r="H621" s="118"/>
    </row>
    <row r="622" spans="1:8" x14ac:dyDescent="0.35">
      <c r="A622" s="36">
        <f t="shared" si="12"/>
        <v>607</v>
      </c>
      <c r="B622" s="35" t="s">
        <v>997</v>
      </c>
      <c r="C622" s="18" t="s">
        <v>278</v>
      </c>
      <c r="D622" s="168">
        <v>1</v>
      </c>
      <c r="E622" s="20"/>
      <c r="F622" s="20"/>
      <c r="G622" s="118"/>
      <c r="H622" s="118"/>
    </row>
    <row r="623" spans="1:8" x14ac:dyDescent="0.35">
      <c r="A623" s="36">
        <f t="shared" si="12"/>
        <v>608</v>
      </c>
      <c r="B623" s="35" t="s">
        <v>998</v>
      </c>
      <c r="C623" s="18" t="s">
        <v>278</v>
      </c>
      <c r="D623" s="168">
        <v>1</v>
      </c>
      <c r="E623" s="20"/>
      <c r="F623" s="20"/>
      <c r="G623" s="118"/>
      <c r="H623" s="118"/>
    </row>
    <row r="624" spans="1:8" x14ac:dyDescent="0.35">
      <c r="A624" s="36">
        <f t="shared" si="12"/>
        <v>609</v>
      </c>
      <c r="B624" s="35" t="s">
        <v>999</v>
      </c>
      <c r="C624" s="18" t="s">
        <v>278</v>
      </c>
      <c r="D624" s="168">
        <v>1</v>
      </c>
      <c r="E624" s="20"/>
      <c r="F624" s="20"/>
      <c r="G624" s="118"/>
      <c r="H624" s="118"/>
    </row>
    <row r="625" spans="1:15" x14ac:dyDescent="0.35">
      <c r="A625" s="36">
        <f t="shared" si="12"/>
        <v>610</v>
      </c>
      <c r="B625" s="35" t="s">
        <v>1000</v>
      </c>
      <c r="C625" s="18" t="s">
        <v>278</v>
      </c>
      <c r="D625" s="168">
        <v>1</v>
      </c>
      <c r="E625" s="20"/>
      <c r="F625" s="20"/>
      <c r="G625" s="118"/>
      <c r="H625" s="118"/>
    </row>
    <row r="626" spans="1:15" x14ac:dyDescent="0.35">
      <c r="A626" s="36">
        <f t="shared" si="12"/>
        <v>611</v>
      </c>
      <c r="B626" s="35" t="s">
        <v>1001</v>
      </c>
      <c r="C626" s="18" t="s">
        <v>278</v>
      </c>
      <c r="D626" s="168">
        <v>1</v>
      </c>
      <c r="E626" s="20"/>
      <c r="F626" s="20"/>
      <c r="G626" s="118"/>
      <c r="H626" s="118"/>
    </row>
    <row r="627" spans="1:15" x14ac:dyDescent="0.35">
      <c r="A627" s="36">
        <f t="shared" si="12"/>
        <v>612</v>
      </c>
      <c r="B627" s="35" t="s">
        <v>1002</v>
      </c>
      <c r="C627" s="18" t="s">
        <v>278</v>
      </c>
      <c r="D627" s="168">
        <v>1</v>
      </c>
      <c r="E627" s="20"/>
      <c r="F627" s="20"/>
      <c r="G627" s="118"/>
      <c r="H627" s="118"/>
    </row>
    <row r="628" spans="1:15" x14ac:dyDescent="0.35">
      <c r="A628" s="36">
        <f t="shared" si="12"/>
        <v>613</v>
      </c>
      <c r="B628" s="35" t="s">
        <v>1003</v>
      </c>
      <c r="C628" s="18" t="s">
        <v>278</v>
      </c>
      <c r="D628" s="168">
        <v>1</v>
      </c>
      <c r="E628" s="20"/>
      <c r="F628" s="20"/>
      <c r="G628" s="118"/>
      <c r="H628" s="118"/>
    </row>
    <row r="629" spans="1:15" x14ac:dyDescent="0.35">
      <c r="A629" s="36">
        <f t="shared" si="12"/>
        <v>614</v>
      </c>
      <c r="B629" s="35" t="s">
        <v>1004</v>
      </c>
      <c r="C629" s="18" t="s">
        <v>278</v>
      </c>
      <c r="D629" s="168">
        <v>1</v>
      </c>
      <c r="E629" s="20"/>
      <c r="F629" s="20"/>
      <c r="G629" s="118"/>
      <c r="H629" s="118"/>
    </row>
    <row r="630" spans="1:15" x14ac:dyDescent="0.35">
      <c r="A630" s="36">
        <f t="shared" si="12"/>
        <v>615</v>
      </c>
      <c r="B630" s="35" t="s">
        <v>1005</v>
      </c>
      <c r="C630" s="18" t="s">
        <v>278</v>
      </c>
      <c r="D630" s="168">
        <v>1</v>
      </c>
      <c r="E630" s="20"/>
      <c r="F630" s="20"/>
      <c r="G630" s="118"/>
      <c r="H630" s="118"/>
    </row>
    <row r="631" spans="1:15" ht="15" thickBot="1" x14ac:dyDescent="0.4">
      <c r="A631" s="36">
        <f t="shared" si="12"/>
        <v>616</v>
      </c>
      <c r="B631" s="35" t="s">
        <v>1006</v>
      </c>
      <c r="C631" s="18" t="s">
        <v>278</v>
      </c>
      <c r="D631" s="168">
        <v>1</v>
      </c>
      <c r="E631" s="20"/>
      <c r="F631" s="20"/>
      <c r="G631" s="118"/>
      <c r="H631" s="118"/>
    </row>
    <row r="632" spans="1:15" ht="15.75" customHeight="1" thickBot="1" x14ac:dyDescent="0.4">
      <c r="A632" s="301" t="s">
        <v>378</v>
      </c>
      <c r="B632" s="301"/>
      <c r="C632" s="301"/>
      <c r="D632" s="301"/>
      <c r="E632" s="301"/>
      <c r="F632" s="301"/>
      <c r="G632" s="301"/>
      <c r="H632" s="100"/>
    </row>
    <row r="633" spans="1:15" x14ac:dyDescent="0.35">
      <c r="A633" s="293" t="s">
        <v>379</v>
      </c>
      <c r="B633" s="293"/>
      <c r="C633" s="293"/>
      <c r="D633" s="293"/>
      <c r="E633" s="293"/>
      <c r="F633" s="293"/>
      <c r="G633" s="293"/>
      <c r="H633" s="293"/>
    </row>
    <row r="634" spans="1:15" ht="15" customHeight="1" x14ac:dyDescent="0.35">
      <c r="A634" s="302" t="s">
        <v>380</v>
      </c>
      <c r="B634" s="302"/>
      <c r="C634" s="302"/>
      <c r="D634" s="302"/>
      <c r="E634" s="302"/>
      <c r="F634" s="302"/>
      <c r="G634" s="302"/>
      <c r="H634" s="302"/>
    </row>
    <row r="635" spans="1:15" ht="15" customHeight="1" x14ac:dyDescent="0.35">
      <c r="A635" s="298" t="s">
        <v>381</v>
      </c>
      <c r="B635" s="298"/>
      <c r="C635" s="298"/>
      <c r="D635" s="298"/>
      <c r="E635" s="298"/>
      <c r="F635" s="298"/>
      <c r="G635" s="298"/>
      <c r="H635" s="298"/>
    </row>
    <row r="636" spans="1:15" ht="15" customHeight="1" x14ac:dyDescent="0.35">
      <c r="A636" s="294" t="s">
        <v>382</v>
      </c>
      <c r="B636" s="294"/>
      <c r="C636" s="294"/>
      <c r="D636" s="294"/>
      <c r="E636" s="294"/>
      <c r="F636" s="294"/>
      <c r="G636" s="294"/>
      <c r="H636" s="294"/>
    </row>
    <row r="637" spans="1:15" s="44" customFormat="1" ht="15" customHeight="1" x14ac:dyDescent="0.35">
      <c r="A637" s="293" t="s">
        <v>3758</v>
      </c>
      <c r="B637" s="293"/>
      <c r="C637" s="293"/>
      <c r="D637" s="293"/>
      <c r="E637" s="293"/>
      <c r="F637" s="293"/>
      <c r="G637" s="293"/>
      <c r="H637" s="293"/>
      <c r="I637" s="293"/>
      <c r="J637" s="293"/>
      <c r="K637" s="293"/>
      <c r="L637" s="293"/>
      <c r="M637" s="293"/>
      <c r="N637" s="293"/>
      <c r="O637" s="293"/>
    </row>
    <row r="638" spans="1:15" ht="30.75" customHeight="1" x14ac:dyDescent="0.35">
      <c r="A638" s="298" t="s">
        <v>383</v>
      </c>
      <c r="B638" s="298"/>
      <c r="C638" s="298"/>
      <c r="D638" s="298"/>
      <c r="E638" s="298"/>
      <c r="F638" s="298"/>
      <c r="G638" s="298"/>
      <c r="H638" s="298"/>
    </row>
    <row r="639" spans="1:15" ht="37.5" customHeight="1" x14ac:dyDescent="0.35">
      <c r="A639" s="298" t="s">
        <v>3773</v>
      </c>
      <c r="B639" s="298"/>
      <c r="C639" s="298"/>
      <c r="D639" s="298"/>
      <c r="E639" s="298"/>
      <c r="F639" s="298"/>
      <c r="G639" s="298"/>
      <c r="H639" s="298"/>
    </row>
    <row r="640" spans="1:15" ht="63.75" customHeight="1" x14ac:dyDescent="0.35">
      <c r="A640" s="299" t="s">
        <v>3770</v>
      </c>
      <c r="B640" s="299"/>
      <c r="C640" s="299"/>
      <c r="D640" s="299"/>
      <c r="E640" s="299"/>
      <c r="F640" s="299"/>
      <c r="G640" s="299"/>
      <c r="H640" s="299"/>
      <c r="I640" s="274"/>
    </row>
    <row r="641" spans="1:8" ht="62.25" customHeight="1" x14ac:dyDescent="0.35">
      <c r="A641" s="298" t="s">
        <v>3771</v>
      </c>
      <c r="B641" s="298"/>
      <c r="C641" s="298"/>
      <c r="D641" s="298"/>
      <c r="E641" s="298"/>
      <c r="F641" s="298"/>
      <c r="G641" s="298"/>
      <c r="H641" s="298"/>
    </row>
    <row r="642" spans="1:8" ht="107.25" customHeight="1" x14ac:dyDescent="0.35">
      <c r="A642" s="296" t="s">
        <v>3772</v>
      </c>
      <c r="B642" s="296"/>
      <c r="C642" s="296"/>
      <c r="D642" s="296"/>
      <c r="E642" s="296"/>
      <c r="F642" s="296"/>
      <c r="G642" s="296"/>
      <c r="H642" s="296"/>
    </row>
    <row r="643" spans="1:8" ht="44.25" customHeight="1" x14ac:dyDescent="0.35">
      <c r="A643" s="294" t="s">
        <v>386</v>
      </c>
      <c r="B643" s="294"/>
      <c r="C643" s="294"/>
      <c r="D643" s="294"/>
      <c r="E643" s="294"/>
      <c r="F643" s="294"/>
      <c r="G643" s="294"/>
      <c r="H643" s="294"/>
    </row>
    <row r="645" spans="1:8" x14ac:dyDescent="0.35">
      <c r="A645" s="297"/>
      <c r="B645" s="297"/>
    </row>
    <row r="646" spans="1:8" ht="15" customHeight="1" x14ac:dyDescent="0.35">
      <c r="A646" s="294" t="s">
        <v>3704</v>
      </c>
      <c r="B646" s="294"/>
      <c r="C646" s="44"/>
      <c r="D646" s="44"/>
      <c r="E646" s="44"/>
    </row>
    <row r="647" spans="1:8" x14ac:dyDescent="0.35">
      <c r="A647" s="294" t="s">
        <v>3705</v>
      </c>
      <c r="B647" s="294"/>
      <c r="C647" s="294"/>
      <c r="D647" s="294"/>
      <c r="E647" s="294"/>
      <c r="F647" s="266"/>
    </row>
    <row r="651" spans="1:8" ht="40.5" customHeight="1" x14ac:dyDescent="0.35"/>
    <row r="652" spans="1:8" ht="35.25" customHeight="1" x14ac:dyDescent="0.35"/>
    <row r="653" spans="1:8" ht="39" customHeight="1" x14ac:dyDescent="0.35"/>
    <row r="654" spans="1:8" ht="57" customHeight="1" x14ac:dyDescent="0.35"/>
    <row r="655" spans="1:8" ht="87" customHeight="1" x14ac:dyDescent="0.35"/>
    <row r="656" spans="1:8" ht="39" customHeight="1" x14ac:dyDescent="0.35"/>
  </sheetData>
  <mergeCells count="29">
    <mergeCell ref="A647:E647"/>
    <mergeCell ref="A1:C1"/>
    <mergeCell ref="E1:H1"/>
    <mergeCell ref="A4:H4"/>
    <mergeCell ref="A17:H17"/>
    <mergeCell ref="A119:H119"/>
    <mergeCell ref="A159:H159"/>
    <mergeCell ref="A214:H214"/>
    <mergeCell ref="A222:H222"/>
    <mergeCell ref="A239:H239"/>
    <mergeCell ref="A206:H206"/>
    <mergeCell ref="A262:H262"/>
    <mergeCell ref="A283:H283"/>
    <mergeCell ref="A286:H286"/>
    <mergeCell ref="A442:H442"/>
    <mergeCell ref="A632:G632"/>
    <mergeCell ref="A633:H633"/>
    <mergeCell ref="A634:H634"/>
    <mergeCell ref="A635:H635"/>
    <mergeCell ref="A642:H642"/>
    <mergeCell ref="A643:H643"/>
    <mergeCell ref="A645:B645"/>
    <mergeCell ref="A646:B646"/>
    <mergeCell ref="A636:H636"/>
    <mergeCell ref="A638:H638"/>
    <mergeCell ref="A639:H639"/>
    <mergeCell ref="A640:H640"/>
    <mergeCell ref="A641:H641"/>
    <mergeCell ref="A637:O637"/>
  </mergeCells>
  <hyperlinks>
    <hyperlink ref="B8" r:id="rId1" xr:uid="{00000000-0004-0000-0100-000000000000}"/>
    <hyperlink ref="B9" r:id="rId2" xr:uid="{00000000-0004-0000-0100-000001000000}"/>
    <hyperlink ref="B10" r:id="rId3" xr:uid="{00000000-0004-0000-0100-000002000000}"/>
    <hyperlink ref="B11" r:id="rId4" xr:uid="{00000000-0004-0000-0100-000003000000}"/>
    <hyperlink ref="B12" r:id="rId5" xr:uid="{00000000-0004-0000-0100-000004000000}"/>
    <hyperlink ref="B13" r:id="rId6" xr:uid="{00000000-0004-0000-0100-000005000000}"/>
    <hyperlink ref="B14" r:id="rId7" display="Izplešanās trauks san.ūdenim DV-50 CE Elbi " xr:uid="{00000000-0004-0000-0100-000006000000}"/>
    <hyperlink ref="B15" r:id="rId8" xr:uid="{00000000-0004-0000-0100-000007000000}"/>
    <hyperlink ref="B16" r:id="rId9" xr:uid="{00000000-0004-0000-0100-000008000000}"/>
    <hyperlink ref="B203" r:id="rId10" display="https://www.akvedukts.lv/lv/prece/bezvitnu-savienojums-uzmava-212-76.1-qo-gebo?popup=1" xr:uid="{00000000-0004-0000-0100-000009000000}"/>
    <hyperlink ref="B204" r:id="rId11" display="https://www.akvedukts.lv/lv/prece/bezvitnu-savienojums-uzmava-3-88.9-qo-gebo?popup=1" xr:uid="{00000000-0004-0000-0100-00000A000000}"/>
    <hyperlink ref="B205" r:id="rId12" display="https://www.akvedukts.lv/lv/prece/bezvitnu-savienojums-uzmava-4-114-qo-gebo?popup=1" xr:uid="{00000000-0004-0000-0100-00000B000000}"/>
  </hyperlinks>
  <pageMargins left="0.7" right="0.7" top="0.75" bottom="0.75" header="0.51180555555555496" footer="0.51180555555555496"/>
  <pageSetup paperSize="9" scale="91" firstPageNumber="0" fitToHeight="0" orientation="landscape" horizontalDpi="300" verticalDpi="300"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62"/>
  <sheetViews>
    <sheetView topLeftCell="A409" zoomScale="90" zoomScaleNormal="90" workbookViewId="0">
      <selection activeCell="B444" sqref="B444"/>
    </sheetView>
  </sheetViews>
  <sheetFormatPr defaultRowHeight="14.5" x14ac:dyDescent="0.35"/>
  <cols>
    <col min="1" max="1" width="10.453125" customWidth="1"/>
    <col min="2" max="2" width="51.7265625" customWidth="1"/>
    <col min="3" max="3" width="10.453125" customWidth="1"/>
    <col min="4" max="4" width="17" style="174" customWidth="1"/>
    <col min="5" max="5" width="37.1796875" customWidth="1"/>
    <col min="6" max="6" width="37.1796875" style="44" customWidth="1"/>
    <col min="7" max="8" width="17.7265625" customWidth="1"/>
    <col min="9" max="9" width="40" customWidth="1"/>
    <col min="10" max="958" width="8.7265625" customWidth="1"/>
  </cols>
  <sheetData>
    <row r="1" spans="1:9" x14ac:dyDescent="0.35">
      <c r="A1" s="305" t="s">
        <v>0</v>
      </c>
      <c r="B1" s="305"/>
      <c r="C1" s="305"/>
      <c r="D1" s="165"/>
      <c r="E1" s="306" t="s">
        <v>1</v>
      </c>
      <c r="F1" s="306"/>
      <c r="G1" s="306"/>
      <c r="H1" s="306"/>
    </row>
    <row r="2" spans="1:9" ht="122.25" customHeight="1" x14ac:dyDescent="0.35">
      <c r="A2" s="5" t="s">
        <v>2</v>
      </c>
      <c r="B2" s="6" t="s">
        <v>3</v>
      </c>
      <c r="C2" s="7" t="s">
        <v>4</v>
      </c>
      <c r="D2" s="166" t="s">
        <v>5</v>
      </c>
      <c r="E2" s="8" t="s">
        <v>6</v>
      </c>
      <c r="F2" s="8" t="s">
        <v>3757</v>
      </c>
      <c r="G2" s="9" t="s">
        <v>7</v>
      </c>
      <c r="H2" s="10" t="s">
        <v>3759</v>
      </c>
    </row>
    <row r="3" spans="1:9" ht="15" thickBot="1" x14ac:dyDescent="0.4">
      <c r="A3" s="11">
        <v>1</v>
      </c>
      <c r="B3" s="12">
        <v>2</v>
      </c>
      <c r="C3" s="13">
        <v>3</v>
      </c>
      <c r="D3" s="167">
        <v>4</v>
      </c>
      <c r="E3" s="13">
        <v>5</v>
      </c>
      <c r="F3" s="13">
        <v>6</v>
      </c>
      <c r="G3" s="14">
        <v>7</v>
      </c>
      <c r="H3" s="15">
        <v>8</v>
      </c>
    </row>
    <row r="4" spans="1:9" ht="15" thickBot="1" x14ac:dyDescent="0.4">
      <c r="A4" s="303" t="s">
        <v>1007</v>
      </c>
      <c r="B4" s="303"/>
      <c r="C4" s="303"/>
      <c r="D4" s="303"/>
      <c r="E4" s="303"/>
      <c r="F4" s="303"/>
      <c r="G4" s="303"/>
      <c r="H4" s="303"/>
      <c r="I4" s="232"/>
    </row>
    <row r="5" spans="1:9" x14ac:dyDescent="0.35">
      <c r="A5" s="16">
        <v>1</v>
      </c>
      <c r="B5" s="17" t="s">
        <v>1008</v>
      </c>
      <c r="C5" s="18" t="s">
        <v>278</v>
      </c>
      <c r="D5" s="168">
        <v>1</v>
      </c>
      <c r="E5" s="20"/>
      <c r="F5" s="17"/>
      <c r="G5" s="117"/>
      <c r="H5" s="117"/>
    </row>
    <row r="6" spans="1:9" x14ac:dyDescent="0.35">
      <c r="A6" s="16">
        <v>2</v>
      </c>
      <c r="B6" s="17" t="s">
        <v>1009</v>
      </c>
      <c r="C6" s="18" t="s">
        <v>278</v>
      </c>
      <c r="D6" s="168">
        <v>1</v>
      </c>
      <c r="E6" s="20"/>
      <c r="F6" s="20"/>
      <c r="G6" s="118"/>
      <c r="H6" s="118"/>
    </row>
    <row r="7" spans="1:9" x14ac:dyDescent="0.35">
      <c r="A7" s="16">
        <v>3</v>
      </c>
      <c r="B7" s="17" t="s">
        <v>1010</v>
      </c>
      <c r="C7" s="18" t="s">
        <v>278</v>
      </c>
      <c r="D7" s="168">
        <v>1</v>
      </c>
      <c r="E7" s="20"/>
      <c r="F7" s="20"/>
      <c r="G7" s="118"/>
      <c r="H7" s="118"/>
      <c r="I7" s="44"/>
    </row>
    <row r="8" spans="1:9" x14ac:dyDescent="0.35">
      <c r="A8" s="16">
        <v>4</v>
      </c>
      <c r="B8" s="17" t="s">
        <v>1011</v>
      </c>
      <c r="C8" s="18" t="s">
        <v>278</v>
      </c>
      <c r="D8" s="168">
        <v>1</v>
      </c>
      <c r="E8" s="20"/>
      <c r="F8" s="20"/>
      <c r="G8" s="118"/>
      <c r="H8" s="118"/>
    </row>
    <row r="9" spans="1:9" x14ac:dyDescent="0.35">
      <c r="A9" s="16">
        <v>5</v>
      </c>
      <c r="B9" s="17" t="s">
        <v>1012</v>
      </c>
      <c r="C9" s="18" t="s">
        <v>278</v>
      </c>
      <c r="D9" s="168">
        <v>1</v>
      </c>
      <c r="E9" s="20"/>
      <c r="F9" s="20"/>
      <c r="G9" s="118"/>
      <c r="H9" s="118"/>
    </row>
    <row r="10" spans="1:9" x14ac:dyDescent="0.35">
      <c r="A10" s="16">
        <v>6</v>
      </c>
      <c r="B10" s="17" t="s">
        <v>1013</v>
      </c>
      <c r="C10" s="18" t="s">
        <v>278</v>
      </c>
      <c r="D10" s="168">
        <v>1</v>
      </c>
      <c r="E10" s="20"/>
      <c r="F10" s="20"/>
      <c r="G10" s="118"/>
      <c r="H10" s="118"/>
    </row>
    <row r="11" spans="1:9" x14ac:dyDescent="0.35">
      <c r="A11" s="16">
        <v>7</v>
      </c>
      <c r="B11" s="17" t="s">
        <v>1014</v>
      </c>
      <c r="C11" s="18" t="s">
        <v>278</v>
      </c>
      <c r="D11" s="168">
        <v>1</v>
      </c>
      <c r="E11" s="20"/>
      <c r="F11" s="20"/>
      <c r="G11" s="118"/>
      <c r="H11" s="118"/>
    </row>
    <row r="12" spans="1:9" x14ac:dyDescent="0.35">
      <c r="A12" s="16">
        <v>8</v>
      </c>
      <c r="B12" s="17" t="s">
        <v>1015</v>
      </c>
      <c r="C12" s="18" t="s">
        <v>278</v>
      </c>
      <c r="D12" s="168">
        <v>1</v>
      </c>
      <c r="E12" s="20"/>
      <c r="F12" s="20"/>
      <c r="G12" s="118"/>
      <c r="H12" s="118"/>
    </row>
    <row r="13" spans="1:9" x14ac:dyDescent="0.35">
      <c r="A13" s="16">
        <v>9</v>
      </c>
      <c r="B13" s="17" t="s">
        <v>1016</v>
      </c>
      <c r="C13" s="18" t="s">
        <v>278</v>
      </c>
      <c r="D13" s="168">
        <v>1</v>
      </c>
      <c r="E13" s="20"/>
      <c r="F13" s="20"/>
      <c r="G13" s="118"/>
      <c r="H13" s="118"/>
    </row>
    <row r="14" spans="1:9" x14ac:dyDescent="0.35">
      <c r="A14" s="16">
        <v>10</v>
      </c>
      <c r="B14" s="17" t="s">
        <v>1017</v>
      </c>
      <c r="C14" s="18" t="s">
        <v>278</v>
      </c>
      <c r="D14" s="168">
        <v>1</v>
      </c>
      <c r="E14" s="20"/>
      <c r="F14" s="20"/>
      <c r="G14" s="118"/>
      <c r="H14" s="118"/>
    </row>
    <row r="15" spans="1:9" x14ac:dyDescent="0.35">
      <c r="A15" s="16">
        <v>11</v>
      </c>
      <c r="B15" s="17" t="s">
        <v>1018</v>
      </c>
      <c r="C15" s="18" t="s">
        <v>278</v>
      </c>
      <c r="D15" s="168">
        <v>1</v>
      </c>
      <c r="E15" s="20"/>
      <c r="F15" s="20"/>
      <c r="G15" s="118"/>
      <c r="H15" s="118"/>
    </row>
    <row r="16" spans="1:9" x14ac:dyDescent="0.35">
      <c r="A16" s="16">
        <v>12</v>
      </c>
      <c r="B16" s="17" t="s">
        <v>1019</v>
      </c>
      <c r="C16" s="18" t="s">
        <v>278</v>
      </c>
      <c r="D16" s="168">
        <v>1</v>
      </c>
      <c r="E16" s="20"/>
      <c r="F16" s="20"/>
      <c r="G16" s="118"/>
      <c r="H16" s="118"/>
    </row>
    <row r="17" spans="1:9" x14ac:dyDescent="0.35">
      <c r="A17" s="16">
        <v>13</v>
      </c>
      <c r="B17" s="17" t="s">
        <v>1020</v>
      </c>
      <c r="C17" s="18" t="s">
        <v>278</v>
      </c>
      <c r="D17" s="168">
        <v>1</v>
      </c>
      <c r="E17" s="20"/>
      <c r="F17" s="20"/>
      <c r="G17" s="118"/>
      <c r="H17" s="118"/>
    </row>
    <row r="18" spans="1:9" x14ac:dyDescent="0.35">
      <c r="A18" s="16">
        <v>14</v>
      </c>
      <c r="B18" s="17" t="s">
        <v>1021</v>
      </c>
      <c r="C18" s="18" t="s">
        <v>278</v>
      </c>
      <c r="D18" s="168">
        <v>1</v>
      </c>
      <c r="E18" s="20"/>
      <c r="F18" s="20"/>
      <c r="G18" s="118"/>
      <c r="H18" s="118"/>
    </row>
    <row r="19" spans="1:9" x14ac:dyDescent="0.35">
      <c r="A19" s="16">
        <v>15</v>
      </c>
      <c r="B19" s="17" t="s">
        <v>1022</v>
      </c>
      <c r="C19" s="18" t="s">
        <v>278</v>
      </c>
      <c r="D19" s="168">
        <v>1</v>
      </c>
      <c r="E19" s="20"/>
      <c r="F19" s="20"/>
      <c r="G19" s="118"/>
      <c r="H19" s="118"/>
    </row>
    <row r="20" spans="1:9" x14ac:dyDescent="0.35">
      <c r="A20" s="16">
        <v>16</v>
      </c>
      <c r="B20" s="17" t="s">
        <v>1023</v>
      </c>
      <c r="C20" s="18" t="s">
        <v>278</v>
      </c>
      <c r="D20" s="168">
        <v>1</v>
      </c>
      <c r="E20" s="20"/>
      <c r="F20" s="20"/>
      <c r="G20" s="118"/>
      <c r="H20" s="118"/>
    </row>
    <row r="21" spans="1:9" x14ac:dyDescent="0.35">
      <c r="A21" s="16">
        <v>17</v>
      </c>
      <c r="B21" s="17" t="s">
        <v>1024</v>
      </c>
      <c r="C21" s="18" t="s">
        <v>278</v>
      </c>
      <c r="D21" s="168">
        <v>1</v>
      </c>
      <c r="E21" s="20"/>
      <c r="F21" s="20"/>
      <c r="G21" s="118"/>
      <c r="H21" s="118"/>
    </row>
    <row r="22" spans="1:9" x14ac:dyDescent="0.35">
      <c r="A22" s="16">
        <v>18</v>
      </c>
      <c r="B22" s="17" t="s">
        <v>1025</v>
      </c>
      <c r="C22" s="18" t="s">
        <v>278</v>
      </c>
      <c r="D22" s="168">
        <v>1</v>
      </c>
      <c r="E22" s="20"/>
      <c r="F22" s="20"/>
      <c r="G22" s="118"/>
      <c r="H22" s="118"/>
    </row>
    <row r="23" spans="1:9" x14ac:dyDescent="0.35">
      <c r="A23" s="16">
        <v>19</v>
      </c>
      <c r="B23" s="17" t="s">
        <v>1026</v>
      </c>
      <c r="C23" s="18" t="s">
        <v>278</v>
      </c>
      <c r="D23" s="168">
        <v>1</v>
      </c>
      <c r="E23" s="20"/>
      <c r="F23" s="20"/>
      <c r="G23" s="118"/>
      <c r="H23" s="118"/>
    </row>
    <row r="24" spans="1:9" ht="15" thickBot="1" x14ac:dyDescent="0.4">
      <c r="A24" s="16">
        <v>20</v>
      </c>
      <c r="B24" s="17" t="s">
        <v>1027</v>
      </c>
      <c r="C24" s="18" t="s">
        <v>278</v>
      </c>
      <c r="D24" s="168">
        <v>1</v>
      </c>
      <c r="E24" s="20"/>
      <c r="F24" s="37"/>
      <c r="G24" s="119"/>
      <c r="H24" s="118"/>
    </row>
    <row r="25" spans="1:9" ht="15" thickBot="1" x14ac:dyDescent="0.4">
      <c r="A25" s="303" t="s">
        <v>1028</v>
      </c>
      <c r="B25" s="303"/>
      <c r="C25" s="303"/>
      <c r="D25" s="303"/>
      <c r="E25" s="303"/>
      <c r="F25" s="303"/>
      <c r="G25" s="303"/>
      <c r="H25" s="303"/>
    </row>
    <row r="26" spans="1:9" s="81" customFormat="1" ht="15" thickBot="1" x14ac:dyDescent="0.4">
      <c r="A26" s="78">
        <v>21</v>
      </c>
      <c r="B26" s="79" t="s">
        <v>1028</v>
      </c>
      <c r="C26" s="261" t="s">
        <v>3259</v>
      </c>
      <c r="D26" s="262">
        <v>1</v>
      </c>
      <c r="E26" s="82"/>
      <c r="F26" s="84"/>
      <c r="G26" s="117"/>
      <c r="H26" s="117"/>
    </row>
    <row r="27" spans="1:9" s="81" customFormat="1" ht="15" thickBot="1" x14ac:dyDescent="0.4">
      <c r="A27" s="303" t="s">
        <v>3251</v>
      </c>
      <c r="B27" s="303"/>
      <c r="C27" s="303"/>
      <c r="D27" s="303"/>
      <c r="E27" s="303"/>
      <c r="F27" s="303"/>
      <c r="G27" s="303"/>
      <c r="H27" s="303"/>
    </row>
    <row r="28" spans="1:9" s="81" customFormat="1" x14ac:dyDescent="0.35">
      <c r="A28" s="18">
        <v>22</v>
      </c>
      <c r="B28" s="17" t="s">
        <v>3252</v>
      </c>
      <c r="C28" s="18" t="s">
        <v>278</v>
      </c>
      <c r="D28" s="168">
        <v>1</v>
      </c>
      <c r="E28" s="118"/>
      <c r="F28" s="118"/>
      <c r="G28" s="118"/>
      <c r="H28" s="17"/>
      <c r="I28" s="231"/>
    </row>
    <row r="29" spans="1:9" s="81" customFormat="1" x14ac:dyDescent="0.35">
      <c r="A29" s="18">
        <f>A28+1</f>
        <v>23</v>
      </c>
      <c r="B29" s="17" t="s">
        <v>3253</v>
      </c>
      <c r="C29" s="18" t="s">
        <v>278</v>
      </c>
      <c r="D29" s="168">
        <v>1</v>
      </c>
      <c r="E29" s="118"/>
      <c r="F29" s="118"/>
      <c r="G29" s="118"/>
      <c r="H29" s="17"/>
    </row>
    <row r="30" spans="1:9" s="81" customFormat="1" ht="15" thickBot="1" x14ac:dyDescent="0.4">
      <c r="A30" s="18">
        <f>A29+1</f>
        <v>24</v>
      </c>
      <c r="B30" s="27" t="s">
        <v>3254</v>
      </c>
      <c r="C30" s="18" t="s">
        <v>278</v>
      </c>
      <c r="D30" s="168">
        <v>1</v>
      </c>
      <c r="E30" s="122"/>
      <c r="F30" s="122"/>
      <c r="G30" s="122"/>
      <c r="H30" s="27"/>
    </row>
    <row r="31" spans="1:9" s="81" customFormat="1" ht="15" thickBot="1" x14ac:dyDescent="0.4">
      <c r="A31" s="316" t="s">
        <v>3258</v>
      </c>
      <c r="B31" s="317"/>
      <c r="C31" s="317"/>
      <c r="D31" s="317"/>
      <c r="E31" s="317"/>
      <c r="F31" s="317"/>
      <c r="G31" s="317"/>
      <c r="H31" s="318"/>
    </row>
    <row r="32" spans="1:9" s="81" customFormat="1" x14ac:dyDescent="0.35">
      <c r="A32" s="18">
        <v>25</v>
      </c>
      <c r="B32" s="17" t="s">
        <v>3256</v>
      </c>
      <c r="C32" s="18"/>
      <c r="D32" s="168"/>
      <c r="E32" s="118"/>
      <c r="F32" s="118"/>
      <c r="G32" s="118"/>
      <c r="H32" s="17"/>
    </row>
    <row r="33" spans="1:8" s="81" customFormat="1" ht="15" thickBot="1" x14ac:dyDescent="0.4">
      <c r="A33" s="18">
        <v>26</v>
      </c>
      <c r="B33" s="17" t="s">
        <v>3257</v>
      </c>
      <c r="C33" s="18"/>
      <c r="D33" s="168"/>
      <c r="E33" s="118"/>
      <c r="F33" s="118"/>
      <c r="G33" s="118"/>
      <c r="H33" s="17"/>
    </row>
    <row r="34" spans="1:8" ht="15" thickBot="1" x14ac:dyDescent="0.4">
      <c r="A34" s="303" t="s">
        <v>1029</v>
      </c>
      <c r="B34" s="303"/>
      <c r="C34" s="303"/>
      <c r="D34" s="303"/>
      <c r="E34" s="303"/>
      <c r="F34" s="303"/>
      <c r="G34" s="303"/>
      <c r="H34" s="303"/>
    </row>
    <row r="35" spans="1:8" x14ac:dyDescent="0.35">
      <c r="A35" s="16">
        <v>27</v>
      </c>
      <c r="B35" s="17" t="s">
        <v>1030</v>
      </c>
      <c r="C35" s="18" t="s">
        <v>278</v>
      </c>
      <c r="D35" s="168">
        <v>1</v>
      </c>
      <c r="E35" s="20"/>
      <c r="F35" s="17"/>
      <c r="G35" s="117"/>
      <c r="H35" s="117"/>
    </row>
    <row r="36" spans="1:8" x14ac:dyDescent="0.35">
      <c r="A36" s="16">
        <f>A35+1</f>
        <v>28</v>
      </c>
      <c r="B36" s="17" t="s">
        <v>1031</v>
      </c>
      <c r="C36" s="18" t="s">
        <v>278</v>
      </c>
      <c r="D36" s="168">
        <v>1</v>
      </c>
      <c r="E36" s="20"/>
      <c r="F36" s="20"/>
      <c r="G36" s="118"/>
      <c r="H36" s="118"/>
    </row>
    <row r="37" spans="1:8" x14ac:dyDescent="0.35">
      <c r="A37" s="16">
        <f t="shared" ref="A37:A41" si="0">A36+1</f>
        <v>29</v>
      </c>
      <c r="B37" s="17" t="s">
        <v>1032</v>
      </c>
      <c r="C37" s="18" t="s">
        <v>278</v>
      </c>
      <c r="D37" s="168">
        <v>1</v>
      </c>
      <c r="E37" s="20"/>
      <c r="F37" s="20"/>
      <c r="G37" s="118"/>
      <c r="H37" s="118"/>
    </row>
    <row r="38" spans="1:8" x14ac:dyDescent="0.35">
      <c r="A38" s="16">
        <f t="shared" si="0"/>
        <v>30</v>
      </c>
      <c r="B38" s="17" t="s">
        <v>1033</v>
      </c>
      <c r="C38" s="18" t="s">
        <v>278</v>
      </c>
      <c r="D38" s="168">
        <v>1</v>
      </c>
      <c r="E38" s="20"/>
      <c r="F38" s="20"/>
      <c r="G38" s="118"/>
      <c r="H38" s="118"/>
    </row>
    <row r="39" spans="1:8" x14ac:dyDescent="0.35">
      <c r="A39" s="16">
        <f t="shared" si="0"/>
        <v>31</v>
      </c>
      <c r="B39" s="17" t="s">
        <v>1034</v>
      </c>
      <c r="C39" s="18" t="s">
        <v>278</v>
      </c>
      <c r="D39" s="168">
        <v>1</v>
      </c>
      <c r="E39" s="20"/>
      <c r="F39" s="20"/>
      <c r="G39" s="118"/>
      <c r="H39" s="118"/>
    </row>
    <row r="40" spans="1:8" x14ac:dyDescent="0.35">
      <c r="A40" s="16">
        <f t="shared" si="0"/>
        <v>32</v>
      </c>
      <c r="B40" s="17" t="s">
        <v>1035</v>
      </c>
      <c r="C40" s="18" t="s">
        <v>278</v>
      </c>
      <c r="D40" s="168">
        <v>1</v>
      </c>
      <c r="E40" s="20"/>
      <c r="F40" s="20"/>
      <c r="G40" s="118"/>
      <c r="H40" s="118"/>
    </row>
    <row r="41" spans="1:8" ht="15" thickBot="1" x14ac:dyDescent="0.4">
      <c r="A41" s="16">
        <f t="shared" si="0"/>
        <v>33</v>
      </c>
      <c r="B41" s="17" t="s">
        <v>1036</v>
      </c>
      <c r="C41" s="18" t="s">
        <v>278</v>
      </c>
      <c r="D41" s="168">
        <v>1</v>
      </c>
      <c r="E41" s="20"/>
      <c r="F41" s="20"/>
      <c r="G41" s="118"/>
      <c r="H41" s="118"/>
    </row>
    <row r="42" spans="1:8" ht="15" thickBot="1" x14ac:dyDescent="0.4">
      <c r="A42" s="303" t="s">
        <v>1037</v>
      </c>
      <c r="B42" s="303"/>
      <c r="C42" s="303"/>
      <c r="D42" s="303"/>
      <c r="E42" s="303"/>
      <c r="F42" s="303"/>
      <c r="G42" s="303"/>
      <c r="H42" s="303"/>
    </row>
    <row r="43" spans="1:8" x14ac:dyDescent="0.35">
      <c r="A43" s="16">
        <v>34</v>
      </c>
      <c r="B43" s="17" t="s">
        <v>1038</v>
      </c>
      <c r="C43" s="18" t="s">
        <v>278</v>
      </c>
      <c r="D43" s="168">
        <v>1</v>
      </c>
      <c r="E43" s="20"/>
      <c r="F43" s="17"/>
      <c r="G43" s="117"/>
      <c r="H43" s="117"/>
    </row>
    <row r="44" spans="1:8" x14ac:dyDescent="0.35">
      <c r="A44" s="16">
        <f>A43+1</f>
        <v>35</v>
      </c>
      <c r="B44" s="17" t="s">
        <v>1039</v>
      </c>
      <c r="C44" s="18" t="s">
        <v>278</v>
      </c>
      <c r="D44" s="168">
        <v>1</v>
      </c>
      <c r="E44" s="20"/>
      <c r="F44" s="20"/>
      <c r="G44" s="118"/>
      <c r="H44" s="118"/>
    </row>
    <row r="45" spans="1:8" x14ac:dyDescent="0.35">
      <c r="A45" s="16">
        <f t="shared" ref="A45:A49" si="1">A44+1</f>
        <v>36</v>
      </c>
      <c r="B45" s="17" t="s">
        <v>1040</v>
      </c>
      <c r="C45" s="18" t="s">
        <v>278</v>
      </c>
      <c r="D45" s="168">
        <v>1</v>
      </c>
      <c r="E45" s="20"/>
      <c r="F45" s="20"/>
      <c r="G45" s="118"/>
      <c r="H45" s="118"/>
    </row>
    <row r="46" spans="1:8" x14ac:dyDescent="0.35">
      <c r="A46" s="16">
        <f t="shared" si="1"/>
        <v>37</v>
      </c>
      <c r="B46" s="17" t="s">
        <v>1041</v>
      </c>
      <c r="C46" s="18" t="s">
        <v>278</v>
      </c>
      <c r="D46" s="168">
        <v>1</v>
      </c>
      <c r="E46" s="20"/>
      <c r="F46" s="20"/>
      <c r="G46" s="118"/>
      <c r="H46" s="118"/>
    </row>
    <row r="47" spans="1:8" x14ac:dyDescent="0.35">
      <c r="A47" s="16">
        <f t="shared" si="1"/>
        <v>38</v>
      </c>
      <c r="B47" s="17" t="s">
        <v>1042</v>
      </c>
      <c r="C47" s="18" t="s">
        <v>278</v>
      </c>
      <c r="D47" s="168">
        <v>1</v>
      </c>
      <c r="E47" s="20"/>
      <c r="F47" s="20"/>
      <c r="G47" s="118"/>
      <c r="H47" s="118"/>
    </row>
    <row r="48" spans="1:8" x14ac:dyDescent="0.35">
      <c r="A48" s="16">
        <f t="shared" si="1"/>
        <v>39</v>
      </c>
      <c r="B48" s="17" t="s">
        <v>1043</v>
      </c>
      <c r="C48" s="18" t="s">
        <v>278</v>
      </c>
      <c r="D48" s="168">
        <v>1</v>
      </c>
      <c r="E48" s="20"/>
      <c r="F48" s="20"/>
      <c r="G48" s="118"/>
      <c r="H48" s="118"/>
    </row>
    <row r="49" spans="1:8" ht="15" thickBot="1" x14ac:dyDescent="0.4">
      <c r="A49" s="16">
        <f t="shared" si="1"/>
        <v>40</v>
      </c>
      <c r="B49" s="17" t="s">
        <v>1044</v>
      </c>
      <c r="C49" s="18" t="s">
        <v>278</v>
      </c>
      <c r="D49" s="168">
        <v>1</v>
      </c>
      <c r="E49" s="20"/>
      <c r="F49" s="20"/>
      <c r="G49" s="118"/>
      <c r="H49" s="118"/>
    </row>
    <row r="50" spans="1:8" ht="15" thickBot="1" x14ac:dyDescent="0.4">
      <c r="A50" s="303" t="s">
        <v>1045</v>
      </c>
      <c r="B50" s="303"/>
      <c r="C50" s="303"/>
      <c r="D50" s="303"/>
      <c r="E50" s="303"/>
      <c r="F50" s="303"/>
      <c r="G50" s="303"/>
      <c r="H50" s="303"/>
    </row>
    <row r="51" spans="1:8" x14ac:dyDescent="0.35">
      <c r="A51" s="16">
        <v>41</v>
      </c>
      <c r="B51" s="17" t="s">
        <v>1046</v>
      </c>
      <c r="C51" s="18" t="s">
        <v>278</v>
      </c>
      <c r="D51" s="168">
        <v>1</v>
      </c>
      <c r="E51" s="20"/>
      <c r="F51" s="17"/>
      <c r="G51" s="117"/>
      <c r="H51" s="117"/>
    </row>
    <row r="52" spans="1:8" x14ac:dyDescent="0.35">
      <c r="A52" s="16">
        <f>A51+1</f>
        <v>42</v>
      </c>
      <c r="B52" s="17" t="s">
        <v>1047</v>
      </c>
      <c r="C52" s="18" t="s">
        <v>278</v>
      </c>
      <c r="D52" s="168">
        <v>1</v>
      </c>
      <c r="E52" s="20"/>
      <c r="F52" s="20"/>
      <c r="G52" s="118"/>
      <c r="H52" s="118"/>
    </row>
    <row r="53" spans="1:8" x14ac:dyDescent="0.35">
      <c r="A53" s="16">
        <f t="shared" ref="A53:A57" si="2">A52+1</f>
        <v>43</v>
      </c>
      <c r="B53" s="17" t="s">
        <v>1048</v>
      </c>
      <c r="C53" s="18" t="s">
        <v>278</v>
      </c>
      <c r="D53" s="168">
        <v>1</v>
      </c>
      <c r="E53" s="20"/>
      <c r="F53" s="20"/>
      <c r="G53" s="118"/>
      <c r="H53" s="118"/>
    </row>
    <row r="54" spans="1:8" x14ac:dyDescent="0.35">
      <c r="A54" s="16">
        <f t="shared" si="2"/>
        <v>44</v>
      </c>
      <c r="B54" s="17" t="s">
        <v>1049</v>
      </c>
      <c r="C54" s="18" t="s">
        <v>278</v>
      </c>
      <c r="D54" s="168">
        <v>1</v>
      </c>
      <c r="E54" s="20"/>
      <c r="F54" s="20"/>
      <c r="G54" s="118"/>
      <c r="H54" s="118"/>
    </row>
    <row r="55" spans="1:8" x14ac:dyDescent="0.35">
      <c r="A55" s="16">
        <f t="shared" si="2"/>
        <v>45</v>
      </c>
      <c r="B55" s="17" t="s">
        <v>1050</v>
      </c>
      <c r="C55" s="18" t="s">
        <v>278</v>
      </c>
      <c r="D55" s="168">
        <v>1</v>
      </c>
      <c r="E55" s="20"/>
      <c r="F55" s="20"/>
      <c r="G55" s="118"/>
      <c r="H55" s="118"/>
    </row>
    <row r="56" spans="1:8" x14ac:dyDescent="0.35">
      <c r="A56" s="16">
        <f t="shared" si="2"/>
        <v>46</v>
      </c>
      <c r="B56" s="17" t="s">
        <v>1051</v>
      </c>
      <c r="C56" s="18" t="s">
        <v>278</v>
      </c>
      <c r="D56" s="168">
        <v>1</v>
      </c>
      <c r="E56" s="20"/>
      <c r="F56" s="20"/>
      <c r="G56" s="118"/>
      <c r="H56" s="118"/>
    </row>
    <row r="57" spans="1:8" ht="15" thickBot="1" x14ac:dyDescent="0.4">
      <c r="A57" s="16">
        <f t="shared" si="2"/>
        <v>47</v>
      </c>
      <c r="B57" s="17" t="s">
        <v>1052</v>
      </c>
      <c r="C57" s="18" t="s">
        <v>278</v>
      </c>
      <c r="D57" s="168">
        <v>1</v>
      </c>
      <c r="E57" s="20"/>
      <c r="F57" s="37"/>
      <c r="G57" s="119"/>
      <c r="H57" s="119"/>
    </row>
    <row r="58" spans="1:8" ht="15" thickBot="1" x14ac:dyDescent="0.4">
      <c r="A58" s="303" t="s">
        <v>1053</v>
      </c>
      <c r="B58" s="303"/>
      <c r="C58" s="303"/>
      <c r="D58" s="303"/>
      <c r="E58" s="303"/>
      <c r="F58" s="303"/>
      <c r="G58" s="303"/>
      <c r="H58" s="303"/>
    </row>
    <row r="59" spans="1:8" x14ac:dyDescent="0.35">
      <c r="A59" s="16">
        <v>48</v>
      </c>
      <c r="B59" s="17" t="s">
        <v>1054</v>
      </c>
      <c r="C59" s="18" t="s">
        <v>278</v>
      </c>
      <c r="D59" s="168">
        <v>1</v>
      </c>
      <c r="E59" s="20"/>
      <c r="F59" s="17"/>
      <c r="G59" s="263"/>
      <c r="H59" s="263"/>
    </row>
    <row r="60" spans="1:8" x14ac:dyDescent="0.35">
      <c r="A60" s="16">
        <f>A59+1</f>
        <v>49</v>
      </c>
      <c r="B60" s="17" t="s">
        <v>1055</v>
      </c>
      <c r="C60" s="18" t="s">
        <v>278</v>
      </c>
      <c r="D60" s="168">
        <v>1</v>
      </c>
      <c r="E60" s="20"/>
      <c r="F60" s="20"/>
      <c r="G60" s="118"/>
      <c r="H60" s="118"/>
    </row>
    <row r="61" spans="1:8" x14ac:dyDescent="0.35">
      <c r="A61" s="16">
        <f t="shared" ref="A61:A63" si="3">A60+1</f>
        <v>50</v>
      </c>
      <c r="B61" s="27" t="s">
        <v>1056</v>
      </c>
      <c r="C61" s="28" t="s">
        <v>278</v>
      </c>
      <c r="D61" s="171">
        <v>1</v>
      </c>
      <c r="E61" s="20"/>
      <c r="F61" s="20"/>
      <c r="G61" s="118"/>
      <c r="H61" s="118"/>
    </row>
    <row r="62" spans="1:8" x14ac:dyDescent="0.35">
      <c r="A62" s="16">
        <f t="shared" si="3"/>
        <v>51</v>
      </c>
      <c r="B62" s="17" t="s">
        <v>1057</v>
      </c>
      <c r="C62" s="28" t="s">
        <v>278</v>
      </c>
      <c r="D62" s="171">
        <v>1</v>
      </c>
      <c r="E62" s="20"/>
      <c r="F62" s="20"/>
      <c r="G62" s="118"/>
      <c r="H62" s="118"/>
    </row>
    <row r="63" spans="1:8" ht="15" thickBot="1" x14ac:dyDescent="0.4">
      <c r="A63" s="16">
        <f t="shared" si="3"/>
        <v>52</v>
      </c>
      <c r="B63" s="27" t="s">
        <v>1058</v>
      </c>
      <c r="C63" s="28" t="s">
        <v>278</v>
      </c>
      <c r="D63" s="171">
        <v>1</v>
      </c>
      <c r="E63" s="37"/>
      <c r="F63" s="37"/>
      <c r="G63" s="122"/>
      <c r="H63" s="118"/>
    </row>
    <row r="64" spans="1:8" ht="15" thickBot="1" x14ac:dyDescent="0.4">
      <c r="A64" s="303" t="s">
        <v>1059</v>
      </c>
      <c r="B64" s="303"/>
      <c r="C64" s="303"/>
      <c r="D64" s="303"/>
      <c r="E64" s="303"/>
      <c r="F64" s="303"/>
      <c r="G64" s="303"/>
      <c r="H64" s="303"/>
    </row>
    <row r="65" spans="1:8" x14ac:dyDescent="0.35">
      <c r="A65" s="16">
        <v>53</v>
      </c>
      <c r="B65" s="17" t="s">
        <v>1060</v>
      </c>
      <c r="C65" s="18" t="s">
        <v>278</v>
      </c>
      <c r="D65" s="168">
        <v>1</v>
      </c>
      <c r="E65" s="20"/>
      <c r="F65" s="17"/>
      <c r="G65" s="117"/>
      <c r="H65" s="117"/>
    </row>
    <row r="66" spans="1:8" x14ac:dyDescent="0.35">
      <c r="A66" s="16">
        <f>A65+1</f>
        <v>54</v>
      </c>
      <c r="B66" s="17" t="s">
        <v>1061</v>
      </c>
      <c r="C66" s="18" t="s">
        <v>278</v>
      </c>
      <c r="D66" s="168">
        <v>1</v>
      </c>
      <c r="E66" s="20"/>
      <c r="F66" s="20"/>
      <c r="G66" s="118"/>
      <c r="H66" s="118"/>
    </row>
    <row r="67" spans="1:8" ht="15" thickBot="1" x14ac:dyDescent="0.4">
      <c r="A67" s="16">
        <f>A66+1</f>
        <v>55</v>
      </c>
      <c r="B67" s="17" t="s">
        <v>1062</v>
      </c>
      <c r="C67" s="18" t="s">
        <v>278</v>
      </c>
      <c r="D67" s="168">
        <v>1</v>
      </c>
      <c r="E67" s="20"/>
      <c r="F67" s="20"/>
      <c r="G67" s="118"/>
      <c r="H67" s="118"/>
    </row>
    <row r="68" spans="1:8" ht="21" customHeight="1" thickBot="1" x14ac:dyDescent="0.4">
      <c r="A68" s="303" t="s">
        <v>1063</v>
      </c>
      <c r="B68" s="303"/>
      <c r="C68" s="303"/>
      <c r="D68" s="303"/>
      <c r="E68" s="303"/>
      <c r="F68" s="303"/>
      <c r="G68" s="303"/>
      <c r="H68" s="303"/>
    </row>
    <row r="69" spans="1:8" ht="16.5" customHeight="1" x14ac:dyDescent="0.35">
      <c r="A69" s="18">
        <v>57</v>
      </c>
      <c r="B69" s="17" t="s">
        <v>1064</v>
      </c>
      <c r="C69" s="18" t="s">
        <v>278</v>
      </c>
      <c r="D69" s="175">
        <v>1</v>
      </c>
      <c r="E69" s="20"/>
      <c r="F69" s="17"/>
      <c r="G69" s="117"/>
      <c r="H69" s="117"/>
    </row>
    <row r="70" spans="1:8" x14ac:dyDescent="0.35">
      <c r="A70" s="16">
        <v>58</v>
      </c>
      <c r="B70" s="20" t="s">
        <v>1065</v>
      </c>
      <c r="C70" s="16" t="s">
        <v>278</v>
      </c>
      <c r="D70" s="176">
        <v>1</v>
      </c>
      <c r="E70" s="20"/>
      <c r="F70" s="20"/>
      <c r="G70" s="118"/>
      <c r="H70" s="118"/>
    </row>
    <row r="71" spans="1:8" x14ac:dyDescent="0.35">
      <c r="A71" s="16">
        <v>59</v>
      </c>
      <c r="B71" s="20" t="s">
        <v>1066</v>
      </c>
      <c r="C71" s="16" t="s">
        <v>278</v>
      </c>
      <c r="D71" s="176">
        <v>1</v>
      </c>
      <c r="E71" s="20"/>
      <c r="F71" s="20"/>
      <c r="G71" s="118"/>
      <c r="H71" s="118"/>
    </row>
    <row r="72" spans="1:8" x14ac:dyDescent="0.35">
      <c r="A72" s="16">
        <v>60</v>
      </c>
      <c r="B72" s="20" t="s">
        <v>1067</v>
      </c>
      <c r="C72" s="16" t="s">
        <v>278</v>
      </c>
      <c r="D72" s="176">
        <v>1</v>
      </c>
      <c r="E72" s="20"/>
      <c r="F72" s="20"/>
      <c r="G72" s="118"/>
      <c r="H72" s="118"/>
    </row>
    <row r="73" spans="1:8" x14ac:dyDescent="0.35">
      <c r="A73" s="16">
        <v>61</v>
      </c>
      <c r="B73" s="20" t="s">
        <v>1068</v>
      </c>
      <c r="C73" s="16" t="s">
        <v>278</v>
      </c>
      <c r="D73" s="176">
        <v>1</v>
      </c>
      <c r="E73" s="20"/>
      <c r="F73" s="20"/>
      <c r="G73" s="118"/>
      <c r="H73" s="118"/>
    </row>
    <row r="74" spans="1:8" ht="15" thickBot="1" x14ac:dyDescent="0.4">
      <c r="A74" s="26">
        <v>62</v>
      </c>
      <c r="B74" s="37" t="s">
        <v>1069</v>
      </c>
      <c r="C74" s="26" t="s">
        <v>278</v>
      </c>
      <c r="D74" s="177">
        <v>1</v>
      </c>
      <c r="E74" s="20"/>
      <c r="F74" s="20"/>
      <c r="G74" s="118"/>
      <c r="H74" s="118"/>
    </row>
    <row r="75" spans="1:8" ht="15" thickBot="1" x14ac:dyDescent="0.4">
      <c r="A75" s="303" t="s">
        <v>1070</v>
      </c>
      <c r="B75" s="303"/>
      <c r="C75" s="303"/>
      <c r="D75" s="303"/>
      <c r="E75" s="303"/>
      <c r="F75" s="303"/>
      <c r="G75" s="303"/>
      <c r="H75" s="303"/>
    </row>
    <row r="76" spans="1:8" x14ac:dyDescent="0.35">
      <c r="A76" s="18">
        <v>63</v>
      </c>
      <c r="B76" s="17" t="s">
        <v>1071</v>
      </c>
      <c r="C76" s="18" t="s">
        <v>278</v>
      </c>
      <c r="D76" s="175">
        <v>1</v>
      </c>
      <c r="E76" s="20"/>
      <c r="F76" s="17"/>
      <c r="G76" s="117"/>
      <c r="H76" s="117"/>
    </row>
    <row r="77" spans="1:8" x14ac:dyDescent="0.35">
      <c r="A77" s="16">
        <v>64</v>
      </c>
      <c r="B77" s="20" t="s">
        <v>1072</v>
      </c>
      <c r="C77" s="16" t="s">
        <v>278</v>
      </c>
      <c r="D77" s="176">
        <v>1</v>
      </c>
      <c r="E77" s="20"/>
      <c r="F77" s="20"/>
      <c r="G77" s="118"/>
      <c r="H77" s="118"/>
    </row>
    <row r="78" spans="1:8" x14ac:dyDescent="0.35">
      <c r="A78" s="16">
        <v>65</v>
      </c>
      <c r="B78" s="20" t="s">
        <v>1073</v>
      </c>
      <c r="C78" s="16" t="s">
        <v>278</v>
      </c>
      <c r="D78" s="176">
        <v>1</v>
      </c>
      <c r="E78" s="20"/>
      <c r="F78" s="20"/>
      <c r="G78" s="118"/>
      <c r="H78" s="118"/>
    </row>
    <row r="79" spans="1:8" x14ac:dyDescent="0.35">
      <c r="A79" s="16">
        <v>66</v>
      </c>
      <c r="B79" s="20" t="s">
        <v>1074</v>
      </c>
      <c r="C79" s="16" t="s">
        <v>278</v>
      </c>
      <c r="D79" s="176">
        <v>1</v>
      </c>
      <c r="E79" s="20"/>
      <c r="F79" s="20"/>
      <c r="G79" s="118"/>
      <c r="H79" s="118"/>
    </row>
    <row r="80" spans="1:8" x14ac:dyDescent="0.35">
      <c r="A80" s="16">
        <v>67</v>
      </c>
      <c r="B80" s="20" t="s">
        <v>1075</v>
      </c>
      <c r="C80" s="16" t="s">
        <v>278</v>
      </c>
      <c r="D80" s="176">
        <v>1</v>
      </c>
      <c r="E80" s="20"/>
      <c r="F80" s="20"/>
      <c r="G80" s="118"/>
      <c r="H80" s="118"/>
    </row>
    <row r="81" spans="1:8" ht="15" thickBot="1" x14ac:dyDescent="0.4">
      <c r="A81" s="26">
        <v>68</v>
      </c>
      <c r="B81" s="37" t="s">
        <v>1076</v>
      </c>
      <c r="C81" s="26" t="s">
        <v>278</v>
      </c>
      <c r="D81" s="177">
        <v>1</v>
      </c>
      <c r="E81" s="20"/>
      <c r="F81" s="20"/>
      <c r="G81" s="118"/>
      <c r="H81" s="118"/>
    </row>
    <row r="82" spans="1:8" ht="15" thickBot="1" x14ac:dyDescent="0.4">
      <c r="A82" s="303" t="s">
        <v>1077</v>
      </c>
      <c r="B82" s="303"/>
      <c r="C82" s="303"/>
      <c r="D82" s="303"/>
      <c r="E82" s="303"/>
      <c r="F82" s="303"/>
      <c r="G82" s="303"/>
      <c r="H82" s="303"/>
    </row>
    <row r="83" spans="1:8" x14ac:dyDescent="0.35">
      <c r="A83" s="18">
        <v>69</v>
      </c>
      <c r="B83" s="17" t="s">
        <v>1078</v>
      </c>
      <c r="C83" s="18" t="s">
        <v>278</v>
      </c>
      <c r="D83" s="175">
        <v>1</v>
      </c>
      <c r="E83" s="20"/>
      <c r="F83" s="17"/>
      <c r="G83" s="117"/>
      <c r="H83" s="117"/>
    </row>
    <row r="84" spans="1:8" x14ac:dyDescent="0.35">
      <c r="A84" s="16">
        <v>70</v>
      </c>
      <c r="B84" s="20" t="s">
        <v>1079</v>
      </c>
      <c r="C84" s="16" t="s">
        <v>278</v>
      </c>
      <c r="D84" s="176">
        <v>1</v>
      </c>
      <c r="E84" s="20"/>
      <c r="F84" s="20"/>
      <c r="G84" s="118"/>
      <c r="H84" s="118"/>
    </row>
    <row r="85" spans="1:8" x14ac:dyDescent="0.35">
      <c r="A85" s="16">
        <v>71</v>
      </c>
      <c r="B85" s="20" t="s">
        <v>1080</v>
      </c>
      <c r="C85" s="16" t="s">
        <v>278</v>
      </c>
      <c r="D85" s="176">
        <v>1</v>
      </c>
      <c r="E85" s="20"/>
      <c r="F85" s="20"/>
      <c r="G85" s="118"/>
      <c r="H85" s="118"/>
    </row>
    <row r="86" spans="1:8" x14ac:dyDescent="0.35">
      <c r="A86" s="16">
        <v>72</v>
      </c>
      <c r="B86" s="20" t="s">
        <v>1081</v>
      </c>
      <c r="C86" s="16" t="s">
        <v>278</v>
      </c>
      <c r="D86" s="176">
        <v>1</v>
      </c>
      <c r="E86" s="20"/>
      <c r="F86" s="20"/>
      <c r="G86" s="118"/>
      <c r="H86" s="118"/>
    </row>
    <row r="87" spans="1:8" x14ac:dyDescent="0.35">
      <c r="A87" s="16">
        <v>73</v>
      </c>
      <c r="B87" s="20" t="s">
        <v>1082</v>
      </c>
      <c r="C87" s="16" t="s">
        <v>278</v>
      </c>
      <c r="D87" s="176">
        <v>1</v>
      </c>
      <c r="E87" s="20"/>
      <c r="F87" s="20"/>
      <c r="G87" s="118"/>
      <c r="H87" s="118"/>
    </row>
    <row r="88" spans="1:8" ht="15" thickBot="1" x14ac:dyDescent="0.4">
      <c r="A88" s="26">
        <v>74</v>
      </c>
      <c r="B88" s="37" t="s">
        <v>1083</v>
      </c>
      <c r="C88" s="26" t="s">
        <v>278</v>
      </c>
      <c r="D88" s="177">
        <v>1</v>
      </c>
      <c r="E88" s="20"/>
      <c r="F88" s="20"/>
      <c r="G88" s="118"/>
      <c r="H88" s="118"/>
    </row>
    <row r="89" spans="1:8" ht="15" thickBot="1" x14ac:dyDescent="0.4">
      <c r="A89" s="303" t="s">
        <v>1084</v>
      </c>
      <c r="B89" s="303"/>
      <c r="C89" s="303"/>
      <c r="D89" s="303"/>
      <c r="E89" s="303"/>
      <c r="F89" s="303"/>
      <c r="G89" s="303"/>
      <c r="H89" s="303"/>
    </row>
    <row r="90" spans="1:8" x14ac:dyDescent="0.35">
      <c r="A90" s="18">
        <v>75</v>
      </c>
      <c r="B90" s="17" t="s">
        <v>1085</v>
      </c>
      <c r="C90" s="18" t="s">
        <v>278</v>
      </c>
      <c r="D90" s="175">
        <v>1</v>
      </c>
      <c r="E90" s="20"/>
      <c r="F90" s="17"/>
      <c r="G90" s="117"/>
      <c r="H90" s="117"/>
    </row>
    <row r="91" spans="1:8" x14ac:dyDescent="0.35">
      <c r="A91" s="16">
        <v>76</v>
      </c>
      <c r="B91" s="20" t="s">
        <v>1086</v>
      </c>
      <c r="C91" s="16" t="s">
        <v>278</v>
      </c>
      <c r="D91" s="176">
        <v>1</v>
      </c>
      <c r="E91" s="20"/>
      <c r="F91" s="20"/>
      <c r="G91" s="118"/>
      <c r="H91" s="118"/>
    </row>
    <row r="92" spans="1:8" x14ac:dyDescent="0.35">
      <c r="A92" s="16">
        <v>77</v>
      </c>
      <c r="B92" s="20" t="s">
        <v>1087</v>
      </c>
      <c r="C92" s="16" t="s">
        <v>278</v>
      </c>
      <c r="D92" s="176">
        <v>1</v>
      </c>
      <c r="E92" s="20"/>
      <c r="F92" s="20"/>
      <c r="G92" s="118"/>
      <c r="H92" s="118"/>
    </row>
    <row r="93" spans="1:8" x14ac:dyDescent="0.35">
      <c r="A93" s="16">
        <v>78</v>
      </c>
      <c r="B93" s="20" t="s">
        <v>1088</v>
      </c>
      <c r="C93" s="16" t="s">
        <v>278</v>
      </c>
      <c r="D93" s="176">
        <v>1</v>
      </c>
      <c r="E93" s="20"/>
      <c r="F93" s="20"/>
      <c r="G93" s="118"/>
      <c r="H93" s="118"/>
    </row>
    <row r="94" spans="1:8" x14ac:dyDescent="0.35">
      <c r="A94" s="16">
        <v>79</v>
      </c>
      <c r="B94" s="20" t="s">
        <v>1089</v>
      </c>
      <c r="C94" s="16" t="s">
        <v>278</v>
      </c>
      <c r="D94" s="176">
        <v>1</v>
      </c>
      <c r="E94" s="20"/>
      <c r="F94" s="20"/>
      <c r="G94" s="118"/>
      <c r="H94" s="118"/>
    </row>
    <row r="95" spans="1:8" x14ac:dyDescent="0.35">
      <c r="A95" s="16">
        <v>80</v>
      </c>
      <c r="B95" s="20" t="s">
        <v>1090</v>
      </c>
      <c r="C95" s="16" t="s">
        <v>278</v>
      </c>
      <c r="D95" s="176">
        <v>1</v>
      </c>
      <c r="E95" s="20"/>
      <c r="F95" s="20"/>
      <c r="G95" s="118"/>
      <c r="H95" s="118"/>
    </row>
    <row r="96" spans="1:8" x14ac:dyDescent="0.35">
      <c r="A96" s="16">
        <v>81</v>
      </c>
      <c r="B96" s="20" t="s">
        <v>1091</v>
      </c>
      <c r="C96" s="16" t="s">
        <v>278</v>
      </c>
      <c r="D96" s="176">
        <v>1</v>
      </c>
      <c r="E96" s="20"/>
      <c r="F96" s="20"/>
      <c r="G96" s="118"/>
      <c r="H96" s="118"/>
    </row>
    <row r="97" spans="1:8" ht="15" thickBot="1" x14ac:dyDescent="0.4">
      <c r="A97" s="26">
        <v>82</v>
      </c>
      <c r="B97" s="37" t="s">
        <v>1092</v>
      </c>
      <c r="C97" s="26" t="s">
        <v>278</v>
      </c>
      <c r="D97" s="177">
        <v>1</v>
      </c>
      <c r="E97" s="20"/>
      <c r="F97" s="20"/>
      <c r="G97" s="118"/>
      <c r="H97" s="118"/>
    </row>
    <row r="98" spans="1:8" ht="15" thickBot="1" x14ac:dyDescent="0.4">
      <c r="A98" s="303" t="s">
        <v>1093</v>
      </c>
      <c r="B98" s="303"/>
      <c r="C98" s="303"/>
      <c r="D98" s="303"/>
      <c r="E98" s="303"/>
      <c r="F98" s="303"/>
      <c r="G98" s="303"/>
      <c r="H98" s="303"/>
    </row>
    <row r="99" spans="1:8" x14ac:dyDescent="0.35">
      <c r="A99" s="18">
        <v>83</v>
      </c>
      <c r="B99" s="17" t="s">
        <v>1094</v>
      </c>
      <c r="C99" s="18" t="s">
        <v>278</v>
      </c>
      <c r="D99" s="175">
        <v>1</v>
      </c>
      <c r="E99" s="20"/>
      <c r="F99" s="17"/>
      <c r="G99" s="117"/>
      <c r="H99" s="117"/>
    </row>
    <row r="100" spans="1:8" x14ac:dyDescent="0.35">
      <c r="A100" s="16">
        <v>84</v>
      </c>
      <c r="B100" s="20" t="s">
        <v>1095</v>
      </c>
      <c r="C100" s="16" t="s">
        <v>278</v>
      </c>
      <c r="D100" s="176">
        <v>1</v>
      </c>
      <c r="E100" s="20"/>
      <c r="F100" s="20"/>
      <c r="G100" s="118"/>
      <c r="H100" s="118"/>
    </row>
    <row r="101" spans="1:8" x14ac:dyDescent="0.35">
      <c r="A101" s="26">
        <v>85</v>
      </c>
      <c r="B101" s="37" t="s">
        <v>1096</v>
      </c>
      <c r="C101" s="26" t="s">
        <v>278</v>
      </c>
      <c r="D101" s="177">
        <v>1</v>
      </c>
      <c r="E101" s="20"/>
      <c r="F101" s="20"/>
      <c r="G101" s="118"/>
      <c r="H101" s="118"/>
    </row>
    <row r="102" spans="1:8" s="44" customFormat="1" ht="15" thickBot="1" x14ac:dyDescent="0.4">
      <c r="A102" s="32">
        <v>86</v>
      </c>
      <c r="B102" s="264" t="s">
        <v>3197</v>
      </c>
      <c r="C102" s="26" t="s">
        <v>278</v>
      </c>
      <c r="D102" s="177">
        <v>1</v>
      </c>
      <c r="E102" s="33"/>
      <c r="F102" s="33"/>
      <c r="G102" s="118"/>
      <c r="H102" s="118"/>
    </row>
    <row r="103" spans="1:8" ht="15" thickBot="1" x14ac:dyDescent="0.4">
      <c r="A103" s="303" t="s">
        <v>1097</v>
      </c>
      <c r="B103" s="303"/>
      <c r="C103" s="303"/>
      <c r="D103" s="303"/>
      <c r="E103" s="303"/>
      <c r="F103" s="303"/>
      <c r="G103" s="303"/>
      <c r="H103" s="303"/>
    </row>
    <row r="104" spans="1:8" x14ac:dyDescent="0.35">
      <c r="A104" s="18">
        <v>87</v>
      </c>
      <c r="B104" s="17" t="s">
        <v>1098</v>
      </c>
      <c r="C104" s="18" t="s">
        <v>278</v>
      </c>
      <c r="D104" s="175">
        <v>1</v>
      </c>
      <c r="E104" s="20"/>
      <c r="F104" s="17"/>
      <c r="G104" s="117"/>
      <c r="H104" s="117"/>
    </row>
    <row r="105" spans="1:8" x14ac:dyDescent="0.35">
      <c r="A105" s="16">
        <f>A104+1</f>
        <v>88</v>
      </c>
      <c r="B105" s="20" t="s">
        <v>1099</v>
      </c>
      <c r="C105" s="16" t="s">
        <v>278</v>
      </c>
      <c r="D105" s="176">
        <v>1</v>
      </c>
      <c r="E105" s="20"/>
      <c r="F105" s="20"/>
      <c r="G105" s="118"/>
      <c r="H105" s="118"/>
    </row>
    <row r="106" spans="1:8" x14ac:dyDescent="0.35">
      <c r="A106" s="16">
        <f t="shared" ref="A106:A107" si="4">A105+1</f>
        <v>89</v>
      </c>
      <c r="B106" s="20" t="s">
        <v>1100</v>
      </c>
      <c r="C106" s="16" t="s">
        <v>278</v>
      </c>
      <c r="D106" s="176">
        <v>1</v>
      </c>
      <c r="E106" s="20"/>
      <c r="F106" s="20"/>
      <c r="G106" s="118"/>
      <c r="H106" s="118"/>
    </row>
    <row r="107" spans="1:8" ht="15" thickBot="1" x14ac:dyDescent="0.4">
      <c r="A107" s="16">
        <f t="shared" si="4"/>
        <v>90</v>
      </c>
      <c r="B107" s="37" t="s">
        <v>1101</v>
      </c>
      <c r="C107" s="26" t="s">
        <v>278</v>
      </c>
      <c r="D107" s="177">
        <v>1</v>
      </c>
      <c r="E107" s="20"/>
      <c r="F107" s="20"/>
      <c r="G107" s="118"/>
      <c r="H107" s="118"/>
    </row>
    <row r="108" spans="1:8" ht="15" thickBot="1" x14ac:dyDescent="0.4">
      <c r="A108" s="303" t="s">
        <v>1102</v>
      </c>
      <c r="B108" s="303"/>
      <c r="C108" s="303"/>
      <c r="D108" s="303"/>
      <c r="E108" s="303"/>
      <c r="F108" s="303"/>
      <c r="G108" s="303"/>
      <c r="H108" s="303"/>
    </row>
    <row r="109" spans="1:8" x14ac:dyDescent="0.35">
      <c r="A109" s="18">
        <v>91</v>
      </c>
      <c r="B109" s="17" t="s">
        <v>1103</v>
      </c>
      <c r="C109" s="18" t="s">
        <v>278</v>
      </c>
      <c r="D109" s="175">
        <v>1</v>
      </c>
      <c r="E109" s="20"/>
      <c r="F109" s="17"/>
      <c r="G109" s="117"/>
      <c r="H109" s="117"/>
    </row>
    <row r="110" spans="1:8" ht="30.75" customHeight="1" thickBot="1" x14ac:dyDescent="0.4">
      <c r="A110" s="26">
        <v>92</v>
      </c>
      <c r="B110" s="37" t="s">
        <v>1104</v>
      </c>
      <c r="C110" s="26" t="s">
        <v>278</v>
      </c>
      <c r="D110" s="177">
        <v>1</v>
      </c>
      <c r="E110" s="42"/>
      <c r="F110" s="42"/>
      <c r="G110" s="118"/>
      <c r="H110" s="118"/>
    </row>
    <row r="111" spans="1:8" ht="15" thickBot="1" x14ac:dyDescent="0.4">
      <c r="A111" s="303" t="s">
        <v>1105</v>
      </c>
      <c r="B111" s="303"/>
      <c r="C111" s="303"/>
      <c r="D111" s="303"/>
      <c r="E111" s="303"/>
      <c r="F111" s="303"/>
      <c r="G111" s="303"/>
      <c r="H111" s="303"/>
    </row>
    <row r="112" spans="1:8" x14ac:dyDescent="0.35">
      <c r="A112" s="18">
        <v>93</v>
      </c>
      <c r="B112" s="38" t="s">
        <v>1106</v>
      </c>
      <c r="C112" s="39" t="s">
        <v>278</v>
      </c>
      <c r="D112" s="178">
        <v>1</v>
      </c>
      <c r="E112" s="20"/>
      <c r="F112" s="17"/>
      <c r="G112" s="117"/>
      <c r="H112" s="117"/>
    </row>
    <row r="113" spans="1:8" x14ac:dyDescent="0.35">
      <c r="A113" s="26">
        <f>A112+1</f>
        <v>94</v>
      </c>
      <c r="B113" s="20" t="s">
        <v>1107</v>
      </c>
      <c r="C113" s="16" t="s">
        <v>278</v>
      </c>
      <c r="D113" s="176">
        <v>1</v>
      </c>
      <c r="E113" s="20"/>
      <c r="F113" s="20"/>
      <c r="G113" s="118"/>
      <c r="H113" s="118"/>
    </row>
    <row r="114" spans="1:8" x14ac:dyDescent="0.35">
      <c r="A114" s="26">
        <f t="shared" ref="A114:A147" si="5">A113+1</f>
        <v>95</v>
      </c>
      <c r="B114" s="20" t="s">
        <v>1108</v>
      </c>
      <c r="C114" s="16" t="s">
        <v>278</v>
      </c>
      <c r="D114" s="176">
        <v>1</v>
      </c>
      <c r="E114" s="20"/>
      <c r="F114" s="20"/>
      <c r="G114" s="118"/>
      <c r="H114" s="118"/>
    </row>
    <row r="115" spans="1:8" x14ac:dyDescent="0.35">
      <c r="A115" s="26">
        <f t="shared" si="5"/>
        <v>96</v>
      </c>
      <c r="B115" s="20" t="s">
        <v>1109</v>
      </c>
      <c r="C115" s="16" t="s">
        <v>278</v>
      </c>
      <c r="D115" s="176">
        <v>1</v>
      </c>
      <c r="E115" s="20"/>
      <c r="F115" s="20"/>
      <c r="G115" s="118"/>
      <c r="H115" s="118"/>
    </row>
    <row r="116" spans="1:8" x14ac:dyDescent="0.35">
      <c r="A116" s="26">
        <f t="shared" si="5"/>
        <v>97</v>
      </c>
      <c r="B116" s="20" t="s">
        <v>1110</v>
      </c>
      <c r="C116" s="16" t="s">
        <v>278</v>
      </c>
      <c r="D116" s="176">
        <v>1</v>
      </c>
      <c r="E116" s="20"/>
      <c r="F116" s="20"/>
      <c r="G116" s="118"/>
      <c r="H116" s="118"/>
    </row>
    <row r="117" spans="1:8" x14ac:dyDescent="0.35">
      <c r="A117" s="26">
        <f t="shared" si="5"/>
        <v>98</v>
      </c>
      <c r="B117" s="20" t="s">
        <v>1111</v>
      </c>
      <c r="C117" s="16" t="s">
        <v>278</v>
      </c>
      <c r="D117" s="176">
        <v>1</v>
      </c>
      <c r="E117" s="20"/>
      <c r="F117" s="20"/>
      <c r="G117" s="118"/>
      <c r="H117" s="118"/>
    </row>
    <row r="118" spans="1:8" x14ac:dyDescent="0.35">
      <c r="A118" s="26">
        <f t="shared" si="5"/>
        <v>99</v>
      </c>
      <c r="B118" s="20" t="s">
        <v>1112</v>
      </c>
      <c r="C118" s="16" t="s">
        <v>278</v>
      </c>
      <c r="D118" s="176">
        <v>1</v>
      </c>
      <c r="E118" s="20"/>
      <c r="F118" s="20"/>
      <c r="G118" s="118"/>
      <c r="H118" s="118"/>
    </row>
    <row r="119" spans="1:8" x14ac:dyDescent="0.35">
      <c r="A119" s="26">
        <f t="shared" si="5"/>
        <v>100</v>
      </c>
      <c r="B119" s="20" t="s">
        <v>1113</v>
      </c>
      <c r="C119" s="16" t="s">
        <v>278</v>
      </c>
      <c r="D119" s="176">
        <v>1</v>
      </c>
      <c r="E119" s="20"/>
      <c r="F119" s="20"/>
      <c r="G119" s="118"/>
      <c r="H119" s="118"/>
    </row>
    <row r="120" spans="1:8" x14ac:dyDescent="0.35">
      <c r="A120" s="26">
        <f t="shared" si="5"/>
        <v>101</v>
      </c>
      <c r="B120" s="20" t="s">
        <v>1114</v>
      </c>
      <c r="C120" s="16" t="s">
        <v>278</v>
      </c>
      <c r="D120" s="176">
        <v>1</v>
      </c>
      <c r="E120" s="20"/>
      <c r="F120" s="20"/>
      <c r="G120" s="118"/>
      <c r="H120" s="118"/>
    </row>
    <row r="121" spans="1:8" x14ac:dyDescent="0.35">
      <c r="A121" s="26">
        <f t="shared" si="5"/>
        <v>102</v>
      </c>
      <c r="B121" s="20" t="s">
        <v>1115</v>
      </c>
      <c r="C121" s="16" t="s">
        <v>278</v>
      </c>
      <c r="D121" s="176">
        <v>1</v>
      </c>
      <c r="E121" s="20"/>
      <c r="F121" s="20"/>
      <c r="G121" s="118"/>
      <c r="H121" s="118"/>
    </row>
    <row r="122" spans="1:8" x14ac:dyDescent="0.35">
      <c r="A122" s="26">
        <f t="shared" si="5"/>
        <v>103</v>
      </c>
      <c r="B122" s="20" t="s">
        <v>1116</v>
      </c>
      <c r="C122" s="16" t="s">
        <v>278</v>
      </c>
      <c r="D122" s="176">
        <v>1</v>
      </c>
      <c r="E122" s="20"/>
      <c r="F122" s="20"/>
      <c r="G122" s="118"/>
      <c r="H122" s="118"/>
    </row>
    <row r="123" spans="1:8" x14ac:dyDescent="0.35">
      <c r="A123" s="26">
        <f t="shared" si="5"/>
        <v>104</v>
      </c>
      <c r="B123" s="20" t="s">
        <v>1117</v>
      </c>
      <c r="C123" s="16" t="s">
        <v>278</v>
      </c>
      <c r="D123" s="176">
        <v>1</v>
      </c>
      <c r="E123" s="20"/>
      <c r="F123" s="20"/>
      <c r="G123" s="118"/>
      <c r="H123" s="118"/>
    </row>
    <row r="124" spans="1:8" x14ac:dyDescent="0.35">
      <c r="A124" s="26">
        <f t="shared" si="5"/>
        <v>105</v>
      </c>
      <c r="B124" s="20" t="s">
        <v>1118</v>
      </c>
      <c r="C124" s="16" t="s">
        <v>278</v>
      </c>
      <c r="D124" s="176">
        <v>1</v>
      </c>
      <c r="E124" s="20"/>
      <c r="F124" s="20"/>
      <c r="G124" s="118"/>
      <c r="H124" s="118"/>
    </row>
    <row r="125" spans="1:8" x14ac:dyDescent="0.35">
      <c r="A125" s="26">
        <f t="shared" si="5"/>
        <v>106</v>
      </c>
      <c r="B125" s="20" t="s">
        <v>1119</v>
      </c>
      <c r="C125" s="16" t="s">
        <v>278</v>
      </c>
      <c r="D125" s="176">
        <v>1</v>
      </c>
      <c r="E125" s="20"/>
      <c r="F125" s="20"/>
      <c r="G125" s="118"/>
      <c r="H125" s="118"/>
    </row>
    <row r="126" spans="1:8" x14ac:dyDescent="0.35">
      <c r="A126" s="26">
        <f t="shared" si="5"/>
        <v>107</v>
      </c>
      <c r="B126" s="20" t="s">
        <v>1120</v>
      </c>
      <c r="C126" s="16" t="s">
        <v>278</v>
      </c>
      <c r="D126" s="176">
        <v>1</v>
      </c>
      <c r="E126" s="20"/>
      <c r="F126" s="20"/>
      <c r="G126" s="118"/>
      <c r="H126" s="118"/>
    </row>
    <row r="127" spans="1:8" x14ac:dyDescent="0.35">
      <c r="A127" s="26">
        <f t="shared" si="5"/>
        <v>108</v>
      </c>
      <c r="B127" s="20" t="s">
        <v>1121</v>
      </c>
      <c r="C127" s="16" t="s">
        <v>278</v>
      </c>
      <c r="D127" s="176">
        <v>1</v>
      </c>
      <c r="E127" s="20"/>
      <c r="F127" s="20"/>
      <c r="G127" s="118"/>
      <c r="H127" s="118"/>
    </row>
    <row r="128" spans="1:8" x14ac:dyDescent="0.35">
      <c r="A128" s="26">
        <f t="shared" si="5"/>
        <v>109</v>
      </c>
      <c r="B128" s="20" t="s">
        <v>1122</v>
      </c>
      <c r="C128" s="16" t="s">
        <v>278</v>
      </c>
      <c r="D128" s="176">
        <v>1</v>
      </c>
      <c r="E128" s="20"/>
      <c r="F128" s="20"/>
      <c r="G128" s="118"/>
      <c r="H128" s="118"/>
    </row>
    <row r="129" spans="1:8" x14ac:dyDescent="0.35">
      <c r="A129" s="26">
        <f t="shared" si="5"/>
        <v>110</v>
      </c>
      <c r="B129" s="20" t="s">
        <v>1123</v>
      </c>
      <c r="C129" s="16" t="s">
        <v>278</v>
      </c>
      <c r="D129" s="176">
        <v>1</v>
      </c>
      <c r="E129" s="20"/>
      <c r="F129" s="20"/>
      <c r="G129" s="118"/>
      <c r="H129" s="118"/>
    </row>
    <row r="130" spans="1:8" x14ac:dyDescent="0.35">
      <c r="A130" s="26">
        <f t="shared" si="5"/>
        <v>111</v>
      </c>
      <c r="B130" s="20" t="s">
        <v>1124</v>
      </c>
      <c r="C130" s="16" t="s">
        <v>278</v>
      </c>
      <c r="D130" s="176">
        <v>1</v>
      </c>
      <c r="E130" s="20"/>
      <c r="F130" s="20"/>
      <c r="G130" s="118"/>
      <c r="H130" s="118"/>
    </row>
    <row r="131" spans="1:8" x14ac:dyDescent="0.35">
      <c r="A131" s="26">
        <f t="shared" si="5"/>
        <v>112</v>
      </c>
      <c r="B131" s="20" t="s">
        <v>1125</v>
      </c>
      <c r="C131" s="16" t="s">
        <v>278</v>
      </c>
      <c r="D131" s="176">
        <v>1</v>
      </c>
      <c r="E131" s="20"/>
      <c r="F131" s="20"/>
      <c r="G131" s="118"/>
      <c r="H131" s="118"/>
    </row>
    <row r="132" spans="1:8" x14ac:dyDescent="0.35">
      <c r="A132" s="26">
        <f t="shared" si="5"/>
        <v>113</v>
      </c>
      <c r="B132" s="20" t="s">
        <v>1126</v>
      </c>
      <c r="C132" s="16" t="s">
        <v>278</v>
      </c>
      <c r="D132" s="176">
        <v>1</v>
      </c>
      <c r="E132" s="20"/>
      <c r="F132" s="20"/>
      <c r="G132" s="118"/>
      <c r="H132" s="118"/>
    </row>
    <row r="133" spans="1:8" x14ac:dyDescent="0.35">
      <c r="A133" s="26">
        <f t="shared" si="5"/>
        <v>114</v>
      </c>
      <c r="B133" s="20" t="s">
        <v>1127</v>
      </c>
      <c r="C133" s="16" t="s">
        <v>278</v>
      </c>
      <c r="D133" s="176">
        <v>1</v>
      </c>
      <c r="E133" s="20"/>
      <c r="F133" s="20"/>
      <c r="G133" s="118"/>
      <c r="H133" s="118"/>
    </row>
    <row r="134" spans="1:8" x14ac:dyDescent="0.35">
      <c r="A134" s="26">
        <f t="shared" si="5"/>
        <v>115</v>
      </c>
      <c r="B134" s="20" t="s">
        <v>1128</v>
      </c>
      <c r="C134" s="16" t="s">
        <v>278</v>
      </c>
      <c r="D134" s="176">
        <v>1</v>
      </c>
      <c r="E134" s="20"/>
      <c r="F134" s="20"/>
      <c r="G134" s="118"/>
      <c r="H134" s="118"/>
    </row>
    <row r="135" spans="1:8" x14ac:dyDescent="0.35">
      <c r="A135" s="26">
        <f t="shared" si="5"/>
        <v>116</v>
      </c>
      <c r="B135" s="20" t="s">
        <v>1129</v>
      </c>
      <c r="C135" s="16" t="s">
        <v>278</v>
      </c>
      <c r="D135" s="176">
        <v>1</v>
      </c>
      <c r="E135" s="20"/>
      <c r="F135" s="20"/>
      <c r="G135" s="118"/>
      <c r="H135" s="118"/>
    </row>
    <row r="136" spans="1:8" x14ac:dyDescent="0.35">
      <c r="A136" s="26">
        <f t="shared" si="5"/>
        <v>117</v>
      </c>
      <c r="B136" s="20" t="s">
        <v>1130</v>
      </c>
      <c r="C136" s="16" t="s">
        <v>278</v>
      </c>
      <c r="D136" s="176">
        <v>1</v>
      </c>
      <c r="E136" s="20"/>
      <c r="F136" s="20"/>
      <c r="G136" s="118"/>
      <c r="H136" s="118"/>
    </row>
    <row r="137" spans="1:8" x14ac:dyDescent="0.35">
      <c r="A137" s="26">
        <f t="shared" si="5"/>
        <v>118</v>
      </c>
      <c r="B137" s="20" t="s">
        <v>1131</v>
      </c>
      <c r="C137" s="16" t="s">
        <v>278</v>
      </c>
      <c r="D137" s="176">
        <v>1</v>
      </c>
      <c r="E137" s="20"/>
      <c r="F137" s="20"/>
      <c r="G137" s="118"/>
      <c r="H137" s="118"/>
    </row>
    <row r="138" spans="1:8" x14ac:dyDescent="0.35">
      <c r="A138" s="26">
        <f t="shared" si="5"/>
        <v>119</v>
      </c>
      <c r="B138" s="20" t="s">
        <v>1132</v>
      </c>
      <c r="C138" s="16" t="s">
        <v>278</v>
      </c>
      <c r="D138" s="176">
        <v>1</v>
      </c>
      <c r="E138" s="20"/>
      <c r="F138" s="20"/>
      <c r="G138" s="118"/>
      <c r="H138" s="118"/>
    </row>
    <row r="139" spans="1:8" x14ac:dyDescent="0.35">
      <c r="A139" s="26">
        <f t="shared" si="5"/>
        <v>120</v>
      </c>
      <c r="B139" s="20" t="s">
        <v>1133</v>
      </c>
      <c r="C139" s="16" t="s">
        <v>278</v>
      </c>
      <c r="D139" s="176">
        <v>1</v>
      </c>
      <c r="E139" s="20"/>
      <c r="F139" s="20"/>
      <c r="G139" s="118"/>
      <c r="H139" s="118"/>
    </row>
    <row r="140" spans="1:8" x14ac:dyDescent="0.35">
      <c r="A140" s="26">
        <f t="shared" si="5"/>
        <v>121</v>
      </c>
      <c r="B140" s="20" t="s">
        <v>1134</v>
      </c>
      <c r="C140" s="16" t="s">
        <v>278</v>
      </c>
      <c r="D140" s="176">
        <v>1</v>
      </c>
      <c r="E140" s="20"/>
      <c r="F140" s="20"/>
      <c r="G140" s="118"/>
      <c r="H140" s="118"/>
    </row>
    <row r="141" spans="1:8" x14ac:dyDescent="0.35">
      <c r="A141" s="26">
        <f t="shared" si="5"/>
        <v>122</v>
      </c>
      <c r="B141" s="20" t="s">
        <v>1135</v>
      </c>
      <c r="C141" s="16" t="s">
        <v>278</v>
      </c>
      <c r="D141" s="176">
        <v>1</v>
      </c>
      <c r="E141" s="20"/>
      <c r="F141" s="20"/>
      <c r="G141" s="118"/>
      <c r="H141" s="118"/>
    </row>
    <row r="142" spans="1:8" x14ac:dyDescent="0.35">
      <c r="A142" s="26">
        <f t="shared" si="5"/>
        <v>123</v>
      </c>
      <c r="B142" s="20" t="s">
        <v>1136</v>
      </c>
      <c r="C142" s="16" t="s">
        <v>278</v>
      </c>
      <c r="D142" s="176">
        <v>1</v>
      </c>
      <c r="E142" s="20"/>
      <c r="F142" s="20"/>
      <c r="G142" s="118"/>
      <c r="H142" s="118"/>
    </row>
    <row r="143" spans="1:8" x14ac:dyDescent="0.35">
      <c r="A143" s="26">
        <f t="shared" si="5"/>
        <v>124</v>
      </c>
      <c r="B143" s="20" t="s">
        <v>1137</v>
      </c>
      <c r="C143" s="16" t="s">
        <v>278</v>
      </c>
      <c r="D143" s="176">
        <v>1</v>
      </c>
      <c r="E143" s="20"/>
      <c r="F143" s="20"/>
      <c r="G143" s="118"/>
      <c r="H143" s="118"/>
    </row>
    <row r="144" spans="1:8" x14ac:dyDescent="0.35">
      <c r="A144" s="26">
        <f t="shared" si="5"/>
        <v>125</v>
      </c>
      <c r="B144" s="20" t="s">
        <v>1138</v>
      </c>
      <c r="C144" s="16" t="s">
        <v>278</v>
      </c>
      <c r="D144" s="176">
        <v>1</v>
      </c>
      <c r="E144" s="20"/>
      <c r="F144" s="20"/>
      <c r="G144" s="118"/>
      <c r="H144" s="118"/>
    </row>
    <row r="145" spans="1:8" x14ac:dyDescent="0.35">
      <c r="A145" s="26">
        <f t="shared" si="5"/>
        <v>126</v>
      </c>
      <c r="B145" s="20" t="s">
        <v>1139</v>
      </c>
      <c r="C145" s="16" t="s">
        <v>278</v>
      </c>
      <c r="D145" s="176">
        <v>1</v>
      </c>
      <c r="E145" s="20"/>
      <c r="F145" s="20"/>
      <c r="G145" s="118"/>
      <c r="H145" s="118"/>
    </row>
    <row r="146" spans="1:8" x14ac:dyDescent="0.35">
      <c r="A146" s="26">
        <f t="shared" si="5"/>
        <v>127</v>
      </c>
      <c r="B146" s="20" t="s">
        <v>1140</v>
      </c>
      <c r="C146" s="16" t="s">
        <v>278</v>
      </c>
      <c r="D146" s="176">
        <v>1</v>
      </c>
      <c r="E146" s="20"/>
      <c r="F146" s="20"/>
      <c r="G146" s="118"/>
      <c r="H146" s="118"/>
    </row>
    <row r="147" spans="1:8" ht="15" thickBot="1" x14ac:dyDescent="0.4">
      <c r="A147" s="26">
        <f t="shared" si="5"/>
        <v>128</v>
      </c>
      <c r="B147" s="40" t="s">
        <v>1141</v>
      </c>
      <c r="C147" s="41" t="s">
        <v>278</v>
      </c>
      <c r="D147" s="179">
        <v>1</v>
      </c>
      <c r="E147" s="20"/>
      <c r="F147" s="20"/>
      <c r="G147" s="118"/>
      <c r="H147" s="118"/>
    </row>
    <row r="148" spans="1:8" ht="15" thickBot="1" x14ac:dyDescent="0.4">
      <c r="A148" s="303" t="s">
        <v>1142</v>
      </c>
      <c r="B148" s="303" t="s">
        <v>1142</v>
      </c>
      <c r="C148" s="303"/>
      <c r="D148" s="303"/>
      <c r="E148" s="303"/>
      <c r="F148" s="303"/>
      <c r="G148" s="303"/>
      <c r="H148" s="303"/>
    </row>
    <row r="149" spans="1:8" x14ac:dyDescent="0.35">
      <c r="A149" s="18">
        <v>129</v>
      </c>
      <c r="B149" s="17" t="s">
        <v>1143</v>
      </c>
      <c r="C149" s="18" t="s">
        <v>278</v>
      </c>
      <c r="D149" s="175">
        <v>1</v>
      </c>
      <c r="E149" s="20"/>
      <c r="F149" s="17"/>
      <c r="G149" s="117"/>
      <c r="H149" s="117"/>
    </row>
    <row r="150" spans="1:8" x14ac:dyDescent="0.35">
      <c r="A150" s="16">
        <f>A149+1</f>
        <v>130</v>
      </c>
      <c r="B150" s="20" t="s">
        <v>1144</v>
      </c>
      <c r="C150" s="16" t="s">
        <v>278</v>
      </c>
      <c r="D150" s="176">
        <v>1</v>
      </c>
      <c r="E150" s="20"/>
      <c r="F150" s="20"/>
      <c r="G150" s="118"/>
      <c r="H150" s="118"/>
    </row>
    <row r="151" spans="1:8" x14ac:dyDescent="0.35">
      <c r="A151" s="16">
        <f t="shared" ref="A151:A157" si="6">A150+1</f>
        <v>131</v>
      </c>
      <c r="B151" s="20" t="s">
        <v>1145</v>
      </c>
      <c r="C151" s="16" t="s">
        <v>278</v>
      </c>
      <c r="D151" s="176">
        <v>1</v>
      </c>
      <c r="E151" s="20"/>
      <c r="F151" s="20"/>
      <c r="G151" s="118"/>
      <c r="H151" s="118"/>
    </row>
    <row r="152" spans="1:8" x14ac:dyDescent="0.35">
      <c r="A152" s="16">
        <f t="shared" si="6"/>
        <v>132</v>
      </c>
      <c r="B152" s="20" t="s">
        <v>1146</v>
      </c>
      <c r="C152" s="16" t="s">
        <v>278</v>
      </c>
      <c r="D152" s="176">
        <v>1</v>
      </c>
      <c r="E152" s="20"/>
      <c r="F152" s="20"/>
      <c r="G152" s="118"/>
      <c r="H152" s="118"/>
    </row>
    <row r="153" spans="1:8" x14ac:dyDescent="0.35">
      <c r="A153" s="16">
        <f t="shared" si="6"/>
        <v>133</v>
      </c>
      <c r="B153" s="20" t="s">
        <v>1147</v>
      </c>
      <c r="C153" s="16" t="s">
        <v>278</v>
      </c>
      <c r="D153" s="176">
        <v>1</v>
      </c>
      <c r="E153" s="20"/>
      <c r="F153" s="20"/>
      <c r="G153" s="118"/>
      <c r="H153" s="118"/>
    </row>
    <row r="154" spans="1:8" x14ac:dyDescent="0.35">
      <c r="A154" s="16">
        <f t="shared" si="6"/>
        <v>134</v>
      </c>
      <c r="B154" s="20" t="s">
        <v>1148</v>
      </c>
      <c r="C154" s="16" t="s">
        <v>278</v>
      </c>
      <c r="D154" s="176">
        <v>1</v>
      </c>
      <c r="E154" s="20"/>
      <c r="F154" s="20"/>
      <c r="G154" s="118"/>
      <c r="H154" s="118"/>
    </row>
    <row r="155" spans="1:8" x14ac:dyDescent="0.35">
      <c r="A155" s="16">
        <f t="shared" si="6"/>
        <v>135</v>
      </c>
      <c r="B155" s="20" t="s">
        <v>1149</v>
      </c>
      <c r="C155" s="16" t="s">
        <v>278</v>
      </c>
      <c r="D155" s="176">
        <v>1</v>
      </c>
      <c r="E155" s="20"/>
      <c r="F155" s="20"/>
      <c r="G155" s="118"/>
      <c r="H155" s="118"/>
    </row>
    <row r="156" spans="1:8" x14ac:dyDescent="0.35">
      <c r="A156" s="16">
        <f t="shared" si="6"/>
        <v>136</v>
      </c>
      <c r="B156" s="20" t="s">
        <v>1150</v>
      </c>
      <c r="C156" s="16" t="s">
        <v>278</v>
      </c>
      <c r="D156" s="176">
        <v>1</v>
      </c>
      <c r="E156" s="20"/>
      <c r="F156" s="20"/>
      <c r="G156" s="118"/>
      <c r="H156" s="118"/>
    </row>
    <row r="157" spans="1:8" ht="15" thickBot="1" x14ac:dyDescent="0.4">
      <c r="A157" s="16">
        <f t="shared" si="6"/>
        <v>137</v>
      </c>
      <c r="B157" s="37" t="s">
        <v>1151</v>
      </c>
      <c r="C157" s="16" t="s">
        <v>278</v>
      </c>
      <c r="D157" s="176">
        <v>2</v>
      </c>
      <c r="E157" s="20"/>
      <c r="F157" s="20"/>
      <c r="G157" s="118"/>
      <c r="H157" s="118"/>
    </row>
    <row r="158" spans="1:8" ht="15" thickBot="1" x14ac:dyDescent="0.4">
      <c r="A158" s="303" t="s">
        <v>1152</v>
      </c>
      <c r="B158" s="303"/>
      <c r="C158" s="303"/>
      <c r="D158" s="303"/>
      <c r="E158" s="303"/>
      <c r="F158" s="303"/>
      <c r="G158" s="303"/>
      <c r="H158" s="303"/>
    </row>
    <row r="159" spans="1:8" x14ac:dyDescent="0.35">
      <c r="A159" s="18">
        <v>138</v>
      </c>
      <c r="B159" s="17" t="s">
        <v>1153</v>
      </c>
      <c r="C159" s="18" t="s">
        <v>278</v>
      </c>
      <c r="D159" s="175">
        <v>1</v>
      </c>
      <c r="E159" s="20"/>
      <c r="F159" s="17"/>
      <c r="G159" s="117"/>
      <c r="H159" s="117"/>
    </row>
    <row r="160" spans="1:8" x14ac:dyDescent="0.35">
      <c r="A160" s="16">
        <f>A159+1</f>
        <v>139</v>
      </c>
      <c r="B160" s="20" t="s">
        <v>1154</v>
      </c>
      <c r="C160" s="16" t="s">
        <v>278</v>
      </c>
      <c r="D160" s="176">
        <v>1</v>
      </c>
      <c r="E160" s="20"/>
      <c r="F160" s="20"/>
      <c r="G160" s="118"/>
      <c r="H160" s="118"/>
    </row>
    <row r="161" spans="1:8" x14ac:dyDescent="0.35">
      <c r="A161" s="16">
        <f t="shared" ref="A161:A162" si="7">A160+1</f>
        <v>140</v>
      </c>
      <c r="B161" s="20" t="s">
        <v>1155</v>
      </c>
      <c r="C161" s="16" t="s">
        <v>278</v>
      </c>
      <c r="D161" s="176">
        <v>1</v>
      </c>
      <c r="E161" s="20"/>
      <c r="F161" s="20"/>
      <c r="G161" s="118"/>
      <c r="H161" s="118"/>
    </row>
    <row r="162" spans="1:8" ht="15" thickBot="1" x14ac:dyDescent="0.4">
      <c r="A162" s="16">
        <f t="shared" si="7"/>
        <v>141</v>
      </c>
      <c r="B162" s="37" t="s">
        <v>1156</v>
      </c>
      <c r="C162" s="26" t="s">
        <v>278</v>
      </c>
      <c r="D162" s="177">
        <v>1</v>
      </c>
      <c r="E162" s="20"/>
      <c r="F162" s="20"/>
      <c r="G162" s="118"/>
      <c r="H162" s="118"/>
    </row>
    <row r="163" spans="1:8" ht="15" thickBot="1" x14ac:dyDescent="0.4">
      <c r="A163" s="303" t="s">
        <v>1157</v>
      </c>
      <c r="B163" s="303"/>
      <c r="C163" s="303"/>
      <c r="D163" s="303"/>
      <c r="E163" s="303"/>
      <c r="F163" s="303"/>
      <c r="G163" s="303"/>
      <c r="H163" s="303"/>
    </row>
    <row r="164" spans="1:8" x14ac:dyDescent="0.35">
      <c r="A164" s="18">
        <v>142</v>
      </c>
      <c r="B164" s="17" t="s">
        <v>1158</v>
      </c>
      <c r="C164" s="18" t="s">
        <v>278</v>
      </c>
      <c r="D164" s="175">
        <v>1</v>
      </c>
      <c r="E164" s="20"/>
      <c r="F164" s="17"/>
      <c r="G164" s="117"/>
      <c r="H164" s="117"/>
    </row>
    <row r="165" spans="1:8" x14ac:dyDescent="0.35">
      <c r="A165" s="16">
        <f>A164+1</f>
        <v>143</v>
      </c>
      <c r="B165" s="265" t="s">
        <v>1159</v>
      </c>
      <c r="C165" s="16" t="s">
        <v>278</v>
      </c>
      <c r="D165" s="176">
        <v>1</v>
      </c>
      <c r="E165" s="20"/>
      <c r="F165" s="20"/>
      <c r="G165" s="118"/>
      <c r="H165" s="118"/>
    </row>
    <row r="166" spans="1:8" x14ac:dyDescent="0.35">
      <c r="A166" s="16">
        <f t="shared" ref="A166:A169" si="8">A165+1</f>
        <v>144</v>
      </c>
      <c r="B166" s="265" t="s">
        <v>1160</v>
      </c>
      <c r="C166" s="16" t="s">
        <v>278</v>
      </c>
      <c r="D166" s="176">
        <v>1</v>
      </c>
      <c r="E166" s="20"/>
      <c r="F166" s="20"/>
      <c r="G166" s="118"/>
      <c r="H166" s="118"/>
    </row>
    <row r="167" spans="1:8" x14ac:dyDescent="0.35">
      <c r="A167" s="16">
        <f t="shared" si="8"/>
        <v>145</v>
      </c>
      <c r="B167" s="265" t="s">
        <v>3749</v>
      </c>
      <c r="C167" s="16" t="s">
        <v>278</v>
      </c>
      <c r="D167" s="176">
        <v>1</v>
      </c>
      <c r="E167" s="20"/>
      <c r="F167" s="20"/>
      <c r="G167" s="118"/>
      <c r="H167" s="118"/>
    </row>
    <row r="168" spans="1:8" x14ac:dyDescent="0.35">
      <c r="A168" s="16">
        <f t="shared" si="8"/>
        <v>146</v>
      </c>
      <c r="B168" s="265" t="s">
        <v>3750</v>
      </c>
      <c r="C168" s="16" t="s">
        <v>278</v>
      </c>
      <c r="D168" s="176">
        <v>1</v>
      </c>
      <c r="E168" s="20"/>
      <c r="F168" s="20"/>
      <c r="G168" s="118"/>
      <c r="H168" s="118"/>
    </row>
    <row r="169" spans="1:8" ht="15" thickBot="1" x14ac:dyDescent="0.4">
      <c r="A169" s="26">
        <f t="shared" si="8"/>
        <v>147</v>
      </c>
      <c r="B169" s="37" t="s">
        <v>1161</v>
      </c>
      <c r="C169" s="26" t="s">
        <v>278</v>
      </c>
      <c r="D169" s="177">
        <v>1</v>
      </c>
      <c r="E169" s="37"/>
      <c r="F169" s="37"/>
      <c r="G169" s="122"/>
      <c r="H169" s="122"/>
    </row>
    <row r="170" spans="1:8" ht="15" thickBot="1" x14ac:dyDescent="0.4">
      <c r="A170" s="313" t="s">
        <v>1162</v>
      </c>
      <c r="B170" s="314"/>
      <c r="C170" s="314"/>
      <c r="D170" s="314"/>
      <c r="E170" s="314"/>
      <c r="F170" s="314"/>
      <c r="G170" s="314"/>
      <c r="H170" s="315"/>
    </row>
    <row r="171" spans="1:8" x14ac:dyDescent="0.35">
      <c r="A171" s="18">
        <v>148</v>
      </c>
      <c r="B171" s="17" t="s">
        <v>1163</v>
      </c>
      <c r="C171" s="18" t="s">
        <v>278</v>
      </c>
      <c r="D171" s="175">
        <v>1</v>
      </c>
      <c r="E171" s="17"/>
      <c r="F171" s="17"/>
      <c r="G171" s="268"/>
      <c r="H171" s="268"/>
    </row>
    <row r="172" spans="1:8" x14ac:dyDescent="0.35">
      <c r="A172" s="16">
        <f>A171+1</f>
        <v>149</v>
      </c>
      <c r="B172" s="20" t="s">
        <v>1164</v>
      </c>
      <c r="C172" s="16" t="s">
        <v>278</v>
      </c>
      <c r="D172" s="176">
        <v>1</v>
      </c>
      <c r="E172" s="20"/>
      <c r="F172" s="20"/>
      <c r="G172" s="118"/>
      <c r="H172" s="118"/>
    </row>
    <row r="173" spans="1:8" x14ac:dyDescent="0.35">
      <c r="A173" s="16">
        <f t="shared" ref="A173:A185" si="9">A172+1</f>
        <v>150</v>
      </c>
      <c r="B173" s="20" t="s">
        <v>1165</v>
      </c>
      <c r="C173" s="16" t="s">
        <v>278</v>
      </c>
      <c r="D173" s="176">
        <v>1</v>
      </c>
      <c r="E173" s="20"/>
      <c r="F173" s="20"/>
      <c r="G173" s="118"/>
      <c r="H173" s="118"/>
    </row>
    <row r="174" spans="1:8" x14ac:dyDescent="0.35">
      <c r="A174" s="16">
        <f t="shared" si="9"/>
        <v>151</v>
      </c>
      <c r="B174" s="20" t="s">
        <v>1166</v>
      </c>
      <c r="C174" s="16" t="s">
        <v>278</v>
      </c>
      <c r="D174" s="176">
        <v>1</v>
      </c>
      <c r="E174" s="20"/>
      <c r="F174" s="20"/>
      <c r="G174" s="118"/>
      <c r="H174" s="118"/>
    </row>
    <row r="175" spans="1:8" x14ac:dyDescent="0.35">
      <c r="A175" s="16">
        <f t="shared" si="9"/>
        <v>152</v>
      </c>
      <c r="B175" s="20" t="s">
        <v>1167</v>
      </c>
      <c r="C175" s="16" t="s">
        <v>278</v>
      </c>
      <c r="D175" s="176">
        <v>1</v>
      </c>
      <c r="E175" s="20"/>
      <c r="F175" s="20"/>
      <c r="G175" s="118"/>
      <c r="H175" s="118"/>
    </row>
    <row r="176" spans="1:8" x14ac:dyDescent="0.35">
      <c r="A176" s="16">
        <f t="shared" si="9"/>
        <v>153</v>
      </c>
      <c r="B176" s="20" t="s">
        <v>1168</v>
      </c>
      <c r="C176" s="16" t="s">
        <v>278</v>
      </c>
      <c r="D176" s="176">
        <v>1</v>
      </c>
      <c r="E176" s="20"/>
      <c r="F176" s="20"/>
      <c r="G176" s="118"/>
      <c r="H176" s="118"/>
    </row>
    <row r="177" spans="1:9" x14ac:dyDescent="0.35">
      <c r="A177" s="16">
        <f t="shared" si="9"/>
        <v>154</v>
      </c>
      <c r="B177" s="20" t="s">
        <v>1169</v>
      </c>
      <c r="C177" s="16" t="s">
        <v>278</v>
      </c>
      <c r="D177" s="176">
        <v>1</v>
      </c>
      <c r="E177" s="20"/>
      <c r="F177" s="20"/>
      <c r="G177" s="118"/>
      <c r="H177" s="118"/>
    </row>
    <row r="178" spans="1:9" x14ac:dyDescent="0.35">
      <c r="A178" s="16">
        <f t="shared" si="9"/>
        <v>155</v>
      </c>
      <c r="B178" s="20" t="s">
        <v>1170</v>
      </c>
      <c r="C178" s="16" t="s">
        <v>278</v>
      </c>
      <c r="D178" s="176">
        <v>1</v>
      </c>
      <c r="E178" s="20"/>
      <c r="F178" s="20"/>
      <c r="G178" s="118"/>
      <c r="H178" s="118"/>
    </row>
    <row r="179" spans="1:9" x14ac:dyDescent="0.35">
      <c r="A179" s="16">
        <f t="shared" si="9"/>
        <v>156</v>
      </c>
      <c r="B179" s="20" t="s">
        <v>1171</v>
      </c>
      <c r="C179" s="16" t="s">
        <v>278</v>
      </c>
      <c r="D179" s="176">
        <v>1</v>
      </c>
      <c r="E179" s="20"/>
      <c r="F179" s="20"/>
      <c r="G179" s="118"/>
      <c r="H179" s="118"/>
    </row>
    <row r="180" spans="1:9" x14ac:dyDescent="0.35">
      <c r="A180" s="16">
        <f t="shared" si="9"/>
        <v>157</v>
      </c>
      <c r="B180" s="20" t="s">
        <v>1172</v>
      </c>
      <c r="C180" s="16" t="s">
        <v>278</v>
      </c>
      <c r="D180" s="176">
        <v>1</v>
      </c>
      <c r="E180" s="20"/>
      <c r="F180" s="20"/>
      <c r="G180" s="118"/>
      <c r="H180" s="118"/>
    </row>
    <row r="181" spans="1:9" x14ac:dyDescent="0.35">
      <c r="A181" s="16">
        <f t="shared" si="9"/>
        <v>158</v>
      </c>
      <c r="B181" s="20" t="s">
        <v>1173</v>
      </c>
      <c r="C181" s="16" t="s">
        <v>278</v>
      </c>
      <c r="D181" s="176">
        <v>1</v>
      </c>
      <c r="E181" s="20"/>
      <c r="F181" s="20"/>
      <c r="G181" s="118"/>
      <c r="H181" s="118"/>
    </row>
    <row r="182" spans="1:9" s="44" customFormat="1" x14ac:dyDescent="0.35">
      <c r="A182" s="16">
        <f t="shared" si="9"/>
        <v>159</v>
      </c>
      <c r="B182" s="20" t="s">
        <v>3100</v>
      </c>
      <c r="C182" s="16" t="s">
        <v>278</v>
      </c>
      <c r="D182" s="176">
        <v>1</v>
      </c>
      <c r="E182" s="20"/>
      <c r="F182" s="20"/>
      <c r="G182" s="118"/>
      <c r="H182" s="118"/>
    </row>
    <row r="183" spans="1:9" s="44" customFormat="1" x14ac:dyDescent="0.35">
      <c r="A183" s="16">
        <f t="shared" si="9"/>
        <v>160</v>
      </c>
      <c r="B183" s="20" t="s">
        <v>3101</v>
      </c>
      <c r="C183" s="16" t="s">
        <v>278</v>
      </c>
      <c r="D183" s="176">
        <v>1</v>
      </c>
      <c r="E183" s="20"/>
      <c r="F183" s="20"/>
      <c r="G183" s="118"/>
      <c r="H183" s="118"/>
    </row>
    <row r="184" spans="1:9" s="44" customFormat="1" x14ac:dyDescent="0.35">
      <c r="A184" s="16">
        <f t="shared" si="9"/>
        <v>161</v>
      </c>
      <c r="B184" s="20" t="s">
        <v>3102</v>
      </c>
      <c r="C184" s="16" t="s">
        <v>278</v>
      </c>
      <c r="D184" s="176">
        <v>1</v>
      </c>
      <c r="E184" s="20"/>
      <c r="F184" s="20"/>
      <c r="G184" s="118"/>
      <c r="H184" s="118"/>
    </row>
    <row r="185" spans="1:9" s="44" customFormat="1" ht="15" thickBot="1" x14ac:dyDescent="0.4">
      <c r="A185" s="26">
        <f t="shared" si="9"/>
        <v>162</v>
      </c>
      <c r="B185" s="37" t="s">
        <v>3103</v>
      </c>
      <c r="C185" s="26" t="s">
        <v>278</v>
      </c>
      <c r="D185" s="177">
        <v>1</v>
      </c>
      <c r="E185" s="37"/>
      <c r="F185" s="37"/>
      <c r="G185" s="122"/>
      <c r="H185" s="122"/>
    </row>
    <row r="186" spans="1:9" ht="15" thickBot="1" x14ac:dyDescent="0.4">
      <c r="A186" s="313" t="s">
        <v>3112</v>
      </c>
      <c r="B186" s="314"/>
      <c r="C186" s="314"/>
      <c r="D186" s="314"/>
      <c r="E186" s="314"/>
      <c r="F186" s="314"/>
      <c r="G186" s="314"/>
      <c r="H186" s="315"/>
    </row>
    <row r="187" spans="1:9" s="44" customFormat="1" ht="28" x14ac:dyDescent="0.35">
      <c r="A187" s="18">
        <v>163</v>
      </c>
      <c r="B187" s="17" t="s">
        <v>3198</v>
      </c>
      <c r="C187" s="18" t="s">
        <v>278</v>
      </c>
      <c r="D187" s="175">
        <v>1</v>
      </c>
      <c r="E187" s="267"/>
      <c r="F187" s="267"/>
      <c r="G187" s="267"/>
      <c r="H187" s="267"/>
    </row>
    <row r="188" spans="1:9" s="44" customFormat="1" x14ac:dyDescent="0.35">
      <c r="A188" s="16">
        <f>A187+1</f>
        <v>164</v>
      </c>
      <c r="B188" s="20" t="s">
        <v>3200</v>
      </c>
      <c r="C188" s="16" t="s">
        <v>278</v>
      </c>
      <c r="D188" s="176">
        <v>1</v>
      </c>
      <c r="E188" s="226"/>
      <c r="F188" s="226"/>
      <c r="G188" s="226"/>
      <c r="H188" s="226"/>
    </row>
    <row r="189" spans="1:9" s="44" customFormat="1" x14ac:dyDescent="0.35">
      <c r="A189" s="16">
        <f t="shared" ref="A189:A252" si="10">A188+1</f>
        <v>165</v>
      </c>
      <c r="B189" s="20" t="s">
        <v>3199</v>
      </c>
      <c r="C189" s="16" t="s">
        <v>278</v>
      </c>
      <c r="D189" s="176">
        <v>1</v>
      </c>
      <c r="E189" s="226"/>
      <c r="F189" s="226"/>
      <c r="G189" s="226"/>
      <c r="H189" s="226"/>
    </row>
    <row r="190" spans="1:9" x14ac:dyDescent="0.35">
      <c r="A190" s="16">
        <f t="shared" si="10"/>
        <v>166</v>
      </c>
      <c r="B190" s="265" t="s">
        <v>3751</v>
      </c>
      <c r="C190" s="16" t="s">
        <v>278</v>
      </c>
      <c r="D190" s="176">
        <v>1</v>
      </c>
      <c r="E190" s="20"/>
      <c r="F190" s="20"/>
      <c r="G190" s="118"/>
      <c r="H190" s="118"/>
      <c r="I190" s="212"/>
    </row>
    <row r="191" spans="1:9" x14ac:dyDescent="0.35">
      <c r="A191" s="16">
        <f t="shared" si="10"/>
        <v>167</v>
      </c>
      <c r="B191" s="265" t="s">
        <v>3752</v>
      </c>
      <c r="C191" s="16" t="s">
        <v>278</v>
      </c>
      <c r="D191" s="176">
        <v>1</v>
      </c>
      <c r="E191" s="20"/>
      <c r="F191" s="20"/>
      <c r="G191" s="118"/>
      <c r="H191" s="118"/>
    </row>
    <row r="192" spans="1:9" x14ac:dyDescent="0.35">
      <c r="A192" s="16">
        <f t="shared" si="10"/>
        <v>168</v>
      </c>
      <c r="B192" s="265" t="s">
        <v>1174</v>
      </c>
      <c r="C192" s="16" t="s">
        <v>278</v>
      </c>
      <c r="D192" s="176">
        <v>1</v>
      </c>
      <c r="E192" s="20"/>
      <c r="F192" s="20"/>
      <c r="G192" s="118"/>
      <c r="H192" s="118"/>
    </row>
    <row r="193" spans="1:8" x14ac:dyDescent="0.35">
      <c r="A193" s="16">
        <f t="shared" si="10"/>
        <v>169</v>
      </c>
      <c r="B193" s="20" t="s">
        <v>1175</v>
      </c>
      <c r="C193" s="16" t="s">
        <v>278</v>
      </c>
      <c r="D193" s="176">
        <v>1</v>
      </c>
      <c r="E193" s="20"/>
      <c r="F193" s="20"/>
      <c r="G193" s="118"/>
      <c r="H193" s="118"/>
    </row>
    <row r="194" spans="1:8" x14ac:dyDescent="0.35">
      <c r="A194" s="16">
        <f t="shared" si="10"/>
        <v>170</v>
      </c>
      <c r="B194" s="20" t="s">
        <v>1176</v>
      </c>
      <c r="C194" s="16" t="s">
        <v>278</v>
      </c>
      <c r="D194" s="176">
        <v>1</v>
      </c>
      <c r="E194" s="20"/>
      <c r="F194" s="20"/>
      <c r="G194" s="118"/>
      <c r="H194" s="118"/>
    </row>
    <row r="195" spans="1:8" x14ac:dyDescent="0.35">
      <c r="A195" s="16">
        <f t="shared" si="10"/>
        <v>171</v>
      </c>
      <c r="B195" s="37" t="s">
        <v>1177</v>
      </c>
      <c r="C195" s="26" t="s">
        <v>278</v>
      </c>
      <c r="D195" s="177">
        <v>1</v>
      </c>
      <c r="E195" s="20"/>
      <c r="F195" s="20"/>
      <c r="G195" s="118"/>
      <c r="H195" s="118"/>
    </row>
    <row r="196" spans="1:8" x14ac:dyDescent="0.35">
      <c r="A196" s="16">
        <f t="shared" si="10"/>
        <v>172</v>
      </c>
      <c r="B196" s="20" t="s">
        <v>1178</v>
      </c>
      <c r="C196" s="26" t="s">
        <v>278</v>
      </c>
      <c r="D196" s="177">
        <v>1</v>
      </c>
      <c r="E196" s="20"/>
      <c r="F196" s="20"/>
      <c r="G196" s="118"/>
      <c r="H196" s="118"/>
    </row>
    <row r="197" spans="1:8" x14ac:dyDescent="0.35">
      <c r="A197" s="16">
        <f t="shared" si="10"/>
        <v>173</v>
      </c>
      <c r="B197" s="20" t="s">
        <v>1179</v>
      </c>
      <c r="C197" s="26" t="s">
        <v>278</v>
      </c>
      <c r="D197" s="177">
        <v>1</v>
      </c>
      <c r="E197" s="20"/>
      <c r="F197" s="20"/>
      <c r="G197" s="118"/>
      <c r="H197" s="118"/>
    </row>
    <row r="198" spans="1:8" x14ac:dyDescent="0.35">
      <c r="A198" s="16">
        <f t="shared" si="10"/>
        <v>174</v>
      </c>
      <c r="B198" s="20" t="s">
        <v>1180</v>
      </c>
      <c r="C198" s="26" t="s">
        <v>278</v>
      </c>
      <c r="D198" s="177">
        <v>1</v>
      </c>
      <c r="E198" s="20"/>
      <c r="F198" s="20"/>
      <c r="G198" s="118"/>
      <c r="H198" s="118"/>
    </row>
    <row r="199" spans="1:8" x14ac:dyDescent="0.35">
      <c r="A199" s="16">
        <f t="shared" si="10"/>
        <v>175</v>
      </c>
      <c r="B199" s="20" t="s">
        <v>1181</v>
      </c>
      <c r="C199" s="26" t="s">
        <v>278</v>
      </c>
      <c r="D199" s="177">
        <v>1</v>
      </c>
      <c r="E199" s="20"/>
      <c r="F199" s="20"/>
      <c r="G199" s="118"/>
      <c r="H199" s="118"/>
    </row>
    <row r="200" spans="1:8" x14ac:dyDescent="0.35">
      <c r="A200" s="16">
        <f t="shared" si="10"/>
        <v>176</v>
      </c>
      <c r="B200" s="20" t="s">
        <v>1182</v>
      </c>
      <c r="C200" s="26" t="s">
        <v>278</v>
      </c>
      <c r="D200" s="177">
        <v>1</v>
      </c>
      <c r="E200" s="20"/>
      <c r="F200" s="20"/>
      <c r="G200" s="118"/>
      <c r="H200" s="118"/>
    </row>
    <row r="201" spans="1:8" x14ac:dyDescent="0.35">
      <c r="A201" s="16">
        <f t="shared" si="10"/>
        <v>177</v>
      </c>
      <c r="B201" s="37" t="s">
        <v>1183</v>
      </c>
      <c r="C201" s="26" t="s">
        <v>278</v>
      </c>
      <c r="D201" s="177">
        <v>1</v>
      </c>
      <c r="E201" s="20"/>
      <c r="F201" s="20"/>
      <c r="G201" s="118"/>
      <c r="H201" s="118"/>
    </row>
    <row r="202" spans="1:8" x14ac:dyDescent="0.35">
      <c r="A202" s="16">
        <f t="shared" si="10"/>
        <v>178</v>
      </c>
      <c r="B202" s="20" t="s">
        <v>1184</v>
      </c>
      <c r="C202" s="26" t="s">
        <v>278</v>
      </c>
      <c r="D202" s="177">
        <v>1</v>
      </c>
      <c r="E202" s="20"/>
      <c r="F202" s="20"/>
      <c r="G202" s="118"/>
      <c r="H202" s="118"/>
    </row>
    <row r="203" spans="1:8" x14ac:dyDescent="0.35">
      <c r="A203" s="16">
        <f t="shared" si="10"/>
        <v>179</v>
      </c>
      <c r="B203" s="20" t="s">
        <v>1185</v>
      </c>
      <c r="C203" s="26" t="s">
        <v>278</v>
      </c>
      <c r="D203" s="177">
        <v>1</v>
      </c>
      <c r="E203" s="20"/>
      <c r="F203" s="20"/>
      <c r="G203" s="118"/>
      <c r="H203" s="118"/>
    </row>
    <row r="204" spans="1:8" x14ac:dyDescent="0.35">
      <c r="A204" s="16">
        <f t="shared" si="10"/>
        <v>180</v>
      </c>
      <c r="B204" s="20" t="s">
        <v>1186</v>
      </c>
      <c r="C204" s="26" t="s">
        <v>278</v>
      </c>
      <c r="D204" s="177">
        <v>1</v>
      </c>
      <c r="E204" s="20"/>
      <c r="F204" s="20"/>
      <c r="G204" s="118"/>
      <c r="H204" s="118"/>
    </row>
    <row r="205" spans="1:8" x14ac:dyDescent="0.35">
      <c r="A205" s="16">
        <f t="shared" si="10"/>
        <v>181</v>
      </c>
      <c r="B205" s="20" t="s">
        <v>1187</v>
      </c>
      <c r="C205" s="26" t="s">
        <v>278</v>
      </c>
      <c r="D205" s="177">
        <v>1</v>
      </c>
      <c r="E205" s="20"/>
      <c r="F205" s="20"/>
      <c r="G205" s="118"/>
      <c r="H205" s="118"/>
    </row>
    <row r="206" spans="1:8" x14ac:dyDescent="0.35">
      <c r="A206" s="16">
        <f t="shared" si="10"/>
        <v>182</v>
      </c>
      <c r="B206" s="20" t="s">
        <v>1188</v>
      </c>
      <c r="C206" s="26" t="s">
        <v>278</v>
      </c>
      <c r="D206" s="177">
        <v>1</v>
      </c>
      <c r="E206" s="20"/>
      <c r="F206" s="20"/>
      <c r="G206" s="118"/>
      <c r="H206" s="118"/>
    </row>
    <row r="207" spans="1:8" x14ac:dyDescent="0.35">
      <c r="A207" s="16">
        <f t="shared" si="10"/>
        <v>183</v>
      </c>
      <c r="B207" s="37" t="s">
        <v>1189</v>
      </c>
      <c r="C207" s="26" t="s">
        <v>278</v>
      </c>
      <c r="D207" s="177">
        <v>1</v>
      </c>
      <c r="E207" s="20"/>
      <c r="F207" s="20"/>
      <c r="G207" s="118"/>
      <c r="H207" s="118"/>
    </row>
    <row r="208" spans="1:8" x14ac:dyDescent="0.35">
      <c r="A208" s="16">
        <f t="shared" si="10"/>
        <v>184</v>
      </c>
      <c r="B208" s="20" t="s">
        <v>1190</v>
      </c>
      <c r="C208" s="26" t="s">
        <v>278</v>
      </c>
      <c r="D208" s="177">
        <v>1</v>
      </c>
      <c r="E208" s="20"/>
      <c r="F208" s="20"/>
      <c r="G208" s="118"/>
      <c r="H208" s="118"/>
    </row>
    <row r="209" spans="1:8" x14ac:dyDescent="0.35">
      <c r="A209" s="16">
        <f t="shared" si="10"/>
        <v>185</v>
      </c>
      <c r="B209" s="20" t="s">
        <v>1191</v>
      </c>
      <c r="C209" s="26" t="s">
        <v>278</v>
      </c>
      <c r="D209" s="177">
        <v>1</v>
      </c>
      <c r="E209" s="20"/>
      <c r="F209" s="20"/>
      <c r="G209" s="118"/>
      <c r="H209" s="118"/>
    </row>
    <row r="210" spans="1:8" x14ac:dyDescent="0.35">
      <c r="A210" s="16">
        <f t="shared" si="10"/>
        <v>186</v>
      </c>
      <c r="B210" s="20" t="s">
        <v>1192</v>
      </c>
      <c r="C210" s="26" t="s">
        <v>278</v>
      </c>
      <c r="D210" s="177">
        <v>1</v>
      </c>
      <c r="E210" s="20"/>
      <c r="F210" s="20"/>
      <c r="G210" s="118"/>
      <c r="H210" s="118"/>
    </row>
    <row r="211" spans="1:8" x14ac:dyDescent="0.35">
      <c r="A211" s="16">
        <f t="shared" si="10"/>
        <v>187</v>
      </c>
      <c r="B211" s="20" t="s">
        <v>1193</v>
      </c>
      <c r="C211" s="26" t="s">
        <v>278</v>
      </c>
      <c r="D211" s="177">
        <v>1</v>
      </c>
      <c r="E211" s="20"/>
      <c r="F211" s="20"/>
      <c r="G211" s="118"/>
      <c r="H211" s="118"/>
    </row>
    <row r="212" spans="1:8" x14ac:dyDescent="0.35">
      <c r="A212" s="16">
        <f t="shared" si="10"/>
        <v>188</v>
      </c>
      <c r="B212" s="20" t="s">
        <v>1194</v>
      </c>
      <c r="C212" s="26" t="s">
        <v>278</v>
      </c>
      <c r="D212" s="177">
        <v>1</v>
      </c>
      <c r="E212" s="20"/>
      <c r="F212" s="20"/>
      <c r="G212" s="118"/>
      <c r="H212" s="118"/>
    </row>
    <row r="213" spans="1:8" x14ac:dyDescent="0.35">
      <c r="A213" s="16">
        <f t="shared" si="10"/>
        <v>189</v>
      </c>
      <c r="B213" s="37" t="s">
        <v>1195</v>
      </c>
      <c r="C213" s="26" t="s">
        <v>278</v>
      </c>
      <c r="D213" s="177">
        <v>1</v>
      </c>
      <c r="E213" s="20"/>
      <c r="F213" s="20"/>
      <c r="G213" s="118"/>
      <c r="H213" s="118"/>
    </row>
    <row r="214" spans="1:8" x14ac:dyDescent="0.35">
      <c r="A214" s="16">
        <f t="shared" si="10"/>
        <v>190</v>
      </c>
      <c r="B214" s="20" t="s">
        <v>1196</v>
      </c>
      <c r="C214" s="26" t="s">
        <v>278</v>
      </c>
      <c r="D214" s="177">
        <v>1</v>
      </c>
      <c r="E214" s="20"/>
      <c r="F214" s="20"/>
      <c r="G214" s="118"/>
      <c r="H214" s="118"/>
    </row>
    <row r="215" spans="1:8" x14ac:dyDescent="0.35">
      <c r="A215" s="16">
        <f t="shared" si="10"/>
        <v>191</v>
      </c>
      <c r="B215" s="20" t="s">
        <v>1197</v>
      </c>
      <c r="C215" s="26" t="s">
        <v>278</v>
      </c>
      <c r="D215" s="177">
        <v>1</v>
      </c>
      <c r="E215" s="20"/>
      <c r="F215" s="20"/>
      <c r="G215" s="118"/>
      <c r="H215" s="118"/>
    </row>
    <row r="216" spans="1:8" x14ac:dyDescent="0.35">
      <c r="A216" s="16">
        <f t="shared" si="10"/>
        <v>192</v>
      </c>
      <c r="B216" s="20" t="s">
        <v>1198</v>
      </c>
      <c r="C216" s="26" t="s">
        <v>278</v>
      </c>
      <c r="D216" s="177">
        <v>1</v>
      </c>
      <c r="E216" s="20"/>
      <c r="F216" s="20"/>
      <c r="G216" s="118"/>
      <c r="H216" s="118"/>
    </row>
    <row r="217" spans="1:8" x14ac:dyDescent="0.35">
      <c r="A217" s="16">
        <f t="shared" si="10"/>
        <v>193</v>
      </c>
      <c r="B217" s="20" t="s">
        <v>1199</v>
      </c>
      <c r="C217" s="26" t="s">
        <v>278</v>
      </c>
      <c r="D217" s="177">
        <v>1</v>
      </c>
      <c r="E217" s="20"/>
      <c r="F217" s="20"/>
      <c r="G217" s="118"/>
      <c r="H217" s="118"/>
    </row>
    <row r="218" spans="1:8" x14ac:dyDescent="0.35">
      <c r="A218" s="16">
        <f t="shared" si="10"/>
        <v>194</v>
      </c>
      <c r="B218" s="20" t="s">
        <v>1200</v>
      </c>
      <c r="C218" s="26" t="s">
        <v>278</v>
      </c>
      <c r="D218" s="177">
        <v>1</v>
      </c>
      <c r="E218" s="20"/>
      <c r="F218" s="20"/>
      <c r="G218" s="118"/>
      <c r="H218" s="118"/>
    </row>
    <row r="219" spans="1:8" x14ac:dyDescent="0.35">
      <c r="A219" s="16">
        <f t="shared" si="10"/>
        <v>195</v>
      </c>
      <c r="B219" s="37" t="s">
        <v>1201</v>
      </c>
      <c r="C219" s="26" t="s">
        <v>278</v>
      </c>
      <c r="D219" s="177">
        <v>1</v>
      </c>
      <c r="E219" s="20"/>
      <c r="F219" s="20"/>
      <c r="G219" s="118"/>
      <c r="H219" s="118"/>
    </row>
    <row r="220" spans="1:8" x14ac:dyDescent="0.35">
      <c r="A220" s="16">
        <f t="shared" si="10"/>
        <v>196</v>
      </c>
      <c r="B220" s="20" t="s">
        <v>1202</v>
      </c>
      <c r="C220" s="26" t="s">
        <v>278</v>
      </c>
      <c r="D220" s="177">
        <v>1</v>
      </c>
      <c r="E220" s="20"/>
      <c r="F220" s="20"/>
      <c r="G220" s="118"/>
      <c r="H220" s="118"/>
    </row>
    <row r="221" spans="1:8" x14ac:dyDescent="0.35">
      <c r="A221" s="16">
        <f t="shared" si="10"/>
        <v>197</v>
      </c>
      <c r="B221" s="20" t="s">
        <v>1203</v>
      </c>
      <c r="C221" s="26" t="s">
        <v>278</v>
      </c>
      <c r="D221" s="177">
        <v>1</v>
      </c>
      <c r="E221" s="20"/>
      <c r="F221" s="20"/>
      <c r="G221" s="118"/>
      <c r="H221" s="118"/>
    </row>
    <row r="222" spans="1:8" x14ac:dyDescent="0.35">
      <c r="A222" s="16">
        <f t="shared" si="10"/>
        <v>198</v>
      </c>
      <c r="B222" s="20" t="s">
        <v>1204</v>
      </c>
      <c r="C222" s="26" t="s">
        <v>278</v>
      </c>
      <c r="D222" s="177">
        <v>1</v>
      </c>
      <c r="E222" s="20"/>
      <c r="F222" s="20"/>
      <c r="G222" s="118"/>
      <c r="H222" s="118"/>
    </row>
    <row r="223" spans="1:8" x14ac:dyDescent="0.35">
      <c r="A223" s="16">
        <f t="shared" si="10"/>
        <v>199</v>
      </c>
      <c r="B223" s="20" t="s">
        <v>1205</v>
      </c>
      <c r="C223" s="26" t="s">
        <v>278</v>
      </c>
      <c r="D223" s="177">
        <v>1</v>
      </c>
      <c r="E223" s="20"/>
      <c r="F223" s="20"/>
      <c r="G223" s="118"/>
      <c r="H223" s="118"/>
    </row>
    <row r="224" spans="1:8" x14ac:dyDescent="0.35">
      <c r="A224" s="16">
        <f t="shared" si="10"/>
        <v>200</v>
      </c>
      <c r="B224" s="20" t="s">
        <v>1206</v>
      </c>
      <c r="C224" s="26" t="s">
        <v>278</v>
      </c>
      <c r="D224" s="177">
        <v>1</v>
      </c>
      <c r="E224" s="20"/>
      <c r="F224" s="20"/>
      <c r="G224" s="118"/>
      <c r="H224" s="118"/>
    </row>
    <row r="225" spans="1:8" x14ac:dyDescent="0.35">
      <c r="A225" s="16">
        <f t="shared" si="10"/>
        <v>201</v>
      </c>
      <c r="B225" s="37" t="s">
        <v>1207</v>
      </c>
      <c r="C225" s="26" t="s">
        <v>278</v>
      </c>
      <c r="D225" s="177">
        <v>1</v>
      </c>
      <c r="E225" s="20"/>
      <c r="F225" s="20"/>
      <c r="G225" s="118"/>
      <c r="H225" s="118"/>
    </row>
    <row r="226" spans="1:8" x14ac:dyDescent="0.35">
      <c r="A226" s="16">
        <f t="shared" si="10"/>
        <v>202</v>
      </c>
      <c r="B226" s="20" t="s">
        <v>1208</v>
      </c>
      <c r="C226" s="26" t="s">
        <v>278</v>
      </c>
      <c r="D226" s="177">
        <v>1</v>
      </c>
      <c r="E226" s="20"/>
      <c r="F226" s="20"/>
      <c r="G226" s="118"/>
      <c r="H226" s="118"/>
    </row>
    <row r="227" spans="1:8" x14ac:dyDescent="0.35">
      <c r="A227" s="16">
        <f t="shared" si="10"/>
        <v>203</v>
      </c>
      <c r="B227" s="20" t="s">
        <v>1209</v>
      </c>
      <c r="C227" s="26" t="s">
        <v>278</v>
      </c>
      <c r="D227" s="177">
        <v>1</v>
      </c>
      <c r="E227" s="20"/>
      <c r="F227" s="20"/>
      <c r="G227" s="118"/>
      <c r="H227" s="118"/>
    </row>
    <row r="228" spans="1:8" x14ac:dyDescent="0.35">
      <c r="A228" s="16">
        <f t="shared" si="10"/>
        <v>204</v>
      </c>
      <c r="B228" s="20" t="s">
        <v>1210</v>
      </c>
      <c r="C228" s="26" t="s">
        <v>278</v>
      </c>
      <c r="D228" s="177">
        <v>1</v>
      </c>
      <c r="E228" s="20"/>
      <c r="F228" s="20"/>
      <c r="G228" s="118"/>
      <c r="H228" s="118"/>
    </row>
    <row r="229" spans="1:8" x14ac:dyDescent="0.35">
      <c r="A229" s="16">
        <f t="shared" si="10"/>
        <v>205</v>
      </c>
      <c r="B229" s="20" t="s">
        <v>1211</v>
      </c>
      <c r="C229" s="26" t="s">
        <v>278</v>
      </c>
      <c r="D229" s="177">
        <v>1</v>
      </c>
      <c r="E229" s="20"/>
      <c r="F229" s="20"/>
      <c r="G229" s="118"/>
      <c r="H229" s="118"/>
    </row>
    <row r="230" spans="1:8" x14ac:dyDescent="0.35">
      <c r="A230" s="16">
        <f t="shared" si="10"/>
        <v>206</v>
      </c>
      <c r="B230" s="20" t="s">
        <v>1212</v>
      </c>
      <c r="C230" s="26" t="s">
        <v>278</v>
      </c>
      <c r="D230" s="177">
        <v>1</v>
      </c>
      <c r="E230" s="20"/>
      <c r="F230" s="20"/>
      <c r="G230" s="118"/>
      <c r="H230" s="118"/>
    </row>
    <row r="231" spans="1:8" x14ac:dyDescent="0.35">
      <c r="A231" s="16">
        <f t="shared" si="10"/>
        <v>207</v>
      </c>
      <c r="B231" s="37" t="s">
        <v>1213</v>
      </c>
      <c r="C231" s="26" t="s">
        <v>278</v>
      </c>
      <c r="D231" s="177">
        <v>1</v>
      </c>
      <c r="E231" s="20"/>
      <c r="F231" s="20"/>
      <c r="G231" s="118"/>
      <c r="H231" s="118"/>
    </row>
    <row r="232" spans="1:8" x14ac:dyDescent="0.35">
      <c r="A232" s="16">
        <f t="shared" si="10"/>
        <v>208</v>
      </c>
      <c r="B232" s="20" t="s">
        <v>1214</v>
      </c>
      <c r="C232" s="26" t="s">
        <v>278</v>
      </c>
      <c r="D232" s="177">
        <v>1</v>
      </c>
      <c r="E232" s="20"/>
      <c r="F232" s="20"/>
      <c r="G232" s="118"/>
      <c r="H232" s="118"/>
    </row>
    <row r="233" spans="1:8" x14ac:dyDescent="0.35">
      <c r="A233" s="16">
        <f t="shared" si="10"/>
        <v>209</v>
      </c>
      <c r="B233" s="20" t="s">
        <v>1215</v>
      </c>
      <c r="C233" s="26" t="s">
        <v>278</v>
      </c>
      <c r="D233" s="177">
        <v>1</v>
      </c>
      <c r="E233" s="20"/>
      <c r="F233" s="20"/>
      <c r="G233" s="118"/>
      <c r="H233" s="118"/>
    </row>
    <row r="234" spans="1:8" x14ac:dyDescent="0.35">
      <c r="A234" s="16">
        <f t="shared" si="10"/>
        <v>210</v>
      </c>
      <c r="B234" s="20" t="s">
        <v>1216</v>
      </c>
      <c r="C234" s="26" t="s">
        <v>278</v>
      </c>
      <c r="D234" s="177">
        <v>1</v>
      </c>
      <c r="E234" s="20"/>
      <c r="F234" s="20"/>
      <c r="G234" s="118"/>
      <c r="H234" s="118"/>
    </row>
    <row r="235" spans="1:8" x14ac:dyDescent="0.35">
      <c r="A235" s="16">
        <f t="shared" si="10"/>
        <v>211</v>
      </c>
      <c r="B235" s="20" t="s">
        <v>1217</v>
      </c>
      <c r="C235" s="26" t="s">
        <v>278</v>
      </c>
      <c r="D235" s="177">
        <v>1</v>
      </c>
      <c r="E235" s="20"/>
      <c r="F235" s="20"/>
      <c r="G235" s="118"/>
      <c r="H235" s="118"/>
    </row>
    <row r="236" spans="1:8" x14ac:dyDescent="0.35">
      <c r="A236" s="16">
        <f t="shared" si="10"/>
        <v>212</v>
      </c>
      <c r="B236" s="20" t="s">
        <v>1218</v>
      </c>
      <c r="C236" s="26" t="s">
        <v>278</v>
      </c>
      <c r="D236" s="177">
        <v>1</v>
      </c>
      <c r="E236" s="20"/>
      <c r="F236" s="20"/>
      <c r="G236" s="118"/>
      <c r="H236" s="118"/>
    </row>
    <row r="237" spans="1:8" x14ac:dyDescent="0.35">
      <c r="A237" s="16">
        <f t="shared" si="10"/>
        <v>213</v>
      </c>
      <c r="B237" s="37" t="s">
        <v>1219</v>
      </c>
      <c r="C237" s="26" t="s">
        <v>278</v>
      </c>
      <c r="D237" s="177">
        <v>1</v>
      </c>
      <c r="E237" s="20"/>
      <c r="F237" s="20"/>
      <c r="G237" s="118"/>
      <c r="H237" s="118"/>
    </row>
    <row r="238" spans="1:8" x14ac:dyDescent="0.35">
      <c r="A238" s="16">
        <f t="shared" si="10"/>
        <v>214</v>
      </c>
      <c r="B238" s="20" t="s">
        <v>1220</v>
      </c>
      <c r="C238" s="26" t="s">
        <v>278</v>
      </c>
      <c r="D238" s="177">
        <v>1</v>
      </c>
      <c r="E238" s="20"/>
      <c r="F238" s="20"/>
      <c r="G238" s="118"/>
      <c r="H238" s="118"/>
    </row>
    <row r="239" spans="1:8" x14ac:dyDescent="0.35">
      <c r="A239" s="16">
        <f t="shared" si="10"/>
        <v>215</v>
      </c>
      <c r="B239" s="20" t="s">
        <v>1221</v>
      </c>
      <c r="C239" s="26" t="s">
        <v>278</v>
      </c>
      <c r="D239" s="177">
        <v>1</v>
      </c>
      <c r="E239" s="20"/>
      <c r="F239" s="20"/>
      <c r="G239" s="118"/>
      <c r="H239" s="118"/>
    </row>
    <row r="240" spans="1:8" x14ac:dyDescent="0.35">
      <c r="A240" s="16">
        <f t="shared" si="10"/>
        <v>216</v>
      </c>
      <c r="B240" s="20" t="s">
        <v>1222</v>
      </c>
      <c r="C240" s="26" t="s">
        <v>278</v>
      </c>
      <c r="D240" s="177">
        <v>1</v>
      </c>
      <c r="E240" s="20"/>
      <c r="F240" s="20"/>
      <c r="G240" s="118"/>
      <c r="H240" s="118"/>
    </row>
    <row r="241" spans="1:8" x14ac:dyDescent="0.35">
      <c r="A241" s="16">
        <f t="shared" si="10"/>
        <v>217</v>
      </c>
      <c r="B241" s="20" t="s">
        <v>1223</v>
      </c>
      <c r="C241" s="26" t="s">
        <v>278</v>
      </c>
      <c r="D241" s="177">
        <v>1</v>
      </c>
      <c r="E241" s="20"/>
      <c r="F241" s="20"/>
      <c r="G241" s="118"/>
      <c r="H241" s="118"/>
    </row>
    <row r="242" spans="1:8" x14ac:dyDescent="0.35">
      <c r="A242" s="16">
        <f t="shared" si="10"/>
        <v>218</v>
      </c>
      <c r="B242" s="20" t="s">
        <v>1224</v>
      </c>
      <c r="C242" s="26" t="s">
        <v>278</v>
      </c>
      <c r="D242" s="177">
        <v>1</v>
      </c>
      <c r="E242" s="20"/>
      <c r="F242" s="20"/>
      <c r="G242" s="118"/>
      <c r="H242" s="118"/>
    </row>
    <row r="243" spans="1:8" x14ac:dyDescent="0.35">
      <c r="A243" s="16">
        <f t="shared" si="10"/>
        <v>219</v>
      </c>
      <c r="B243" s="37" t="s">
        <v>1225</v>
      </c>
      <c r="C243" s="26" t="s">
        <v>278</v>
      </c>
      <c r="D243" s="177">
        <v>1</v>
      </c>
      <c r="E243" s="20"/>
      <c r="F243" s="20"/>
      <c r="G243" s="118"/>
      <c r="H243" s="118"/>
    </row>
    <row r="244" spans="1:8" x14ac:dyDescent="0.35">
      <c r="A244" s="16">
        <f t="shared" si="10"/>
        <v>220</v>
      </c>
      <c r="B244" s="20" t="s">
        <v>1226</v>
      </c>
      <c r="C244" s="26" t="s">
        <v>278</v>
      </c>
      <c r="D244" s="177">
        <v>1</v>
      </c>
      <c r="E244" s="20"/>
      <c r="F244" s="20"/>
      <c r="G244" s="118"/>
      <c r="H244" s="118"/>
    </row>
    <row r="245" spans="1:8" x14ac:dyDescent="0.35">
      <c r="A245" s="16">
        <f t="shared" si="10"/>
        <v>221</v>
      </c>
      <c r="B245" s="20" t="s">
        <v>1227</v>
      </c>
      <c r="C245" s="26" t="s">
        <v>278</v>
      </c>
      <c r="D245" s="177">
        <v>1</v>
      </c>
      <c r="E245" s="20"/>
      <c r="F245" s="20"/>
      <c r="G245" s="118"/>
      <c r="H245" s="118"/>
    </row>
    <row r="246" spans="1:8" x14ac:dyDescent="0.35">
      <c r="A246" s="16">
        <f t="shared" si="10"/>
        <v>222</v>
      </c>
      <c r="B246" s="20" t="s">
        <v>1228</v>
      </c>
      <c r="C246" s="26" t="s">
        <v>278</v>
      </c>
      <c r="D246" s="177">
        <v>1</v>
      </c>
      <c r="E246" s="20"/>
      <c r="F246" s="20"/>
      <c r="G246" s="118"/>
      <c r="H246" s="118"/>
    </row>
    <row r="247" spans="1:8" x14ac:dyDescent="0.35">
      <c r="A247" s="16">
        <f t="shared" si="10"/>
        <v>223</v>
      </c>
      <c r="B247" s="20" t="s">
        <v>1229</v>
      </c>
      <c r="C247" s="26" t="s">
        <v>278</v>
      </c>
      <c r="D247" s="177">
        <v>1</v>
      </c>
      <c r="E247" s="20"/>
      <c r="F247" s="20"/>
      <c r="G247" s="118"/>
      <c r="H247" s="118"/>
    </row>
    <row r="248" spans="1:8" x14ac:dyDescent="0.35">
      <c r="A248" s="16">
        <f t="shared" si="10"/>
        <v>224</v>
      </c>
      <c r="B248" s="20" t="s">
        <v>1230</v>
      </c>
      <c r="C248" s="26" t="s">
        <v>278</v>
      </c>
      <c r="D248" s="177">
        <v>1</v>
      </c>
      <c r="E248" s="20"/>
      <c r="F248" s="20"/>
      <c r="G248" s="118"/>
      <c r="H248" s="118"/>
    </row>
    <row r="249" spans="1:8" s="85" customFormat="1" x14ac:dyDescent="0.35">
      <c r="A249" s="16">
        <f t="shared" si="10"/>
        <v>225</v>
      </c>
      <c r="B249" s="91" t="s">
        <v>1231</v>
      </c>
      <c r="C249" s="83" t="s">
        <v>278</v>
      </c>
      <c r="D249" s="180">
        <v>1</v>
      </c>
      <c r="E249" s="20"/>
      <c r="F249" s="20"/>
      <c r="G249" s="118"/>
      <c r="H249" s="118"/>
    </row>
    <row r="250" spans="1:8" s="85" customFormat="1" x14ac:dyDescent="0.35">
      <c r="A250" s="16">
        <f t="shared" si="10"/>
        <v>226</v>
      </c>
      <c r="B250" s="82" t="s">
        <v>1232</v>
      </c>
      <c r="C250" s="83" t="s">
        <v>278</v>
      </c>
      <c r="D250" s="180">
        <v>1</v>
      </c>
      <c r="E250" s="20"/>
      <c r="F250" s="20"/>
      <c r="G250" s="118"/>
      <c r="H250" s="118"/>
    </row>
    <row r="251" spans="1:8" ht="28" x14ac:dyDescent="0.35">
      <c r="A251" s="16">
        <f t="shared" si="10"/>
        <v>227</v>
      </c>
      <c r="B251" s="20" t="s">
        <v>1233</v>
      </c>
      <c r="C251" s="26" t="s">
        <v>278</v>
      </c>
      <c r="D251" s="177">
        <v>1</v>
      </c>
      <c r="E251" s="20"/>
      <c r="F251" s="20"/>
      <c r="G251" s="118"/>
      <c r="H251" s="118"/>
    </row>
    <row r="252" spans="1:8" x14ac:dyDescent="0.35">
      <c r="A252" s="16">
        <f t="shared" si="10"/>
        <v>228</v>
      </c>
      <c r="B252" s="20" t="s">
        <v>1234</v>
      </c>
      <c r="C252" s="26" t="s">
        <v>278</v>
      </c>
      <c r="D252" s="177">
        <v>1</v>
      </c>
      <c r="E252" s="20"/>
      <c r="F252" s="20"/>
      <c r="G252" s="118"/>
      <c r="H252" s="118"/>
    </row>
    <row r="253" spans="1:8" x14ac:dyDescent="0.35">
      <c r="A253" s="16">
        <f t="shared" ref="A253:A280" si="11">A252+1</f>
        <v>229</v>
      </c>
      <c r="B253" s="20" t="s">
        <v>1235</v>
      </c>
      <c r="C253" s="26" t="s">
        <v>278</v>
      </c>
      <c r="D253" s="177">
        <v>1</v>
      </c>
      <c r="E253" s="20"/>
      <c r="F253" s="20"/>
      <c r="G253" s="118"/>
      <c r="H253" s="118"/>
    </row>
    <row r="254" spans="1:8" x14ac:dyDescent="0.35">
      <c r="A254" s="16">
        <f t="shared" si="11"/>
        <v>230</v>
      </c>
      <c r="B254" s="20" t="s">
        <v>1236</v>
      </c>
      <c r="C254" s="26" t="s">
        <v>278</v>
      </c>
      <c r="D254" s="177">
        <v>1</v>
      </c>
      <c r="E254" s="20"/>
      <c r="F254" s="20"/>
      <c r="G254" s="118"/>
      <c r="H254" s="118"/>
    </row>
    <row r="255" spans="1:8" x14ac:dyDescent="0.35">
      <c r="A255" s="16">
        <f t="shared" si="11"/>
        <v>231</v>
      </c>
      <c r="B255" s="20" t="s">
        <v>1237</v>
      </c>
      <c r="C255" s="26" t="s">
        <v>278</v>
      </c>
      <c r="D255" s="177">
        <v>1</v>
      </c>
      <c r="E255" s="20"/>
      <c r="F255" s="20"/>
      <c r="G255" s="118"/>
      <c r="H255" s="118"/>
    </row>
    <row r="256" spans="1:8" x14ac:dyDescent="0.35">
      <c r="A256" s="16">
        <f t="shared" si="11"/>
        <v>232</v>
      </c>
      <c r="B256" s="20" t="s">
        <v>1238</v>
      </c>
      <c r="C256" s="26" t="s">
        <v>278</v>
      </c>
      <c r="D256" s="177">
        <v>1</v>
      </c>
      <c r="E256" s="20"/>
      <c r="F256" s="20"/>
      <c r="G256" s="118"/>
      <c r="H256" s="118"/>
    </row>
    <row r="257" spans="1:8" x14ac:dyDescent="0.35">
      <c r="A257" s="16">
        <f t="shared" si="11"/>
        <v>233</v>
      </c>
      <c r="B257" s="20" t="s">
        <v>1239</v>
      </c>
      <c r="C257" s="26" t="s">
        <v>278</v>
      </c>
      <c r="D257" s="177">
        <v>1</v>
      </c>
      <c r="E257" s="20"/>
      <c r="F257" s="20"/>
      <c r="G257" s="118"/>
      <c r="H257" s="118"/>
    </row>
    <row r="258" spans="1:8" x14ac:dyDescent="0.35">
      <c r="A258" s="16">
        <f t="shared" si="11"/>
        <v>234</v>
      </c>
      <c r="B258" s="20" t="s">
        <v>1240</v>
      </c>
      <c r="C258" s="26" t="s">
        <v>278</v>
      </c>
      <c r="D258" s="177">
        <v>1</v>
      </c>
      <c r="E258" s="20"/>
      <c r="F258" s="20"/>
      <c r="G258" s="118"/>
      <c r="H258" s="118"/>
    </row>
    <row r="259" spans="1:8" x14ac:dyDescent="0.35">
      <c r="A259" s="16">
        <f t="shared" si="11"/>
        <v>235</v>
      </c>
      <c r="B259" s="20" t="s">
        <v>1241</v>
      </c>
      <c r="C259" s="26" t="s">
        <v>278</v>
      </c>
      <c r="D259" s="177">
        <v>1</v>
      </c>
      <c r="E259" s="20"/>
      <c r="F259" s="20"/>
      <c r="G259" s="118"/>
      <c r="H259" s="118"/>
    </row>
    <row r="260" spans="1:8" x14ac:dyDescent="0.35">
      <c r="A260" s="16">
        <f t="shared" si="11"/>
        <v>236</v>
      </c>
      <c r="B260" s="20" t="s">
        <v>1242</v>
      </c>
      <c r="C260" s="26" t="s">
        <v>278</v>
      </c>
      <c r="D260" s="177">
        <v>1</v>
      </c>
      <c r="E260" s="20"/>
      <c r="F260" s="20"/>
      <c r="G260" s="118"/>
      <c r="H260" s="118"/>
    </row>
    <row r="261" spans="1:8" x14ac:dyDescent="0.35">
      <c r="A261" s="16">
        <f t="shared" si="11"/>
        <v>237</v>
      </c>
      <c r="B261" s="20" t="s">
        <v>1243</v>
      </c>
      <c r="C261" s="26" t="s">
        <v>278</v>
      </c>
      <c r="D261" s="177">
        <v>1</v>
      </c>
      <c r="E261" s="20"/>
      <c r="F261" s="20"/>
      <c r="G261" s="118"/>
      <c r="H261" s="118"/>
    </row>
    <row r="262" spans="1:8" x14ac:dyDescent="0.35">
      <c r="A262" s="16">
        <f t="shared" si="11"/>
        <v>238</v>
      </c>
      <c r="B262" s="20" t="s">
        <v>1244</v>
      </c>
      <c r="C262" s="26" t="s">
        <v>278</v>
      </c>
      <c r="D262" s="177">
        <v>1</v>
      </c>
      <c r="E262" s="20"/>
      <c r="F262" s="20"/>
      <c r="G262" s="118"/>
      <c r="H262" s="118"/>
    </row>
    <row r="263" spans="1:8" x14ac:dyDescent="0.35">
      <c r="A263" s="16">
        <f t="shared" si="11"/>
        <v>239</v>
      </c>
      <c r="B263" s="20" t="s">
        <v>1245</v>
      </c>
      <c r="C263" s="26" t="s">
        <v>278</v>
      </c>
      <c r="D263" s="177">
        <v>1</v>
      </c>
      <c r="E263" s="20"/>
      <c r="F263" s="20"/>
      <c r="G263" s="118"/>
      <c r="H263" s="118"/>
    </row>
    <row r="264" spans="1:8" x14ac:dyDescent="0.35">
      <c r="A264" s="16">
        <f t="shared" si="11"/>
        <v>240</v>
      </c>
      <c r="B264" s="20" t="s">
        <v>1246</v>
      </c>
      <c r="C264" s="26" t="s">
        <v>278</v>
      </c>
      <c r="D264" s="177">
        <v>1</v>
      </c>
      <c r="E264" s="20"/>
      <c r="F264" s="20"/>
      <c r="G264" s="118"/>
      <c r="H264" s="118"/>
    </row>
    <row r="265" spans="1:8" x14ac:dyDescent="0.35">
      <c r="A265" s="16">
        <f t="shared" si="11"/>
        <v>241</v>
      </c>
      <c r="B265" s="20" t="s">
        <v>1247</v>
      </c>
      <c r="C265" s="26" t="s">
        <v>278</v>
      </c>
      <c r="D265" s="177">
        <v>1</v>
      </c>
      <c r="E265" s="20"/>
      <c r="F265" s="20"/>
      <c r="G265" s="118"/>
      <c r="H265" s="118"/>
    </row>
    <row r="266" spans="1:8" x14ac:dyDescent="0.35">
      <c r="A266" s="16">
        <f t="shared" si="11"/>
        <v>242</v>
      </c>
      <c r="B266" s="20" t="s">
        <v>1248</v>
      </c>
      <c r="C266" s="26" t="s">
        <v>278</v>
      </c>
      <c r="D266" s="177">
        <v>1</v>
      </c>
      <c r="E266" s="20"/>
      <c r="F266" s="20"/>
      <c r="G266" s="118"/>
      <c r="H266" s="118"/>
    </row>
    <row r="267" spans="1:8" x14ac:dyDescent="0.35">
      <c r="A267" s="16">
        <f t="shared" si="11"/>
        <v>243</v>
      </c>
      <c r="B267" s="20" t="s">
        <v>1249</v>
      </c>
      <c r="C267" s="26" t="s">
        <v>278</v>
      </c>
      <c r="D267" s="177">
        <v>1</v>
      </c>
      <c r="E267" s="20"/>
      <c r="F267" s="20"/>
      <c r="G267" s="118"/>
      <c r="H267" s="118"/>
    </row>
    <row r="268" spans="1:8" x14ac:dyDescent="0.35">
      <c r="A268" s="16">
        <f t="shared" si="11"/>
        <v>244</v>
      </c>
      <c r="B268" s="20" t="s">
        <v>1250</v>
      </c>
      <c r="C268" s="26" t="s">
        <v>278</v>
      </c>
      <c r="D268" s="177">
        <v>1</v>
      </c>
      <c r="E268" s="20"/>
      <c r="F268" s="20"/>
      <c r="G268" s="118"/>
      <c r="H268" s="118"/>
    </row>
    <row r="269" spans="1:8" x14ac:dyDescent="0.35">
      <c r="A269" s="16">
        <f t="shared" si="11"/>
        <v>245</v>
      </c>
      <c r="B269" s="20" t="s">
        <v>1251</v>
      </c>
      <c r="C269" s="26" t="s">
        <v>278</v>
      </c>
      <c r="D269" s="177">
        <v>1</v>
      </c>
      <c r="E269" s="20"/>
      <c r="F269" s="20"/>
      <c r="G269" s="118"/>
      <c r="H269" s="118"/>
    </row>
    <row r="270" spans="1:8" x14ac:dyDescent="0.35">
      <c r="A270" s="16">
        <f t="shared" si="11"/>
        <v>246</v>
      </c>
      <c r="B270" s="20" t="s">
        <v>1218</v>
      </c>
      <c r="C270" s="26" t="s">
        <v>278</v>
      </c>
      <c r="D270" s="177">
        <v>1</v>
      </c>
      <c r="E270" s="20"/>
      <c r="F270" s="20"/>
      <c r="G270" s="118"/>
      <c r="H270" s="118"/>
    </row>
    <row r="271" spans="1:8" x14ac:dyDescent="0.35">
      <c r="A271" s="16">
        <f t="shared" si="11"/>
        <v>247</v>
      </c>
      <c r="B271" s="20" t="s">
        <v>1219</v>
      </c>
      <c r="C271" s="26" t="s">
        <v>278</v>
      </c>
      <c r="D271" s="177">
        <v>1</v>
      </c>
      <c r="E271" s="20"/>
      <c r="F271" s="20"/>
      <c r="G271" s="118"/>
      <c r="H271" s="118"/>
    </row>
    <row r="272" spans="1:8" x14ac:dyDescent="0.35">
      <c r="A272" s="16">
        <f t="shared" si="11"/>
        <v>248</v>
      </c>
      <c r="B272" s="20" t="s">
        <v>1252</v>
      </c>
      <c r="C272" s="26" t="s">
        <v>278</v>
      </c>
      <c r="D272" s="177">
        <v>1</v>
      </c>
      <c r="E272" s="20"/>
      <c r="F272" s="20"/>
      <c r="G272" s="118"/>
      <c r="H272" s="118"/>
    </row>
    <row r="273" spans="1:8" x14ac:dyDescent="0.35">
      <c r="A273" s="16">
        <f t="shared" si="11"/>
        <v>249</v>
      </c>
      <c r="B273" s="20" t="s">
        <v>1253</v>
      </c>
      <c r="C273" s="26" t="s">
        <v>278</v>
      </c>
      <c r="D273" s="177">
        <v>1</v>
      </c>
      <c r="E273" s="20"/>
      <c r="F273" s="20"/>
      <c r="G273" s="118"/>
      <c r="H273" s="118"/>
    </row>
    <row r="274" spans="1:8" x14ac:dyDescent="0.35">
      <c r="A274" s="16">
        <f t="shared" si="11"/>
        <v>250</v>
      </c>
      <c r="B274" s="20" t="s">
        <v>1254</v>
      </c>
      <c r="C274" s="26" t="s">
        <v>278</v>
      </c>
      <c r="D274" s="177">
        <v>1</v>
      </c>
      <c r="E274" s="20"/>
      <c r="F274" s="20"/>
      <c r="G274" s="118"/>
      <c r="H274" s="118"/>
    </row>
    <row r="275" spans="1:8" x14ac:dyDescent="0.35">
      <c r="A275" s="16">
        <f t="shared" si="11"/>
        <v>251</v>
      </c>
      <c r="B275" s="20" t="s">
        <v>1255</v>
      </c>
      <c r="C275" s="26" t="s">
        <v>278</v>
      </c>
      <c r="D275" s="177">
        <v>1</v>
      </c>
      <c r="E275" s="20"/>
      <c r="F275" s="20"/>
      <c r="G275" s="118"/>
      <c r="H275" s="118"/>
    </row>
    <row r="276" spans="1:8" x14ac:dyDescent="0.35">
      <c r="A276" s="16">
        <f t="shared" si="11"/>
        <v>252</v>
      </c>
      <c r="B276" s="20" t="s">
        <v>1256</v>
      </c>
      <c r="C276" s="26" t="s">
        <v>278</v>
      </c>
      <c r="D276" s="177">
        <v>1</v>
      </c>
      <c r="E276" s="20"/>
      <c r="F276" s="20"/>
      <c r="G276" s="118"/>
      <c r="H276" s="118"/>
    </row>
    <row r="277" spans="1:8" x14ac:dyDescent="0.35">
      <c r="A277" s="16">
        <f t="shared" si="11"/>
        <v>253</v>
      </c>
      <c r="B277" s="20" t="s">
        <v>1257</v>
      </c>
      <c r="C277" s="26" t="s">
        <v>278</v>
      </c>
      <c r="D277" s="177">
        <v>1</v>
      </c>
      <c r="E277" s="20"/>
      <c r="F277" s="20"/>
      <c r="G277" s="118"/>
      <c r="H277" s="118"/>
    </row>
    <row r="278" spans="1:8" x14ac:dyDescent="0.35">
      <c r="A278" s="16">
        <f t="shared" si="11"/>
        <v>254</v>
      </c>
      <c r="B278" s="20" t="s">
        <v>1258</v>
      </c>
      <c r="C278" s="26" t="s">
        <v>278</v>
      </c>
      <c r="D278" s="177">
        <v>1</v>
      </c>
      <c r="E278" s="20"/>
      <c r="F278" s="20"/>
      <c r="G278" s="118"/>
      <c r="H278" s="118"/>
    </row>
    <row r="279" spans="1:8" ht="28" x14ac:dyDescent="0.35">
      <c r="A279" s="16">
        <f t="shared" si="11"/>
        <v>255</v>
      </c>
      <c r="B279" s="20" t="s">
        <v>1259</v>
      </c>
      <c r="C279" s="26" t="s">
        <v>278</v>
      </c>
      <c r="D279" s="177">
        <v>1</v>
      </c>
      <c r="E279" s="20"/>
      <c r="F279" s="20"/>
      <c r="G279" s="118"/>
      <c r="H279" s="118"/>
    </row>
    <row r="280" spans="1:8" ht="28.5" thickBot="1" x14ac:dyDescent="0.4">
      <c r="A280" s="16">
        <f t="shared" si="11"/>
        <v>256</v>
      </c>
      <c r="B280" s="37" t="s">
        <v>1233</v>
      </c>
      <c r="C280" s="26" t="s">
        <v>278</v>
      </c>
      <c r="D280" s="177">
        <v>1</v>
      </c>
      <c r="E280" s="20"/>
      <c r="F280" s="20"/>
      <c r="G280" s="118"/>
      <c r="H280" s="118"/>
    </row>
    <row r="281" spans="1:8" ht="15" thickBot="1" x14ac:dyDescent="0.4">
      <c r="A281" s="303" t="s">
        <v>1260</v>
      </c>
      <c r="B281" s="303"/>
      <c r="C281" s="303"/>
      <c r="D281" s="303"/>
      <c r="E281" s="303"/>
      <c r="F281" s="303"/>
      <c r="G281" s="303"/>
      <c r="H281" s="303"/>
    </row>
    <row r="282" spans="1:8" x14ac:dyDescent="0.35">
      <c r="A282" s="28">
        <v>277</v>
      </c>
      <c r="B282" s="17" t="s">
        <v>1261</v>
      </c>
      <c r="C282" s="26" t="s">
        <v>278</v>
      </c>
      <c r="D282" s="177">
        <v>1</v>
      </c>
      <c r="E282" s="20"/>
      <c r="F282" s="20"/>
      <c r="G282" s="118"/>
      <c r="H282" s="118"/>
    </row>
    <row r="283" spans="1:8" x14ac:dyDescent="0.35">
      <c r="A283" s="26">
        <v>278</v>
      </c>
      <c r="B283" s="20" t="s">
        <v>1262</v>
      </c>
      <c r="C283" s="26" t="s">
        <v>278</v>
      </c>
      <c r="D283" s="177">
        <v>1</v>
      </c>
      <c r="E283" s="20"/>
      <c r="F283" s="20"/>
      <c r="G283" s="118"/>
      <c r="H283" s="118"/>
    </row>
    <row r="284" spans="1:8" ht="15" thickBot="1" x14ac:dyDescent="0.4">
      <c r="A284" s="26">
        <v>279</v>
      </c>
      <c r="B284" s="20" t="s">
        <v>1263</v>
      </c>
      <c r="C284" s="26" t="s">
        <v>278</v>
      </c>
      <c r="D284" s="177">
        <v>1</v>
      </c>
      <c r="E284" s="20"/>
      <c r="F284" s="20"/>
      <c r="G284" s="118"/>
      <c r="H284" s="118"/>
    </row>
    <row r="285" spans="1:8" ht="15" thickBot="1" x14ac:dyDescent="0.4">
      <c r="A285" s="303" t="s">
        <v>1264</v>
      </c>
      <c r="B285" s="303"/>
      <c r="C285" s="303"/>
      <c r="D285" s="303"/>
      <c r="E285" s="303"/>
      <c r="F285" s="303"/>
      <c r="G285" s="303"/>
      <c r="H285" s="303"/>
    </row>
    <row r="286" spans="1:8" x14ac:dyDescent="0.35">
      <c r="A286" s="28">
        <v>280</v>
      </c>
      <c r="B286" s="17" t="s">
        <v>1243</v>
      </c>
      <c r="C286" s="26" t="s">
        <v>278</v>
      </c>
      <c r="D286" s="177">
        <v>1</v>
      </c>
      <c r="E286" s="20"/>
      <c r="F286" s="20"/>
      <c r="G286" s="118"/>
      <c r="H286" s="118"/>
    </row>
    <row r="287" spans="1:8" x14ac:dyDescent="0.35">
      <c r="A287" s="26">
        <v>281</v>
      </c>
      <c r="B287" s="20" t="s">
        <v>1244</v>
      </c>
      <c r="C287" s="26" t="s">
        <v>278</v>
      </c>
      <c r="D287" s="177">
        <v>1</v>
      </c>
      <c r="E287" s="20"/>
      <c r="F287" s="20"/>
      <c r="G287" s="118"/>
      <c r="H287" s="118"/>
    </row>
    <row r="288" spans="1:8" x14ac:dyDescent="0.35">
      <c r="A288" s="26">
        <v>282</v>
      </c>
      <c r="B288" s="20" t="s">
        <v>1245</v>
      </c>
      <c r="C288" s="26" t="s">
        <v>278</v>
      </c>
      <c r="D288" s="177">
        <v>1</v>
      </c>
      <c r="E288" s="20"/>
      <c r="F288" s="20"/>
      <c r="G288" s="118"/>
      <c r="H288" s="118"/>
    </row>
    <row r="289" spans="1:9" s="85" customFormat="1" ht="28" x14ac:dyDescent="0.35">
      <c r="A289" s="83">
        <v>283</v>
      </c>
      <c r="B289" s="84" t="s">
        <v>1265</v>
      </c>
      <c r="C289" s="83" t="s">
        <v>278</v>
      </c>
      <c r="D289" s="180">
        <v>1</v>
      </c>
      <c r="E289" s="82"/>
      <c r="F289" s="82"/>
      <c r="G289" s="118"/>
      <c r="H289" s="118"/>
    </row>
    <row r="290" spans="1:9" s="85" customFormat="1" x14ac:dyDescent="0.35">
      <c r="A290" s="83">
        <v>284</v>
      </c>
      <c r="B290" s="82" t="s">
        <v>1266</v>
      </c>
      <c r="C290" s="83" t="s">
        <v>278</v>
      </c>
      <c r="D290" s="180">
        <v>1</v>
      </c>
      <c r="E290" s="82"/>
      <c r="F290" s="82"/>
      <c r="G290" s="118"/>
      <c r="H290" s="118"/>
    </row>
    <row r="291" spans="1:9" s="85" customFormat="1" ht="28" x14ac:dyDescent="0.35">
      <c r="A291" s="83">
        <v>285</v>
      </c>
      <c r="B291" s="82" t="s">
        <v>1267</v>
      </c>
      <c r="C291" s="83" t="s">
        <v>278</v>
      </c>
      <c r="D291" s="180">
        <v>1</v>
      </c>
      <c r="E291" s="82"/>
      <c r="F291" s="82"/>
      <c r="G291" s="118"/>
      <c r="H291" s="118"/>
    </row>
    <row r="292" spans="1:9" s="85" customFormat="1" x14ac:dyDescent="0.35">
      <c r="A292" s="83">
        <v>286</v>
      </c>
      <c r="B292" s="84" t="s">
        <v>1268</v>
      </c>
      <c r="C292" s="83" t="s">
        <v>278</v>
      </c>
      <c r="D292" s="180">
        <v>1</v>
      </c>
      <c r="E292" s="82"/>
      <c r="F292" s="82"/>
      <c r="G292" s="118"/>
      <c r="H292" s="118"/>
    </row>
    <row r="293" spans="1:9" s="85" customFormat="1" ht="15" thickBot="1" x14ac:dyDescent="0.4">
      <c r="A293" s="83">
        <v>287</v>
      </c>
      <c r="B293" s="82" t="s">
        <v>1269</v>
      </c>
      <c r="C293" s="83" t="s">
        <v>278</v>
      </c>
      <c r="D293" s="180">
        <v>1</v>
      </c>
      <c r="E293" s="82"/>
      <c r="F293" s="82"/>
      <c r="G293" s="118"/>
      <c r="H293" s="118"/>
    </row>
    <row r="294" spans="1:9" ht="15" thickBot="1" x14ac:dyDescent="0.4">
      <c r="A294" s="304" t="s">
        <v>3753</v>
      </c>
      <c r="B294" s="304"/>
      <c r="C294" s="304"/>
      <c r="D294" s="304"/>
      <c r="E294" s="304"/>
      <c r="F294" s="304"/>
      <c r="G294" s="304"/>
      <c r="H294" s="304"/>
      <c r="I294" s="211"/>
    </row>
    <row r="295" spans="1:9" s="44" customFormat="1" x14ac:dyDescent="0.35">
      <c r="A295" s="83">
        <v>288</v>
      </c>
      <c r="B295" s="82" t="s">
        <v>3190</v>
      </c>
      <c r="C295" s="26" t="s">
        <v>278</v>
      </c>
      <c r="D295" s="177">
        <v>1</v>
      </c>
      <c r="E295" s="82"/>
      <c r="F295" s="82"/>
      <c r="G295" s="118"/>
      <c r="H295" s="118"/>
      <c r="I295" s="211"/>
    </row>
    <row r="296" spans="1:9" s="44" customFormat="1" x14ac:dyDescent="0.35">
      <c r="A296" s="83">
        <f>A295+1</f>
        <v>289</v>
      </c>
      <c r="B296" s="82" t="s">
        <v>3189</v>
      </c>
      <c r="C296" s="26" t="s">
        <v>278</v>
      </c>
      <c r="D296" s="177">
        <v>1</v>
      </c>
      <c r="E296" s="82"/>
      <c r="F296" s="82"/>
      <c r="G296" s="118"/>
      <c r="H296" s="118"/>
      <c r="I296" s="211"/>
    </row>
    <row r="297" spans="1:9" s="44" customFormat="1" x14ac:dyDescent="0.35">
      <c r="A297" s="83">
        <f t="shared" ref="A297:A330" si="12">A296+1</f>
        <v>290</v>
      </c>
      <c r="B297" s="84" t="s">
        <v>3188</v>
      </c>
      <c r="C297" s="26" t="s">
        <v>278</v>
      </c>
      <c r="D297" s="177">
        <v>1</v>
      </c>
      <c r="E297" s="82"/>
      <c r="F297" s="82"/>
      <c r="G297" s="118"/>
      <c r="H297" s="118"/>
      <c r="I297" s="211"/>
    </row>
    <row r="298" spans="1:9" s="44" customFormat="1" x14ac:dyDescent="0.35">
      <c r="A298" s="83">
        <f t="shared" si="12"/>
        <v>291</v>
      </c>
      <c r="B298" s="82" t="s">
        <v>3195</v>
      </c>
      <c r="C298" s="26" t="s">
        <v>278</v>
      </c>
      <c r="D298" s="177">
        <v>1</v>
      </c>
      <c r="E298" s="82"/>
      <c r="F298" s="82"/>
      <c r="G298" s="118"/>
      <c r="H298" s="118"/>
      <c r="I298" s="211"/>
    </row>
    <row r="299" spans="1:9" s="44" customFormat="1" x14ac:dyDescent="0.35">
      <c r="A299" s="83">
        <f t="shared" si="12"/>
        <v>292</v>
      </c>
      <c r="B299" s="82" t="s">
        <v>3194</v>
      </c>
      <c r="C299" s="26" t="s">
        <v>278</v>
      </c>
      <c r="D299" s="177">
        <v>1</v>
      </c>
      <c r="E299" s="82"/>
      <c r="F299" s="82"/>
      <c r="G299" s="118"/>
      <c r="H299" s="118"/>
      <c r="I299" s="211"/>
    </row>
    <row r="300" spans="1:9" s="44" customFormat="1" x14ac:dyDescent="0.35">
      <c r="A300" s="83">
        <f t="shared" si="12"/>
        <v>293</v>
      </c>
      <c r="B300" s="84" t="s">
        <v>3196</v>
      </c>
      <c r="C300" s="26" t="s">
        <v>278</v>
      </c>
      <c r="D300" s="177">
        <v>1</v>
      </c>
      <c r="E300" s="82"/>
      <c r="F300" s="82"/>
      <c r="G300" s="118"/>
      <c r="H300" s="118"/>
      <c r="I300" s="211"/>
    </row>
    <row r="301" spans="1:9" s="44" customFormat="1" x14ac:dyDescent="0.35">
      <c r="A301" s="83">
        <f t="shared" si="12"/>
        <v>294</v>
      </c>
      <c r="B301" s="82" t="s">
        <v>3191</v>
      </c>
      <c r="C301" s="26" t="s">
        <v>278</v>
      </c>
      <c r="D301" s="177">
        <v>1</v>
      </c>
      <c r="E301" s="82"/>
      <c r="F301" s="82"/>
      <c r="G301" s="118"/>
      <c r="H301" s="118"/>
      <c r="I301" s="211"/>
    </row>
    <row r="302" spans="1:9" s="44" customFormat="1" x14ac:dyDescent="0.35">
      <c r="A302" s="83">
        <f t="shared" si="12"/>
        <v>295</v>
      </c>
      <c r="B302" s="82" t="s">
        <v>3192</v>
      </c>
      <c r="C302" s="26" t="s">
        <v>278</v>
      </c>
      <c r="D302" s="177">
        <v>1</v>
      </c>
      <c r="E302" s="82"/>
      <c r="F302" s="82"/>
      <c r="G302" s="118"/>
      <c r="H302" s="118"/>
      <c r="I302" s="211"/>
    </row>
    <row r="303" spans="1:9" s="44" customFormat="1" x14ac:dyDescent="0.35">
      <c r="A303" s="83">
        <f t="shared" si="12"/>
        <v>296</v>
      </c>
      <c r="B303" s="84" t="s">
        <v>3193</v>
      </c>
      <c r="C303" s="26" t="s">
        <v>278</v>
      </c>
      <c r="D303" s="177">
        <v>1</v>
      </c>
      <c r="E303" s="82"/>
      <c r="F303" s="82"/>
      <c r="G303" s="118"/>
      <c r="H303" s="118"/>
      <c r="I303" s="211"/>
    </row>
    <row r="304" spans="1:9" ht="28" x14ac:dyDescent="0.35">
      <c r="A304" s="83">
        <f t="shared" si="12"/>
        <v>297</v>
      </c>
      <c r="B304" s="20" t="s">
        <v>1270</v>
      </c>
      <c r="C304" s="26" t="s">
        <v>278</v>
      </c>
      <c r="D304" s="177">
        <v>1</v>
      </c>
      <c r="E304" s="20"/>
      <c r="F304" s="20"/>
      <c r="G304" s="118"/>
      <c r="H304" s="118"/>
    </row>
    <row r="305" spans="1:8" ht="28" x14ac:dyDescent="0.35">
      <c r="A305" s="83">
        <f t="shared" si="12"/>
        <v>298</v>
      </c>
      <c r="B305" s="20" t="s">
        <v>1271</v>
      </c>
      <c r="C305" s="26" t="s">
        <v>278</v>
      </c>
      <c r="D305" s="177">
        <v>1</v>
      </c>
      <c r="E305" s="20"/>
      <c r="F305" s="20"/>
      <c r="G305" s="118"/>
      <c r="H305" s="118"/>
    </row>
    <row r="306" spans="1:8" ht="28" x14ac:dyDescent="0.35">
      <c r="A306" s="83">
        <f t="shared" si="12"/>
        <v>299</v>
      </c>
      <c r="B306" s="17" t="s">
        <v>1272</v>
      </c>
      <c r="C306" s="26" t="s">
        <v>278</v>
      </c>
      <c r="D306" s="177">
        <v>1</v>
      </c>
      <c r="E306" s="20"/>
      <c r="F306" s="20"/>
      <c r="G306" s="118"/>
      <c r="H306" s="118"/>
    </row>
    <row r="307" spans="1:8" ht="28" x14ac:dyDescent="0.35">
      <c r="A307" s="83">
        <f t="shared" si="12"/>
        <v>300</v>
      </c>
      <c r="B307" s="20" t="s">
        <v>1273</v>
      </c>
      <c r="C307" s="26" t="s">
        <v>278</v>
      </c>
      <c r="D307" s="177">
        <v>1</v>
      </c>
      <c r="E307" s="20"/>
      <c r="F307" s="20"/>
      <c r="G307" s="118"/>
      <c r="H307" s="118"/>
    </row>
    <row r="308" spans="1:8" ht="28" x14ac:dyDescent="0.35">
      <c r="A308" s="83">
        <f t="shared" si="12"/>
        <v>301</v>
      </c>
      <c r="B308" s="20" t="s">
        <v>1274</v>
      </c>
      <c r="C308" s="26" t="s">
        <v>278</v>
      </c>
      <c r="D308" s="177">
        <v>1</v>
      </c>
      <c r="E308" s="20"/>
      <c r="F308" s="20"/>
      <c r="G308" s="118"/>
      <c r="H308" s="118"/>
    </row>
    <row r="309" spans="1:8" ht="28" x14ac:dyDescent="0.35">
      <c r="A309" s="83">
        <f t="shared" si="12"/>
        <v>302</v>
      </c>
      <c r="B309" s="20" t="s">
        <v>1275</v>
      </c>
      <c r="C309" s="26" t="s">
        <v>278</v>
      </c>
      <c r="D309" s="177">
        <v>1</v>
      </c>
      <c r="E309" s="20"/>
      <c r="F309" s="20"/>
      <c r="G309" s="118"/>
      <c r="H309" s="118"/>
    </row>
    <row r="310" spans="1:8" ht="28" x14ac:dyDescent="0.35">
      <c r="A310" s="83">
        <f t="shared" si="12"/>
        <v>303</v>
      </c>
      <c r="B310" s="17" t="s">
        <v>1276</v>
      </c>
      <c r="C310" s="26" t="s">
        <v>278</v>
      </c>
      <c r="D310" s="177">
        <v>1</v>
      </c>
      <c r="E310" s="20"/>
      <c r="F310" s="20"/>
      <c r="G310" s="118"/>
      <c r="H310" s="118"/>
    </row>
    <row r="311" spans="1:8" ht="28" x14ac:dyDescent="0.35">
      <c r="A311" s="83">
        <f t="shared" si="12"/>
        <v>304</v>
      </c>
      <c r="B311" s="20" t="s">
        <v>1277</v>
      </c>
      <c r="C311" s="26" t="s">
        <v>278</v>
      </c>
      <c r="D311" s="177">
        <v>1</v>
      </c>
      <c r="E311" s="20"/>
      <c r="F311" s="20"/>
      <c r="G311" s="118"/>
      <c r="H311" s="118"/>
    </row>
    <row r="312" spans="1:8" s="44" customFormat="1" ht="28" x14ac:dyDescent="0.35">
      <c r="A312" s="83">
        <f t="shared" si="12"/>
        <v>305</v>
      </c>
      <c r="B312" s="133" t="s">
        <v>3304</v>
      </c>
      <c r="C312" s="26" t="s">
        <v>278</v>
      </c>
      <c r="D312" s="177">
        <v>1</v>
      </c>
      <c r="E312" s="20"/>
      <c r="F312" s="20"/>
      <c r="G312" s="118"/>
      <c r="H312" s="118"/>
    </row>
    <row r="313" spans="1:8" ht="28" x14ac:dyDescent="0.35">
      <c r="A313" s="83">
        <f t="shared" si="12"/>
        <v>306</v>
      </c>
      <c r="B313" s="20" t="s">
        <v>1278</v>
      </c>
      <c r="C313" s="26" t="s">
        <v>278</v>
      </c>
      <c r="D313" s="177">
        <v>1</v>
      </c>
      <c r="E313" s="20"/>
      <c r="F313" s="20"/>
      <c r="G313" s="118"/>
      <c r="H313" s="118"/>
    </row>
    <row r="314" spans="1:8" ht="28" x14ac:dyDescent="0.35">
      <c r="A314" s="83">
        <f t="shared" si="12"/>
        <v>307</v>
      </c>
      <c r="B314" s="20" t="s">
        <v>1279</v>
      </c>
      <c r="C314" s="26" t="s">
        <v>278</v>
      </c>
      <c r="D314" s="177">
        <v>1</v>
      </c>
      <c r="E314" s="20"/>
      <c r="F314" s="20"/>
      <c r="G314" s="118"/>
      <c r="H314" s="118"/>
    </row>
    <row r="315" spans="1:8" ht="28" x14ac:dyDescent="0.35">
      <c r="A315" s="83">
        <f t="shared" si="12"/>
        <v>308</v>
      </c>
      <c r="B315" s="17" t="s">
        <v>1280</v>
      </c>
      <c r="C315" s="26" t="s">
        <v>278</v>
      </c>
      <c r="D315" s="177">
        <v>1</v>
      </c>
      <c r="E315" s="20"/>
      <c r="F315" s="20"/>
      <c r="G315" s="118"/>
      <c r="H315" s="118"/>
    </row>
    <row r="316" spans="1:8" ht="28" x14ac:dyDescent="0.35">
      <c r="A316" s="83">
        <f t="shared" si="12"/>
        <v>309</v>
      </c>
      <c r="B316" s="20" t="s">
        <v>1281</v>
      </c>
      <c r="C316" s="26" t="s">
        <v>278</v>
      </c>
      <c r="D316" s="177">
        <v>1</v>
      </c>
      <c r="E316" s="20"/>
      <c r="F316" s="20"/>
      <c r="G316" s="118"/>
      <c r="H316" s="118"/>
    </row>
    <row r="317" spans="1:8" ht="28" x14ac:dyDescent="0.35">
      <c r="A317" s="83">
        <f t="shared" si="12"/>
        <v>310</v>
      </c>
      <c r="B317" s="133" t="s">
        <v>1282</v>
      </c>
      <c r="C317" s="26" t="s">
        <v>278</v>
      </c>
      <c r="D317" s="177">
        <v>1</v>
      </c>
      <c r="E317" s="20"/>
      <c r="F317" s="20"/>
      <c r="G317" s="118"/>
      <c r="H317" s="118"/>
    </row>
    <row r="318" spans="1:8" s="44" customFormat="1" ht="28" x14ac:dyDescent="0.35">
      <c r="A318" s="83">
        <f t="shared" si="12"/>
        <v>311</v>
      </c>
      <c r="B318" s="133" t="s">
        <v>3303</v>
      </c>
      <c r="C318" s="26" t="s">
        <v>278</v>
      </c>
      <c r="D318" s="177">
        <v>1</v>
      </c>
      <c r="E318" s="20"/>
      <c r="F318" s="20"/>
      <c r="G318" s="118"/>
      <c r="H318" s="118"/>
    </row>
    <row r="319" spans="1:8" s="44" customFormat="1" ht="28" x14ac:dyDescent="0.35">
      <c r="A319" s="83">
        <f t="shared" si="12"/>
        <v>312</v>
      </c>
      <c r="B319" s="133" t="s">
        <v>3306</v>
      </c>
      <c r="C319" s="26" t="s">
        <v>278</v>
      </c>
      <c r="D319" s="177">
        <v>1</v>
      </c>
      <c r="E319" s="20"/>
      <c r="F319" s="20"/>
      <c r="G319" s="118"/>
      <c r="H319" s="118"/>
    </row>
    <row r="320" spans="1:8" s="44" customFormat="1" ht="28" x14ac:dyDescent="0.35">
      <c r="A320" s="83">
        <f t="shared" si="12"/>
        <v>313</v>
      </c>
      <c r="B320" s="133" t="s">
        <v>3305</v>
      </c>
      <c r="C320" s="26" t="s">
        <v>278</v>
      </c>
      <c r="D320" s="177">
        <v>1</v>
      </c>
      <c r="E320" s="20"/>
      <c r="F320" s="20"/>
      <c r="G320" s="118"/>
      <c r="H320" s="118"/>
    </row>
    <row r="321" spans="1:8" ht="28" x14ac:dyDescent="0.35">
      <c r="A321" s="83">
        <f t="shared" si="12"/>
        <v>314</v>
      </c>
      <c r="B321" s="20" t="s">
        <v>1283</v>
      </c>
      <c r="C321" s="26" t="s">
        <v>278</v>
      </c>
      <c r="D321" s="177">
        <v>1</v>
      </c>
      <c r="E321" s="20"/>
      <c r="F321" s="20"/>
      <c r="G321" s="118"/>
      <c r="H321" s="118"/>
    </row>
    <row r="322" spans="1:8" ht="28" x14ac:dyDescent="0.35">
      <c r="A322" s="83">
        <f t="shared" si="12"/>
        <v>315</v>
      </c>
      <c r="B322" s="17" t="s">
        <v>1284</v>
      </c>
      <c r="C322" s="26" t="s">
        <v>278</v>
      </c>
      <c r="D322" s="177">
        <v>1</v>
      </c>
      <c r="E322" s="20"/>
      <c r="F322" s="20"/>
      <c r="G322" s="118"/>
      <c r="H322" s="118"/>
    </row>
    <row r="323" spans="1:8" ht="28" x14ac:dyDescent="0.35">
      <c r="A323" s="83">
        <f t="shared" si="12"/>
        <v>316</v>
      </c>
      <c r="B323" s="20" t="s">
        <v>1285</v>
      </c>
      <c r="C323" s="26" t="s">
        <v>278</v>
      </c>
      <c r="D323" s="177">
        <v>1</v>
      </c>
      <c r="E323" s="20"/>
      <c r="F323" s="20"/>
      <c r="G323" s="118"/>
      <c r="H323" s="118"/>
    </row>
    <row r="324" spans="1:8" ht="28" x14ac:dyDescent="0.35">
      <c r="A324" s="83">
        <f t="shared" si="12"/>
        <v>317</v>
      </c>
      <c r="B324" s="20" t="s">
        <v>1286</v>
      </c>
      <c r="C324" s="26" t="s">
        <v>278</v>
      </c>
      <c r="D324" s="177">
        <v>1</v>
      </c>
      <c r="E324" s="20"/>
      <c r="F324" s="20"/>
      <c r="G324" s="118"/>
      <c r="H324" s="118"/>
    </row>
    <row r="325" spans="1:8" ht="28" x14ac:dyDescent="0.35">
      <c r="A325" s="83">
        <f t="shared" si="12"/>
        <v>318</v>
      </c>
      <c r="B325" s="20" t="s">
        <v>1287</v>
      </c>
      <c r="C325" s="26" t="s">
        <v>278</v>
      </c>
      <c r="D325" s="177">
        <v>1</v>
      </c>
      <c r="E325" s="20"/>
      <c r="F325" s="20"/>
      <c r="G325" s="118"/>
      <c r="H325" s="118"/>
    </row>
    <row r="326" spans="1:8" x14ac:dyDescent="0.35">
      <c r="A326" s="83">
        <f t="shared" si="12"/>
        <v>319</v>
      </c>
      <c r="B326" s="20" t="s">
        <v>1288</v>
      </c>
      <c r="C326" s="26" t="s">
        <v>278</v>
      </c>
      <c r="D326" s="177">
        <v>1</v>
      </c>
      <c r="E326" s="20"/>
      <c r="F326" s="20"/>
      <c r="G326" s="118"/>
      <c r="H326" s="118"/>
    </row>
    <row r="327" spans="1:8" x14ac:dyDescent="0.35">
      <c r="A327" s="83">
        <f t="shared" si="12"/>
        <v>320</v>
      </c>
      <c r="B327" s="17" t="s">
        <v>1289</v>
      </c>
      <c r="C327" s="26" t="s">
        <v>278</v>
      </c>
      <c r="D327" s="177">
        <v>1</v>
      </c>
      <c r="E327" s="20"/>
      <c r="F327" s="20"/>
      <c r="G327" s="118"/>
      <c r="H327" s="118"/>
    </row>
    <row r="328" spans="1:8" x14ac:dyDescent="0.35">
      <c r="A328" s="83">
        <f t="shared" si="12"/>
        <v>321</v>
      </c>
      <c r="B328" s="20" t="s">
        <v>1290</v>
      </c>
      <c r="C328" s="26" t="s">
        <v>278</v>
      </c>
      <c r="D328" s="177">
        <v>1</v>
      </c>
      <c r="E328" s="20"/>
      <c r="F328" s="20"/>
      <c r="G328" s="118"/>
      <c r="H328" s="118"/>
    </row>
    <row r="329" spans="1:8" x14ac:dyDescent="0.35">
      <c r="A329" s="83">
        <f t="shared" si="12"/>
        <v>322</v>
      </c>
      <c r="B329" s="20" t="s">
        <v>1291</v>
      </c>
      <c r="C329" s="26" t="s">
        <v>278</v>
      </c>
      <c r="D329" s="177">
        <v>1</v>
      </c>
      <c r="E329" s="20"/>
      <c r="F329" s="20"/>
      <c r="G329" s="118"/>
      <c r="H329" s="118"/>
    </row>
    <row r="330" spans="1:8" ht="15" thickBot="1" x14ac:dyDescent="0.4">
      <c r="A330" s="83">
        <f t="shared" si="12"/>
        <v>323</v>
      </c>
      <c r="B330" s="20" t="s">
        <v>1292</v>
      </c>
      <c r="C330" s="26" t="s">
        <v>278</v>
      </c>
      <c r="D330" s="177">
        <v>1</v>
      </c>
      <c r="E330" s="20"/>
      <c r="F330" s="20"/>
      <c r="G330" s="118"/>
      <c r="H330" s="118"/>
    </row>
    <row r="331" spans="1:8" ht="15" thickBot="1" x14ac:dyDescent="0.4">
      <c r="A331" s="303" t="s">
        <v>1293</v>
      </c>
      <c r="B331" s="303"/>
      <c r="C331" s="303"/>
      <c r="D331" s="303"/>
      <c r="E331" s="303"/>
      <c r="F331" s="303"/>
      <c r="G331" s="303"/>
      <c r="H331" s="303"/>
    </row>
    <row r="332" spans="1:8" s="85" customFormat="1" x14ac:dyDescent="0.35">
      <c r="A332" s="86">
        <v>324</v>
      </c>
      <c r="B332" s="87" t="s">
        <v>1294</v>
      </c>
      <c r="C332" s="86" t="s">
        <v>278</v>
      </c>
      <c r="D332" s="181">
        <v>1</v>
      </c>
      <c r="E332" s="82"/>
      <c r="F332" s="82"/>
      <c r="G332" s="118"/>
      <c r="H332" s="118"/>
    </row>
    <row r="333" spans="1:8" s="85" customFormat="1" x14ac:dyDescent="0.35">
      <c r="A333" s="88">
        <f>A332+1</f>
        <v>325</v>
      </c>
      <c r="B333" s="89" t="s">
        <v>1295</v>
      </c>
      <c r="C333" s="88" t="s">
        <v>278</v>
      </c>
      <c r="D333" s="182">
        <v>1</v>
      </c>
      <c r="E333" s="82"/>
      <c r="F333" s="82"/>
      <c r="G333" s="118"/>
      <c r="H333" s="118"/>
    </row>
    <row r="334" spans="1:8" s="85" customFormat="1" x14ac:dyDescent="0.35">
      <c r="A334" s="88">
        <f t="shared" ref="A334:A349" si="13">A333+1</f>
        <v>326</v>
      </c>
      <c r="B334" s="89" t="s">
        <v>1296</v>
      </c>
      <c r="C334" s="88" t="s">
        <v>278</v>
      </c>
      <c r="D334" s="182">
        <v>1</v>
      </c>
      <c r="E334" s="82"/>
      <c r="F334" s="82"/>
      <c r="G334" s="118"/>
      <c r="H334" s="118"/>
    </row>
    <row r="335" spans="1:8" s="85" customFormat="1" x14ac:dyDescent="0.35">
      <c r="A335" s="88">
        <f t="shared" si="13"/>
        <v>327</v>
      </c>
      <c r="B335" s="89" t="s">
        <v>1297</v>
      </c>
      <c r="C335" s="88" t="s">
        <v>278</v>
      </c>
      <c r="D335" s="182">
        <v>1</v>
      </c>
      <c r="E335" s="82"/>
      <c r="F335" s="82"/>
      <c r="G335" s="118"/>
      <c r="H335" s="118"/>
    </row>
    <row r="336" spans="1:8" x14ac:dyDescent="0.35">
      <c r="A336" s="88">
        <f t="shared" si="13"/>
        <v>328</v>
      </c>
      <c r="B336" s="42" t="s">
        <v>1298</v>
      </c>
      <c r="C336" s="16" t="s">
        <v>278</v>
      </c>
      <c r="D336" s="176">
        <v>1</v>
      </c>
      <c r="E336" s="20"/>
      <c r="F336" s="20"/>
      <c r="G336" s="118"/>
      <c r="H336" s="118"/>
    </row>
    <row r="337" spans="1:8" x14ac:dyDescent="0.35">
      <c r="A337" s="88">
        <f t="shared" si="13"/>
        <v>329</v>
      </c>
      <c r="B337" s="42" t="s">
        <v>1299</v>
      </c>
      <c r="C337" s="16" t="s">
        <v>278</v>
      </c>
      <c r="D337" s="176">
        <v>1</v>
      </c>
      <c r="E337" s="20"/>
      <c r="F337" s="20"/>
      <c r="G337" s="118"/>
      <c r="H337" s="118"/>
    </row>
    <row r="338" spans="1:8" x14ac:dyDescent="0.35">
      <c r="A338" s="88">
        <f t="shared" si="13"/>
        <v>330</v>
      </c>
      <c r="B338" s="42" t="s">
        <v>1300</v>
      </c>
      <c r="C338" s="16" t="s">
        <v>278</v>
      </c>
      <c r="D338" s="176">
        <v>1</v>
      </c>
      <c r="E338" s="20"/>
      <c r="F338" s="20"/>
      <c r="G338" s="118"/>
      <c r="H338" s="118"/>
    </row>
    <row r="339" spans="1:8" x14ac:dyDescent="0.35">
      <c r="A339" s="88">
        <f t="shared" si="13"/>
        <v>331</v>
      </c>
      <c r="B339" s="42" t="s">
        <v>1301</v>
      </c>
      <c r="C339" s="16" t="s">
        <v>278</v>
      </c>
      <c r="D339" s="176">
        <v>1</v>
      </c>
      <c r="E339" s="20"/>
      <c r="F339" s="20"/>
      <c r="G339" s="118"/>
      <c r="H339" s="118"/>
    </row>
    <row r="340" spans="1:8" x14ac:dyDescent="0.35">
      <c r="A340" s="88">
        <f t="shared" si="13"/>
        <v>332</v>
      </c>
      <c r="B340" s="42" t="s">
        <v>1302</v>
      </c>
      <c r="C340" s="16" t="s">
        <v>278</v>
      </c>
      <c r="D340" s="176">
        <v>1</v>
      </c>
      <c r="E340" s="20"/>
      <c r="F340" s="20"/>
      <c r="G340" s="118"/>
      <c r="H340" s="118"/>
    </row>
    <row r="341" spans="1:8" x14ac:dyDescent="0.35">
      <c r="A341" s="88">
        <f t="shared" si="13"/>
        <v>333</v>
      </c>
      <c r="B341" s="42" t="s">
        <v>1303</v>
      </c>
      <c r="C341" s="16" t="s">
        <v>278</v>
      </c>
      <c r="D341" s="176">
        <v>1</v>
      </c>
      <c r="E341" s="20"/>
      <c r="F341" s="20"/>
      <c r="G341" s="118"/>
      <c r="H341" s="118"/>
    </row>
    <row r="342" spans="1:8" x14ac:dyDescent="0.35">
      <c r="A342" s="88">
        <f t="shared" si="13"/>
        <v>334</v>
      </c>
      <c r="B342" s="42" t="s">
        <v>1304</v>
      </c>
      <c r="C342" s="16" t="s">
        <v>278</v>
      </c>
      <c r="D342" s="176">
        <v>1</v>
      </c>
      <c r="E342" s="20"/>
      <c r="F342" s="20"/>
      <c r="G342" s="118"/>
      <c r="H342" s="118"/>
    </row>
    <row r="343" spans="1:8" x14ac:dyDescent="0.35">
      <c r="A343" s="88">
        <f t="shared" si="13"/>
        <v>335</v>
      </c>
      <c r="B343" s="42" t="s">
        <v>1305</v>
      </c>
      <c r="C343" s="16" t="s">
        <v>278</v>
      </c>
      <c r="D343" s="176">
        <v>1</v>
      </c>
      <c r="E343" s="20"/>
      <c r="F343" s="20"/>
      <c r="G343" s="118"/>
      <c r="H343" s="118"/>
    </row>
    <row r="344" spans="1:8" x14ac:dyDescent="0.35">
      <c r="A344" s="88">
        <f t="shared" si="13"/>
        <v>336</v>
      </c>
      <c r="B344" s="42" t="s">
        <v>1306</v>
      </c>
      <c r="C344" s="16" t="s">
        <v>278</v>
      </c>
      <c r="D344" s="176">
        <v>1</v>
      </c>
      <c r="E344" s="20"/>
      <c r="F344" s="20"/>
      <c r="G344" s="118"/>
      <c r="H344" s="118"/>
    </row>
    <row r="345" spans="1:8" x14ac:dyDescent="0.35">
      <c r="A345" s="88">
        <f t="shared" si="13"/>
        <v>337</v>
      </c>
      <c r="B345" s="42" t="s">
        <v>1307</v>
      </c>
      <c r="C345" s="16" t="s">
        <v>278</v>
      </c>
      <c r="D345" s="176">
        <v>1</v>
      </c>
      <c r="E345" s="20"/>
      <c r="F345" s="20"/>
      <c r="G345" s="118"/>
      <c r="H345" s="118"/>
    </row>
    <row r="346" spans="1:8" x14ac:dyDescent="0.35">
      <c r="A346" s="88">
        <f t="shared" si="13"/>
        <v>338</v>
      </c>
      <c r="B346" s="42" t="s">
        <v>1308</v>
      </c>
      <c r="C346" s="16" t="s">
        <v>278</v>
      </c>
      <c r="D346" s="176">
        <v>1</v>
      </c>
      <c r="E346" s="20"/>
      <c r="F346" s="20"/>
      <c r="G346" s="118"/>
      <c r="H346" s="118"/>
    </row>
    <row r="347" spans="1:8" x14ac:dyDescent="0.35">
      <c r="A347" s="88">
        <f t="shared" si="13"/>
        <v>339</v>
      </c>
      <c r="B347" s="42" t="s">
        <v>1309</v>
      </c>
      <c r="C347" s="16" t="s">
        <v>278</v>
      </c>
      <c r="D347" s="176">
        <v>1</v>
      </c>
      <c r="E347" s="20"/>
      <c r="F347" s="20"/>
      <c r="G347" s="118"/>
      <c r="H347" s="118"/>
    </row>
    <row r="348" spans="1:8" x14ac:dyDescent="0.35">
      <c r="A348" s="88">
        <f t="shared" si="13"/>
        <v>340</v>
      </c>
      <c r="B348" s="42" t="s">
        <v>1310</v>
      </c>
      <c r="C348" s="16" t="s">
        <v>278</v>
      </c>
      <c r="D348" s="176">
        <v>1</v>
      </c>
      <c r="E348" s="20"/>
      <c r="F348" s="20"/>
      <c r="G348" s="118"/>
      <c r="H348" s="118"/>
    </row>
    <row r="349" spans="1:8" ht="15" thickBot="1" x14ac:dyDescent="0.4">
      <c r="A349" s="88">
        <f t="shared" si="13"/>
        <v>341</v>
      </c>
      <c r="B349" s="42" t="s">
        <v>1311</v>
      </c>
      <c r="C349" s="16" t="s">
        <v>278</v>
      </c>
      <c r="D349" s="176">
        <v>1</v>
      </c>
      <c r="E349" s="20"/>
      <c r="F349" s="20"/>
      <c r="G349" s="118"/>
      <c r="H349" s="118"/>
    </row>
    <row r="350" spans="1:8" ht="15" thickBot="1" x14ac:dyDescent="0.4">
      <c r="A350" s="303" t="s">
        <v>1312</v>
      </c>
      <c r="B350" s="303"/>
      <c r="C350" s="303"/>
      <c r="D350" s="303"/>
      <c r="E350" s="303"/>
      <c r="F350" s="303"/>
      <c r="G350" s="303"/>
      <c r="H350" s="303"/>
    </row>
    <row r="351" spans="1:8" x14ac:dyDescent="0.35">
      <c r="A351" s="16">
        <v>342</v>
      </c>
      <c r="B351" s="42" t="s">
        <v>1313</v>
      </c>
      <c r="C351" s="16" t="s">
        <v>278</v>
      </c>
      <c r="D351" s="176">
        <v>1</v>
      </c>
      <c r="E351" s="20"/>
      <c r="F351" s="20"/>
      <c r="G351" s="118"/>
      <c r="H351" s="118"/>
    </row>
    <row r="352" spans="1:8" x14ac:dyDescent="0.35">
      <c r="A352" s="16">
        <f>A351+1</f>
        <v>343</v>
      </c>
      <c r="B352" s="42" t="s">
        <v>1314</v>
      </c>
      <c r="C352" s="16" t="s">
        <v>278</v>
      </c>
      <c r="D352" s="176">
        <v>1</v>
      </c>
      <c r="E352" s="20"/>
      <c r="F352" s="20"/>
      <c r="G352" s="118"/>
      <c r="H352" s="118"/>
    </row>
    <row r="353" spans="1:8" x14ac:dyDescent="0.35">
      <c r="A353" s="16">
        <f t="shared" ref="A353:A365" si="14">A352+1</f>
        <v>344</v>
      </c>
      <c r="B353" s="42" t="s">
        <v>1315</v>
      </c>
      <c r="C353" s="16" t="s">
        <v>278</v>
      </c>
      <c r="D353" s="176">
        <v>1</v>
      </c>
      <c r="E353" s="20"/>
      <c r="F353" s="20"/>
      <c r="G353" s="118"/>
      <c r="H353" s="118"/>
    </row>
    <row r="354" spans="1:8" x14ac:dyDescent="0.35">
      <c r="A354" s="16">
        <f t="shared" si="14"/>
        <v>345</v>
      </c>
      <c r="B354" s="42" t="s">
        <v>1316</v>
      </c>
      <c r="C354" s="16" t="s">
        <v>278</v>
      </c>
      <c r="D354" s="176">
        <v>1</v>
      </c>
      <c r="E354" s="20"/>
      <c r="F354" s="20"/>
      <c r="G354" s="118"/>
      <c r="H354" s="118"/>
    </row>
    <row r="355" spans="1:8" x14ac:dyDescent="0.35">
      <c r="A355" s="16">
        <f t="shared" si="14"/>
        <v>346</v>
      </c>
      <c r="B355" s="42" t="s">
        <v>1317</v>
      </c>
      <c r="C355" s="16" t="s">
        <v>278</v>
      </c>
      <c r="D355" s="176">
        <v>1</v>
      </c>
      <c r="E355" s="20"/>
      <c r="F355" s="20"/>
      <c r="G355" s="118"/>
      <c r="H355" s="118"/>
    </row>
    <row r="356" spans="1:8" x14ac:dyDescent="0.35">
      <c r="A356" s="16">
        <f t="shared" si="14"/>
        <v>347</v>
      </c>
      <c r="B356" s="42" t="s">
        <v>1318</v>
      </c>
      <c r="C356" s="16" t="s">
        <v>278</v>
      </c>
      <c r="D356" s="176">
        <v>1</v>
      </c>
      <c r="E356" s="20"/>
      <c r="F356" s="20"/>
      <c r="G356" s="118"/>
      <c r="H356" s="118"/>
    </row>
    <row r="357" spans="1:8" x14ac:dyDescent="0.35">
      <c r="A357" s="16">
        <f t="shared" si="14"/>
        <v>348</v>
      </c>
      <c r="B357" s="42" t="s">
        <v>1319</v>
      </c>
      <c r="C357" s="16" t="s">
        <v>278</v>
      </c>
      <c r="D357" s="176">
        <v>1</v>
      </c>
      <c r="E357" s="20"/>
      <c r="F357" s="20"/>
      <c r="G357" s="118"/>
      <c r="H357" s="118"/>
    </row>
    <row r="358" spans="1:8" x14ac:dyDescent="0.35">
      <c r="A358" s="16">
        <f t="shared" si="14"/>
        <v>349</v>
      </c>
      <c r="B358" s="42" t="s">
        <v>1320</v>
      </c>
      <c r="C358" s="16" t="s">
        <v>278</v>
      </c>
      <c r="D358" s="176">
        <v>1</v>
      </c>
      <c r="E358" s="20"/>
      <c r="F358" s="20"/>
      <c r="G358" s="118"/>
      <c r="H358" s="118"/>
    </row>
    <row r="359" spans="1:8" x14ac:dyDescent="0.35">
      <c r="A359" s="16">
        <f t="shared" si="14"/>
        <v>350</v>
      </c>
      <c r="B359" s="42" t="s">
        <v>1321</v>
      </c>
      <c r="C359" s="16" t="s">
        <v>278</v>
      </c>
      <c r="D359" s="176">
        <v>1</v>
      </c>
      <c r="E359" s="20"/>
      <c r="F359" s="20"/>
      <c r="G359" s="118"/>
      <c r="H359" s="118"/>
    </row>
    <row r="360" spans="1:8" x14ac:dyDescent="0.35">
      <c r="A360" s="16">
        <f t="shared" si="14"/>
        <v>351</v>
      </c>
      <c r="B360" s="42" t="s">
        <v>1322</v>
      </c>
      <c r="C360" s="16" t="s">
        <v>278</v>
      </c>
      <c r="D360" s="176">
        <v>1</v>
      </c>
      <c r="E360" s="20"/>
      <c r="F360" s="20"/>
      <c r="G360" s="118"/>
      <c r="H360" s="118"/>
    </row>
    <row r="361" spans="1:8" x14ac:dyDescent="0.35">
      <c r="A361" s="16">
        <f t="shared" si="14"/>
        <v>352</v>
      </c>
      <c r="B361" s="42" t="s">
        <v>1323</v>
      </c>
      <c r="C361" s="16" t="s">
        <v>278</v>
      </c>
      <c r="D361" s="176">
        <v>1</v>
      </c>
      <c r="E361" s="20"/>
      <c r="F361" s="20"/>
      <c r="G361" s="118"/>
      <c r="H361" s="118"/>
    </row>
    <row r="362" spans="1:8" x14ac:dyDescent="0.35">
      <c r="A362" s="16">
        <f t="shared" si="14"/>
        <v>353</v>
      </c>
      <c r="B362" s="42" t="s">
        <v>1324</v>
      </c>
      <c r="C362" s="16" t="s">
        <v>278</v>
      </c>
      <c r="D362" s="176">
        <v>1</v>
      </c>
      <c r="E362" s="20"/>
      <c r="F362" s="20"/>
      <c r="G362" s="118"/>
      <c r="H362" s="118"/>
    </row>
    <row r="363" spans="1:8" x14ac:dyDescent="0.35">
      <c r="A363" s="16">
        <f t="shared" si="14"/>
        <v>354</v>
      </c>
      <c r="B363" s="42" t="s">
        <v>1325</v>
      </c>
      <c r="C363" s="16" t="s">
        <v>278</v>
      </c>
      <c r="D363" s="176">
        <v>1</v>
      </c>
      <c r="E363" s="20"/>
      <c r="F363" s="20"/>
      <c r="G363" s="118"/>
      <c r="H363" s="118"/>
    </row>
    <row r="364" spans="1:8" x14ac:dyDescent="0.35">
      <c r="A364" s="16">
        <f t="shared" si="14"/>
        <v>355</v>
      </c>
      <c r="B364" s="42" t="s">
        <v>1326</v>
      </c>
      <c r="C364" s="16" t="s">
        <v>278</v>
      </c>
      <c r="D364" s="176">
        <v>1</v>
      </c>
      <c r="E364" s="20"/>
      <c r="F364" s="20"/>
      <c r="G364" s="118"/>
      <c r="H364" s="118"/>
    </row>
    <row r="365" spans="1:8" ht="15" thickBot="1" x14ac:dyDescent="0.4">
      <c r="A365" s="16">
        <f t="shared" si="14"/>
        <v>356</v>
      </c>
      <c r="B365" s="42" t="s">
        <v>1327</v>
      </c>
      <c r="C365" s="16" t="s">
        <v>278</v>
      </c>
      <c r="D365" s="176">
        <v>1</v>
      </c>
      <c r="E365" s="20"/>
      <c r="F365" s="20"/>
      <c r="G365" s="118"/>
      <c r="H365" s="118"/>
    </row>
    <row r="366" spans="1:8" ht="15" thickBot="1" x14ac:dyDescent="0.4">
      <c r="A366" s="303" t="s">
        <v>1328</v>
      </c>
      <c r="B366" s="303"/>
      <c r="C366" s="303"/>
      <c r="D366" s="303"/>
      <c r="E366" s="303"/>
      <c r="F366" s="303"/>
      <c r="G366" s="303"/>
      <c r="H366" s="303"/>
    </row>
    <row r="367" spans="1:8" s="85" customFormat="1" x14ac:dyDescent="0.35">
      <c r="A367" s="88">
        <v>357</v>
      </c>
      <c r="B367" s="89" t="s">
        <v>1329</v>
      </c>
      <c r="C367" s="88" t="s">
        <v>278</v>
      </c>
      <c r="D367" s="182">
        <v>1</v>
      </c>
      <c r="E367" s="82"/>
      <c r="F367" s="82"/>
      <c r="G367" s="118"/>
      <c r="H367" s="118"/>
    </row>
    <row r="368" spans="1:8" s="85" customFormat="1" x14ac:dyDescent="0.35">
      <c r="A368" s="88">
        <f>A367+1</f>
        <v>358</v>
      </c>
      <c r="B368" s="89" t="s">
        <v>1330</v>
      </c>
      <c r="C368" s="88" t="s">
        <v>278</v>
      </c>
      <c r="D368" s="182">
        <v>1</v>
      </c>
      <c r="E368" s="82"/>
      <c r="F368" s="82"/>
      <c r="G368" s="118"/>
      <c r="H368" s="118"/>
    </row>
    <row r="369" spans="1:8" s="85" customFormat="1" x14ac:dyDescent="0.35">
      <c r="A369" s="88">
        <f t="shared" ref="A369:A377" si="15">A368+1</f>
        <v>359</v>
      </c>
      <c r="B369" s="89" t="s">
        <v>1331</v>
      </c>
      <c r="C369" s="88" t="s">
        <v>278</v>
      </c>
      <c r="D369" s="182">
        <v>1</v>
      </c>
      <c r="E369" s="82"/>
      <c r="F369" s="82"/>
      <c r="G369" s="118"/>
      <c r="H369" s="118"/>
    </row>
    <row r="370" spans="1:8" s="85" customFormat="1" x14ac:dyDescent="0.35">
      <c r="A370" s="88">
        <f t="shared" si="15"/>
        <v>360</v>
      </c>
      <c r="B370" s="89" t="s">
        <v>1332</v>
      </c>
      <c r="C370" s="88" t="s">
        <v>278</v>
      </c>
      <c r="D370" s="182">
        <v>1</v>
      </c>
      <c r="E370" s="82"/>
      <c r="F370" s="82"/>
      <c r="G370" s="118"/>
      <c r="H370" s="118"/>
    </row>
    <row r="371" spans="1:8" s="85" customFormat="1" x14ac:dyDescent="0.35">
      <c r="A371" s="88">
        <f t="shared" si="15"/>
        <v>361</v>
      </c>
      <c r="B371" s="89" t="s">
        <v>1333</v>
      </c>
      <c r="C371" s="88" t="s">
        <v>278</v>
      </c>
      <c r="D371" s="182">
        <v>1</v>
      </c>
      <c r="E371" s="82"/>
      <c r="F371" s="82"/>
      <c r="G371" s="118"/>
      <c r="H371" s="118"/>
    </row>
    <row r="372" spans="1:8" s="85" customFormat="1" x14ac:dyDescent="0.35">
      <c r="A372" s="88">
        <f t="shared" si="15"/>
        <v>362</v>
      </c>
      <c r="B372" s="89" t="s">
        <v>1334</v>
      </c>
      <c r="C372" s="88" t="s">
        <v>278</v>
      </c>
      <c r="D372" s="182">
        <v>1</v>
      </c>
      <c r="E372" s="82"/>
      <c r="F372" s="82"/>
      <c r="G372" s="118"/>
      <c r="H372" s="118"/>
    </row>
    <row r="373" spans="1:8" s="85" customFormat="1" x14ac:dyDescent="0.35">
      <c r="A373" s="88">
        <f t="shared" si="15"/>
        <v>363</v>
      </c>
      <c r="B373" s="89" t="s">
        <v>1335</v>
      </c>
      <c r="C373" s="88" t="s">
        <v>278</v>
      </c>
      <c r="D373" s="182">
        <v>1</v>
      </c>
      <c r="E373" s="82"/>
      <c r="F373" s="82"/>
      <c r="G373" s="118"/>
      <c r="H373" s="118"/>
    </row>
    <row r="374" spans="1:8" s="85" customFormat="1" x14ac:dyDescent="0.35">
      <c r="A374" s="88">
        <f t="shared" si="15"/>
        <v>364</v>
      </c>
      <c r="B374" s="89" t="s">
        <v>1336</v>
      </c>
      <c r="C374" s="88" t="s">
        <v>278</v>
      </c>
      <c r="D374" s="182">
        <v>1</v>
      </c>
      <c r="E374" s="82"/>
      <c r="F374" s="82"/>
      <c r="G374" s="118"/>
      <c r="H374" s="118"/>
    </row>
    <row r="375" spans="1:8" s="85" customFormat="1" x14ac:dyDescent="0.35">
      <c r="A375" s="88">
        <f t="shared" si="15"/>
        <v>365</v>
      </c>
      <c r="B375" s="89" t="s">
        <v>1337</v>
      </c>
      <c r="C375" s="88" t="s">
        <v>278</v>
      </c>
      <c r="D375" s="182">
        <v>1</v>
      </c>
      <c r="E375" s="82"/>
      <c r="F375" s="82"/>
      <c r="G375" s="118"/>
      <c r="H375" s="118"/>
    </row>
    <row r="376" spans="1:8" s="85" customFormat="1" x14ac:dyDescent="0.35">
      <c r="A376" s="88">
        <f t="shared" si="15"/>
        <v>366</v>
      </c>
      <c r="B376" s="89" t="s">
        <v>1338</v>
      </c>
      <c r="C376" s="88" t="s">
        <v>278</v>
      </c>
      <c r="D376" s="182">
        <v>1</v>
      </c>
      <c r="E376" s="82"/>
      <c r="F376" s="82"/>
      <c r="G376" s="118"/>
      <c r="H376" s="118"/>
    </row>
    <row r="377" spans="1:8" s="85" customFormat="1" ht="15" thickBot="1" x14ac:dyDescent="0.4">
      <c r="A377" s="88">
        <f t="shared" si="15"/>
        <v>367</v>
      </c>
      <c r="B377" s="90" t="s">
        <v>1339</v>
      </c>
      <c r="C377" s="83" t="s">
        <v>278</v>
      </c>
      <c r="D377" s="180">
        <v>1</v>
      </c>
      <c r="E377" s="82"/>
      <c r="F377" s="82"/>
      <c r="G377" s="118"/>
      <c r="H377" s="118"/>
    </row>
    <row r="378" spans="1:8" s="85" customFormat="1" ht="18" customHeight="1" thickBot="1" x14ac:dyDescent="0.4">
      <c r="A378" s="312" t="s">
        <v>1340</v>
      </c>
      <c r="B378" s="312"/>
      <c r="C378" s="312"/>
      <c r="D378" s="312"/>
      <c r="E378" s="312"/>
      <c r="F378" s="312"/>
      <c r="G378" s="312"/>
      <c r="H378" s="312"/>
    </row>
    <row r="379" spans="1:8" x14ac:dyDescent="0.35">
      <c r="A379" s="16">
        <v>368</v>
      </c>
      <c r="B379" s="42" t="s">
        <v>1341</v>
      </c>
      <c r="C379" s="16" t="s">
        <v>278</v>
      </c>
      <c r="D379" s="176">
        <v>1</v>
      </c>
      <c r="E379" s="20"/>
      <c r="F379" s="20"/>
      <c r="G379" s="118"/>
      <c r="H379" s="118"/>
    </row>
    <row r="380" spans="1:8" x14ac:dyDescent="0.35">
      <c r="A380" s="16">
        <f>A379+1</f>
        <v>369</v>
      </c>
      <c r="B380" s="42" t="s">
        <v>1342</v>
      </c>
      <c r="C380" s="16" t="s">
        <v>278</v>
      </c>
      <c r="D380" s="176">
        <v>1</v>
      </c>
      <c r="E380" s="20"/>
      <c r="F380" s="20"/>
      <c r="G380" s="118"/>
      <c r="H380" s="118"/>
    </row>
    <row r="381" spans="1:8" x14ac:dyDescent="0.35">
      <c r="A381" s="16">
        <f t="shared" ref="A381:A413" si="16">A380+1</f>
        <v>370</v>
      </c>
      <c r="B381" s="42" t="s">
        <v>1343</v>
      </c>
      <c r="C381" s="16" t="s">
        <v>278</v>
      </c>
      <c r="D381" s="176">
        <v>1</v>
      </c>
      <c r="E381" s="20"/>
      <c r="F381" s="20"/>
      <c r="G381" s="118"/>
      <c r="H381" s="118"/>
    </row>
    <row r="382" spans="1:8" x14ac:dyDescent="0.35">
      <c r="A382" s="16">
        <f t="shared" si="16"/>
        <v>371</v>
      </c>
      <c r="B382" s="42" t="s">
        <v>1344</v>
      </c>
      <c r="C382" s="16" t="s">
        <v>278</v>
      </c>
      <c r="D382" s="176">
        <v>1</v>
      </c>
      <c r="E382" s="20"/>
      <c r="F382" s="20"/>
      <c r="G382" s="118"/>
      <c r="H382" s="118"/>
    </row>
    <row r="383" spans="1:8" x14ac:dyDescent="0.35">
      <c r="A383" s="16">
        <f t="shared" si="16"/>
        <v>372</v>
      </c>
      <c r="B383" s="42" t="s">
        <v>1345</v>
      </c>
      <c r="C383" s="16" t="s">
        <v>278</v>
      </c>
      <c r="D383" s="176">
        <v>1</v>
      </c>
      <c r="E383" s="20"/>
      <c r="F383" s="20"/>
      <c r="G383" s="118"/>
      <c r="H383" s="118"/>
    </row>
    <row r="384" spans="1:8" x14ac:dyDescent="0.35">
      <c r="A384" s="16">
        <f t="shared" si="16"/>
        <v>373</v>
      </c>
      <c r="B384" s="42" t="s">
        <v>1346</v>
      </c>
      <c r="C384" s="16" t="s">
        <v>278</v>
      </c>
      <c r="D384" s="176">
        <v>1</v>
      </c>
      <c r="E384" s="20"/>
      <c r="F384" s="20"/>
      <c r="G384" s="118"/>
      <c r="H384" s="118"/>
    </row>
    <row r="385" spans="1:8" x14ac:dyDescent="0.35">
      <c r="A385" s="16">
        <f t="shared" si="16"/>
        <v>374</v>
      </c>
      <c r="B385" s="42" t="s">
        <v>1347</v>
      </c>
      <c r="C385" s="16" t="s">
        <v>278</v>
      </c>
      <c r="D385" s="176">
        <v>1</v>
      </c>
      <c r="E385" s="20"/>
      <c r="F385" s="20"/>
      <c r="G385" s="118"/>
      <c r="H385" s="118"/>
    </row>
    <row r="386" spans="1:8" x14ac:dyDescent="0.35">
      <c r="A386" s="16">
        <f t="shared" si="16"/>
        <v>375</v>
      </c>
      <c r="B386" s="42" t="s">
        <v>1348</v>
      </c>
      <c r="C386" s="16" t="s">
        <v>278</v>
      </c>
      <c r="D386" s="176">
        <v>1</v>
      </c>
      <c r="E386" s="20"/>
      <c r="F386" s="20"/>
      <c r="G386" s="118"/>
      <c r="H386" s="118"/>
    </row>
    <row r="387" spans="1:8" x14ac:dyDescent="0.35">
      <c r="A387" s="16">
        <f t="shared" si="16"/>
        <v>376</v>
      </c>
      <c r="B387" s="42" t="s">
        <v>1349</v>
      </c>
      <c r="C387" s="16" t="s">
        <v>278</v>
      </c>
      <c r="D387" s="176">
        <v>1</v>
      </c>
      <c r="E387" s="20"/>
      <c r="F387" s="20"/>
      <c r="G387" s="118"/>
      <c r="H387" s="118"/>
    </row>
    <row r="388" spans="1:8" x14ac:dyDescent="0.35">
      <c r="A388" s="16">
        <f t="shared" si="16"/>
        <v>377</v>
      </c>
      <c r="B388" s="42" t="s">
        <v>1350</v>
      </c>
      <c r="C388" s="16" t="s">
        <v>278</v>
      </c>
      <c r="D388" s="176">
        <v>1</v>
      </c>
      <c r="E388" s="20"/>
      <c r="F388" s="20"/>
      <c r="G388" s="118"/>
      <c r="H388" s="118"/>
    </row>
    <row r="389" spans="1:8" x14ac:dyDescent="0.35">
      <c r="A389" s="16">
        <f t="shared" si="16"/>
        <v>378</v>
      </c>
      <c r="B389" s="42" t="s">
        <v>1351</v>
      </c>
      <c r="C389" s="16" t="s">
        <v>278</v>
      </c>
      <c r="D389" s="176">
        <v>1</v>
      </c>
      <c r="E389" s="20"/>
      <c r="F389" s="20"/>
      <c r="G389" s="118"/>
      <c r="H389" s="118"/>
    </row>
    <row r="390" spans="1:8" x14ac:dyDescent="0.35">
      <c r="A390" s="16">
        <f t="shared" si="16"/>
        <v>379</v>
      </c>
      <c r="B390" s="42" t="s">
        <v>1352</v>
      </c>
      <c r="C390" s="16" t="s">
        <v>278</v>
      </c>
      <c r="D390" s="176">
        <v>1</v>
      </c>
      <c r="E390" s="20"/>
      <c r="F390" s="20"/>
      <c r="G390" s="118"/>
      <c r="H390" s="118"/>
    </row>
    <row r="391" spans="1:8" x14ac:dyDescent="0.35">
      <c r="A391" s="16">
        <f t="shared" si="16"/>
        <v>380</v>
      </c>
      <c r="B391" s="42" t="s">
        <v>1353</v>
      </c>
      <c r="C391" s="16" t="s">
        <v>278</v>
      </c>
      <c r="D391" s="176">
        <v>1</v>
      </c>
      <c r="E391" s="20"/>
      <c r="F391" s="20"/>
      <c r="G391" s="118"/>
      <c r="H391" s="118"/>
    </row>
    <row r="392" spans="1:8" x14ac:dyDescent="0.35">
      <c r="A392" s="16">
        <f t="shared" si="16"/>
        <v>381</v>
      </c>
      <c r="B392" s="42" t="s">
        <v>1354</v>
      </c>
      <c r="C392" s="16" t="s">
        <v>278</v>
      </c>
      <c r="D392" s="176">
        <v>1</v>
      </c>
      <c r="E392" s="20"/>
      <c r="F392" s="20"/>
      <c r="G392" s="118"/>
      <c r="H392" s="118"/>
    </row>
    <row r="393" spans="1:8" x14ac:dyDescent="0.35">
      <c r="A393" s="16">
        <f t="shared" si="16"/>
        <v>382</v>
      </c>
      <c r="B393" s="42" t="s">
        <v>1355</v>
      </c>
      <c r="C393" s="16" t="s">
        <v>278</v>
      </c>
      <c r="D393" s="176">
        <v>1</v>
      </c>
      <c r="E393" s="20"/>
      <c r="F393" s="20"/>
      <c r="G393" s="118"/>
      <c r="H393" s="118"/>
    </row>
    <row r="394" spans="1:8" x14ac:dyDescent="0.35">
      <c r="A394" s="16">
        <f t="shared" si="16"/>
        <v>383</v>
      </c>
      <c r="B394" s="42" t="s">
        <v>1356</v>
      </c>
      <c r="C394" s="16" t="s">
        <v>278</v>
      </c>
      <c r="D394" s="176">
        <v>1</v>
      </c>
      <c r="E394" s="20"/>
      <c r="F394" s="20"/>
      <c r="G394" s="118"/>
      <c r="H394" s="118"/>
    </row>
    <row r="395" spans="1:8" x14ac:dyDescent="0.35">
      <c r="A395" s="16">
        <f t="shared" si="16"/>
        <v>384</v>
      </c>
      <c r="B395" s="42" t="s">
        <v>1357</v>
      </c>
      <c r="C395" s="16" t="s">
        <v>278</v>
      </c>
      <c r="D395" s="176">
        <v>1</v>
      </c>
      <c r="E395" s="20"/>
      <c r="F395" s="20"/>
      <c r="G395" s="118"/>
      <c r="H395" s="118"/>
    </row>
    <row r="396" spans="1:8" x14ac:dyDescent="0.35">
      <c r="A396" s="16">
        <f t="shared" si="16"/>
        <v>385</v>
      </c>
      <c r="B396" s="42" t="s">
        <v>1358</v>
      </c>
      <c r="C396" s="16" t="s">
        <v>278</v>
      </c>
      <c r="D396" s="176">
        <v>1</v>
      </c>
      <c r="E396" s="20"/>
      <c r="F396" s="20"/>
      <c r="G396" s="118"/>
      <c r="H396" s="118"/>
    </row>
    <row r="397" spans="1:8" x14ac:dyDescent="0.35">
      <c r="A397" s="16">
        <f t="shared" si="16"/>
        <v>386</v>
      </c>
      <c r="B397" s="42" t="s">
        <v>1359</v>
      </c>
      <c r="C397" s="16" t="s">
        <v>278</v>
      </c>
      <c r="D397" s="176">
        <v>1</v>
      </c>
      <c r="E397" s="20"/>
      <c r="F397" s="20"/>
      <c r="G397" s="118"/>
      <c r="H397" s="118"/>
    </row>
    <row r="398" spans="1:8" x14ac:dyDescent="0.35">
      <c r="A398" s="16">
        <f t="shared" si="16"/>
        <v>387</v>
      </c>
      <c r="B398" s="42" t="s">
        <v>1360</v>
      </c>
      <c r="C398" s="16" t="s">
        <v>278</v>
      </c>
      <c r="D398" s="176">
        <v>1</v>
      </c>
      <c r="E398" s="20"/>
      <c r="F398" s="20"/>
      <c r="G398" s="118"/>
      <c r="H398" s="118"/>
    </row>
    <row r="399" spans="1:8" x14ac:dyDescent="0.35">
      <c r="A399" s="16">
        <f t="shared" si="16"/>
        <v>388</v>
      </c>
      <c r="B399" s="42" t="s">
        <v>1361</v>
      </c>
      <c r="C399" s="16" t="s">
        <v>278</v>
      </c>
      <c r="D399" s="176">
        <v>1</v>
      </c>
      <c r="E399" s="20"/>
      <c r="F399" s="20"/>
      <c r="G399" s="118"/>
      <c r="H399" s="118"/>
    </row>
    <row r="400" spans="1:8" x14ac:dyDescent="0.35">
      <c r="A400" s="16">
        <f t="shared" si="16"/>
        <v>389</v>
      </c>
      <c r="B400" s="42" t="s">
        <v>1362</v>
      </c>
      <c r="C400" s="16" t="s">
        <v>278</v>
      </c>
      <c r="D400" s="176">
        <v>1</v>
      </c>
      <c r="E400" s="20"/>
      <c r="F400" s="20"/>
      <c r="G400" s="118"/>
      <c r="H400" s="118"/>
    </row>
    <row r="401" spans="1:8" x14ac:dyDescent="0.35">
      <c r="A401" s="16">
        <f t="shared" si="16"/>
        <v>390</v>
      </c>
      <c r="B401" s="42" t="s">
        <v>1363</v>
      </c>
      <c r="C401" s="16" t="s">
        <v>278</v>
      </c>
      <c r="D401" s="176">
        <v>1</v>
      </c>
      <c r="E401" s="20"/>
      <c r="F401" s="20"/>
      <c r="G401" s="118"/>
      <c r="H401" s="118"/>
    </row>
    <row r="402" spans="1:8" x14ac:dyDescent="0.35">
      <c r="A402" s="16">
        <f t="shared" si="16"/>
        <v>391</v>
      </c>
      <c r="B402" s="42" t="s">
        <v>1364</v>
      </c>
      <c r="C402" s="16" t="s">
        <v>278</v>
      </c>
      <c r="D402" s="176">
        <v>1</v>
      </c>
      <c r="E402" s="20"/>
      <c r="F402" s="20"/>
      <c r="G402" s="118"/>
      <c r="H402" s="118"/>
    </row>
    <row r="403" spans="1:8" x14ac:dyDescent="0.35">
      <c r="A403" s="16">
        <f t="shared" si="16"/>
        <v>392</v>
      </c>
      <c r="B403" s="42" t="s">
        <v>1365</v>
      </c>
      <c r="C403" s="16" t="s">
        <v>278</v>
      </c>
      <c r="D403" s="176">
        <v>1</v>
      </c>
      <c r="E403" s="20"/>
      <c r="F403" s="20"/>
      <c r="G403" s="118"/>
      <c r="H403" s="118"/>
    </row>
    <row r="404" spans="1:8" x14ac:dyDescent="0.35">
      <c r="A404" s="16">
        <f t="shared" si="16"/>
        <v>393</v>
      </c>
      <c r="B404" s="42" t="s">
        <v>1366</v>
      </c>
      <c r="C404" s="16" t="s">
        <v>278</v>
      </c>
      <c r="D404" s="176">
        <v>1</v>
      </c>
      <c r="E404" s="20"/>
      <c r="F404" s="20"/>
      <c r="G404" s="118"/>
      <c r="H404" s="118"/>
    </row>
    <row r="405" spans="1:8" x14ac:dyDescent="0.35">
      <c r="A405" s="16">
        <f t="shared" si="16"/>
        <v>394</v>
      </c>
      <c r="B405" s="42" t="s">
        <v>1367</v>
      </c>
      <c r="C405" s="16" t="s">
        <v>278</v>
      </c>
      <c r="D405" s="176">
        <v>1</v>
      </c>
      <c r="E405" s="20"/>
      <c r="F405" s="20"/>
      <c r="G405" s="118"/>
      <c r="H405" s="118"/>
    </row>
    <row r="406" spans="1:8" x14ac:dyDescent="0.35">
      <c r="A406" s="16">
        <f t="shared" si="16"/>
        <v>395</v>
      </c>
      <c r="B406" s="42" t="s">
        <v>1368</v>
      </c>
      <c r="C406" s="16" t="s">
        <v>278</v>
      </c>
      <c r="D406" s="176">
        <v>1</v>
      </c>
      <c r="E406" s="20"/>
      <c r="F406" s="20"/>
      <c r="G406" s="118"/>
      <c r="H406" s="118"/>
    </row>
    <row r="407" spans="1:8" x14ac:dyDescent="0.35">
      <c r="A407" s="16">
        <f t="shared" si="16"/>
        <v>396</v>
      </c>
      <c r="B407" s="42" t="s">
        <v>1369</v>
      </c>
      <c r="C407" s="16" t="s">
        <v>278</v>
      </c>
      <c r="D407" s="176">
        <v>1</v>
      </c>
      <c r="E407" s="20"/>
      <c r="F407" s="20"/>
      <c r="G407" s="118"/>
      <c r="H407" s="118"/>
    </row>
    <row r="408" spans="1:8" x14ac:dyDescent="0.35">
      <c r="A408" s="16">
        <f t="shared" si="16"/>
        <v>397</v>
      </c>
      <c r="B408" s="42" t="s">
        <v>1370</v>
      </c>
      <c r="C408" s="16" t="s">
        <v>278</v>
      </c>
      <c r="D408" s="176">
        <v>1</v>
      </c>
      <c r="E408" s="20"/>
      <c r="F408" s="20"/>
      <c r="G408" s="118"/>
      <c r="H408" s="118"/>
    </row>
    <row r="409" spans="1:8" x14ac:dyDescent="0.35">
      <c r="A409" s="16">
        <f t="shared" si="16"/>
        <v>398</v>
      </c>
      <c r="B409" s="42" t="s">
        <v>1371</v>
      </c>
      <c r="C409" s="16" t="s">
        <v>278</v>
      </c>
      <c r="D409" s="176">
        <v>1</v>
      </c>
      <c r="E409" s="20"/>
      <c r="F409" s="20"/>
      <c r="G409" s="118"/>
      <c r="H409" s="118"/>
    </row>
    <row r="410" spans="1:8" x14ac:dyDescent="0.35">
      <c r="A410" s="16">
        <f t="shared" si="16"/>
        <v>399</v>
      </c>
      <c r="B410" s="42" t="s">
        <v>1372</v>
      </c>
      <c r="C410" s="16" t="s">
        <v>278</v>
      </c>
      <c r="D410" s="176">
        <v>1</v>
      </c>
      <c r="E410" s="20"/>
      <c r="F410" s="20"/>
      <c r="G410" s="118"/>
      <c r="H410" s="118"/>
    </row>
    <row r="411" spans="1:8" x14ac:dyDescent="0.35">
      <c r="A411" s="16">
        <f t="shared" si="16"/>
        <v>400</v>
      </c>
      <c r="B411" s="42" t="s">
        <v>1373</v>
      </c>
      <c r="C411" s="16" t="s">
        <v>278</v>
      </c>
      <c r="D411" s="176">
        <v>1</v>
      </c>
      <c r="E411" s="20"/>
      <c r="F411" s="20"/>
      <c r="G411" s="118"/>
      <c r="H411" s="118"/>
    </row>
    <row r="412" spans="1:8" x14ac:dyDescent="0.35">
      <c r="A412" s="16">
        <f t="shared" si="16"/>
        <v>401</v>
      </c>
      <c r="B412" s="42" t="s">
        <v>1374</v>
      </c>
      <c r="C412" s="16" t="s">
        <v>278</v>
      </c>
      <c r="D412" s="176">
        <v>1</v>
      </c>
      <c r="E412" s="20"/>
      <c r="F412" s="20"/>
      <c r="G412" s="118"/>
      <c r="H412" s="118"/>
    </row>
    <row r="413" spans="1:8" ht="15" thickBot="1" x14ac:dyDescent="0.4">
      <c r="A413" s="16">
        <f t="shared" si="16"/>
        <v>402</v>
      </c>
      <c r="B413" s="42" t="s">
        <v>1375</v>
      </c>
      <c r="C413" s="16" t="s">
        <v>278</v>
      </c>
      <c r="D413" s="176">
        <v>1</v>
      </c>
      <c r="E413" s="20"/>
      <c r="F413" s="20"/>
      <c r="G413" s="118"/>
      <c r="H413" s="118"/>
    </row>
    <row r="414" spans="1:8" ht="18" customHeight="1" thickBot="1" x14ac:dyDescent="0.4">
      <c r="A414" s="309" t="s">
        <v>1376</v>
      </c>
      <c r="B414" s="309"/>
      <c r="C414" s="309"/>
      <c r="D414" s="309"/>
      <c r="E414" s="309"/>
      <c r="F414" s="309"/>
      <c r="G414" s="309"/>
      <c r="H414" s="309"/>
    </row>
    <row r="415" spans="1:8" x14ac:dyDescent="0.35">
      <c r="A415" s="16">
        <v>403</v>
      </c>
      <c r="B415" s="42" t="s">
        <v>1377</v>
      </c>
      <c r="C415" s="16" t="s">
        <v>278</v>
      </c>
      <c r="D415" s="176"/>
      <c r="E415" s="20"/>
      <c r="F415" s="20"/>
      <c r="G415" s="118"/>
      <c r="H415" s="118"/>
    </row>
    <row r="416" spans="1:8" x14ac:dyDescent="0.35">
      <c r="A416" s="16">
        <f>A415+1</f>
        <v>404</v>
      </c>
      <c r="B416" s="42" t="s">
        <v>1378</v>
      </c>
      <c r="C416" s="16" t="s">
        <v>278</v>
      </c>
      <c r="D416" s="176"/>
      <c r="E416" s="20"/>
      <c r="F416" s="20"/>
      <c r="G416" s="118"/>
      <c r="H416" s="118"/>
    </row>
    <row r="417" spans="1:14" x14ac:dyDescent="0.35">
      <c r="A417" s="16">
        <f t="shared" ref="A417:A424" si="17">A416+1</f>
        <v>405</v>
      </c>
      <c r="B417" s="42" t="s">
        <v>1379</v>
      </c>
      <c r="C417" s="16" t="s">
        <v>278</v>
      </c>
      <c r="D417" s="176"/>
      <c r="E417" s="20"/>
      <c r="F417" s="20"/>
      <c r="G417" s="118"/>
      <c r="H417" s="118"/>
    </row>
    <row r="418" spans="1:14" ht="28" x14ac:dyDescent="0.35">
      <c r="A418" s="16">
        <f t="shared" si="17"/>
        <v>406</v>
      </c>
      <c r="B418" s="42" t="s">
        <v>1380</v>
      </c>
      <c r="C418" s="16" t="s">
        <v>278</v>
      </c>
      <c r="D418" s="176"/>
      <c r="E418" s="20"/>
      <c r="F418" s="20"/>
      <c r="G418" s="118"/>
      <c r="H418" s="118"/>
    </row>
    <row r="419" spans="1:14" x14ac:dyDescent="0.35">
      <c r="A419" s="16">
        <f t="shared" si="17"/>
        <v>407</v>
      </c>
      <c r="B419" s="42" t="s">
        <v>1381</v>
      </c>
      <c r="C419" s="16" t="s">
        <v>278</v>
      </c>
      <c r="D419" s="176"/>
      <c r="E419" s="20"/>
      <c r="F419" s="20"/>
      <c r="G419" s="118"/>
      <c r="H419" s="118"/>
    </row>
    <row r="420" spans="1:14" x14ac:dyDescent="0.35">
      <c r="A420" s="16">
        <f t="shared" si="17"/>
        <v>408</v>
      </c>
      <c r="B420" s="42" t="s">
        <v>1382</v>
      </c>
      <c r="C420" s="16" t="s">
        <v>278</v>
      </c>
      <c r="D420" s="176"/>
      <c r="E420" s="20"/>
      <c r="F420" s="20"/>
      <c r="G420" s="118"/>
      <c r="H420" s="118"/>
    </row>
    <row r="421" spans="1:14" x14ac:dyDescent="0.35">
      <c r="A421" s="16">
        <f t="shared" si="17"/>
        <v>409</v>
      </c>
      <c r="B421" s="42" t="s">
        <v>1383</v>
      </c>
      <c r="C421" s="16" t="s">
        <v>278</v>
      </c>
      <c r="D421" s="176"/>
      <c r="E421" s="20"/>
      <c r="F421" s="20"/>
      <c r="G421" s="118"/>
      <c r="H421" s="118"/>
    </row>
    <row r="422" spans="1:14" x14ac:dyDescent="0.35">
      <c r="A422" s="16">
        <f t="shared" si="17"/>
        <v>410</v>
      </c>
      <c r="B422" s="42" t="s">
        <v>1384</v>
      </c>
      <c r="C422" s="16" t="s">
        <v>278</v>
      </c>
      <c r="D422" s="176"/>
      <c r="E422" s="20"/>
      <c r="F422" s="20"/>
      <c r="G422" s="118"/>
      <c r="H422" s="118"/>
    </row>
    <row r="423" spans="1:14" x14ac:dyDescent="0.35">
      <c r="A423" s="16">
        <f t="shared" si="17"/>
        <v>411</v>
      </c>
      <c r="B423" s="42" t="s">
        <v>1385</v>
      </c>
      <c r="C423" s="16" t="s">
        <v>278</v>
      </c>
      <c r="D423" s="176"/>
      <c r="E423" s="20"/>
      <c r="F423" s="20"/>
      <c r="G423" s="118"/>
      <c r="H423" s="118"/>
    </row>
    <row r="424" spans="1:14" ht="15" thickBot="1" x14ac:dyDescent="0.4">
      <c r="A424" s="16">
        <f t="shared" si="17"/>
        <v>412</v>
      </c>
      <c r="B424" s="42" t="s">
        <v>1386</v>
      </c>
      <c r="C424" s="16" t="s">
        <v>278</v>
      </c>
      <c r="D424" s="176"/>
      <c r="E424" s="20"/>
      <c r="F424" s="20"/>
      <c r="G424" s="118"/>
      <c r="H424" s="118"/>
    </row>
    <row r="425" spans="1:14" ht="18" customHeight="1" thickBot="1" x14ac:dyDescent="0.4">
      <c r="A425" s="308" t="s">
        <v>378</v>
      </c>
      <c r="B425" s="308"/>
      <c r="C425" s="308"/>
      <c r="D425" s="308"/>
      <c r="E425" s="308"/>
      <c r="F425" s="308"/>
      <c r="G425" s="308"/>
      <c r="H425" s="100"/>
    </row>
    <row r="426" spans="1:14" ht="18" customHeight="1" x14ac:dyDescent="0.35">
      <c r="A426" s="293" t="s">
        <v>379</v>
      </c>
      <c r="B426" s="293"/>
      <c r="C426" s="293"/>
      <c r="D426" s="293"/>
      <c r="E426" s="293"/>
      <c r="F426" s="293"/>
      <c r="G426" s="293"/>
      <c r="H426" s="293"/>
    </row>
    <row r="427" spans="1:14" ht="18" customHeight="1" x14ac:dyDescent="0.35">
      <c r="A427" s="302" t="s">
        <v>380</v>
      </c>
      <c r="B427" s="302"/>
      <c r="C427" s="302"/>
      <c r="D427" s="302"/>
      <c r="E427" s="302"/>
      <c r="F427" s="302"/>
      <c r="G427" s="302"/>
      <c r="H427" s="302"/>
    </row>
    <row r="428" spans="1:14" ht="18" customHeight="1" x14ac:dyDescent="0.35">
      <c r="A428" s="298" t="s">
        <v>381</v>
      </c>
      <c r="B428" s="298"/>
      <c r="C428" s="298"/>
      <c r="D428" s="298"/>
      <c r="E428" s="298"/>
      <c r="F428" s="298"/>
      <c r="G428" s="298"/>
      <c r="H428" s="298"/>
    </row>
    <row r="429" spans="1:14" ht="18" customHeight="1" x14ac:dyDescent="0.35">
      <c r="A429" s="294" t="s">
        <v>382</v>
      </c>
      <c r="B429" s="294"/>
      <c r="C429" s="294"/>
      <c r="D429" s="294"/>
      <c r="E429" s="294"/>
      <c r="F429" s="294"/>
      <c r="G429" s="294"/>
      <c r="H429" s="294"/>
    </row>
    <row r="430" spans="1:14" s="44" customFormat="1" ht="18" customHeight="1" x14ac:dyDescent="0.35">
      <c r="A430" s="293" t="s">
        <v>3758</v>
      </c>
      <c r="B430" s="293"/>
      <c r="C430" s="293"/>
      <c r="D430" s="293"/>
      <c r="E430" s="293"/>
      <c r="F430" s="293"/>
      <c r="G430" s="293"/>
      <c r="H430" s="293"/>
      <c r="I430" s="293"/>
      <c r="J430" s="293"/>
      <c r="K430" s="293"/>
      <c r="L430" s="293"/>
      <c r="M430" s="293"/>
      <c r="N430" s="293"/>
    </row>
    <row r="431" spans="1:14" ht="33.75" customHeight="1" x14ac:dyDescent="0.35">
      <c r="A431" s="298" t="s">
        <v>383</v>
      </c>
      <c r="B431" s="298"/>
      <c r="C431" s="298"/>
      <c r="D431" s="298"/>
      <c r="E431" s="298"/>
      <c r="F431" s="298"/>
      <c r="G431" s="298"/>
      <c r="H431" s="298"/>
    </row>
    <row r="432" spans="1:14" ht="43.5" customHeight="1" x14ac:dyDescent="0.35">
      <c r="A432" s="298" t="s">
        <v>3779</v>
      </c>
      <c r="B432" s="298"/>
      <c r="C432" s="298"/>
      <c r="D432" s="298"/>
      <c r="E432" s="298"/>
      <c r="F432" s="298"/>
      <c r="G432" s="298"/>
      <c r="H432" s="298"/>
    </row>
    <row r="433" spans="1:9" ht="53.25" customHeight="1" x14ac:dyDescent="0.35">
      <c r="A433" s="299" t="s">
        <v>3770</v>
      </c>
      <c r="B433" s="299"/>
      <c r="C433" s="299"/>
      <c r="D433" s="299"/>
      <c r="E433" s="299"/>
      <c r="F433" s="299"/>
      <c r="G433" s="299"/>
      <c r="H433" s="299"/>
      <c r="I433" s="274"/>
    </row>
    <row r="434" spans="1:9" ht="55.5" customHeight="1" x14ac:dyDescent="0.35">
      <c r="A434" s="298" t="s">
        <v>3771</v>
      </c>
      <c r="B434" s="298"/>
      <c r="C434" s="298"/>
      <c r="D434" s="298"/>
      <c r="E434" s="298"/>
      <c r="F434" s="298"/>
      <c r="G434" s="298"/>
      <c r="H434" s="298"/>
    </row>
    <row r="435" spans="1:9" ht="111" customHeight="1" x14ac:dyDescent="0.35">
      <c r="A435" s="296" t="s">
        <v>3772</v>
      </c>
      <c r="B435" s="296"/>
      <c r="C435" s="296"/>
      <c r="D435" s="296"/>
      <c r="E435" s="296"/>
      <c r="F435" s="296"/>
      <c r="G435" s="296"/>
      <c r="H435" s="296"/>
    </row>
    <row r="436" spans="1:9" ht="30" customHeight="1" x14ac:dyDescent="0.35">
      <c r="A436" s="294" t="s">
        <v>386</v>
      </c>
      <c r="B436" s="294"/>
      <c r="C436" s="294"/>
      <c r="D436" s="294"/>
      <c r="E436" s="294"/>
      <c r="F436" s="294"/>
      <c r="G436" s="294"/>
      <c r="H436" s="294"/>
    </row>
    <row r="437" spans="1:9" ht="15" customHeight="1" x14ac:dyDescent="0.35"/>
    <row r="438" spans="1:9" ht="15" customHeight="1" x14ac:dyDescent="0.35">
      <c r="A438" s="294" t="s">
        <v>3704</v>
      </c>
      <c r="B438" s="294"/>
      <c r="C438" s="44"/>
      <c r="D438" s="44"/>
      <c r="E438" s="44"/>
    </row>
    <row r="439" spans="1:9" ht="15" customHeight="1" x14ac:dyDescent="0.35">
      <c r="A439" s="294" t="s">
        <v>3705</v>
      </c>
      <c r="B439" s="294"/>
      <c r="C439" s="294"/>
      <c r="D439" s="294"/>
      <c r="E439" s="294"/>
      <c r="F439" s="266"/>
    </row>
    <row r="440" spans="1:9" ht="15" customHeight="1" x14ac:dyDescent="0.35"/>
    <row r="457" ht="33" customHeight="1" x14ac:dyDescent="0.35"/>
    <row r="458" ht="34.5" customHeight="1" x14ac:dyDescent="0.35"/>
    <row r="459" ht="39.75" customHeight="1" x14ac:dyDescent="0.35"/>
    <row r="460" ht="48.75" customHeight="1" x14ac:dyDescent="0.35"/>
    <row r="461" ht="75.75" customHeight="1" x14ac:dyDescent="0.35"/>
    <row r="462" ht="31.5" customHeight="1" x14ac:dyDescent="0.35"/>
  </sheetData>
  <autoFilter ref="G3:H3" xr:uid="{00000000-0009-0000-0000-000002000000}"/>
  <mergeCells count="46">
    <mergeCell ref="A42:H42"/>
    <mergeCell ref="A50:H50"/>
    <mergeCell ref="A58:H58"/>
    <mergeCell ref="A64:H64"/>
    <mergeCell ref="A1:C1"/>
    <mergeCell ref="E1:H1"/>
    <mergeCell ref="A4:H4"/>
    <mergeCell ref="A25:H25"/>
    <mergeCell ref="A34:H34"/>
    <mergeCell ref="A27:H27"/>
    <mergeCell ref="A31:H31"/>
    <mergeCell ref="A68:H68"/>
    <mergeCell ref="A75:H75"/>
    <mergeCell ref="A82:H82"/>
    <mergeCell ref="A89:H89"/>
    <mergeCell ref="A98:H98"/>
    <mergeCell ref="A103:H103"/>
    <mergeCell ref="A108:H108"/>
    <mergeCell ref="A111:H111"/>
    <mergeCell ref="A148:H148"/>
    <mergeCell ref="A158:H158"/>
    <mergeCell ref="A163:H163"/>
    <mergeCell ref="A170:H170"/>
    <mergeCell ref="A186:H186"/>
    <mergeCell ref="A281:H281"/>
    <mergeCell ref="A285:H285"/>
    <mergeCell ref="A294:H294"/>
    <mergeCell ref="A331:H331"/>
    <mergeCell ref="A350:H350"/>
    <mergeCell ref="A366:H366"/>
    <mergeCell ref="A378:H378"/>
    <mergeCell ref="A414:H414"/>
    <mergeCell ref="A425:G425"/>
    <mergeCell ref="A426:H426"/>
    <mergeCell ref="A427:H427"/>
    <mergeCell ref="A428:H428"/>
    <mergeCell ref="A435:H435"/>
    <mergeCell ref="A436:H436"/>
    <mergeCell ref="A438:B438"/>
    <mergeCell ref="A439:E439"/>
    <mergeCell ref="A429:H429"/>
    <mergeCell ref="A431:H431"/>
    <mergeCell ref="A432:H432"/>
    <mergeCell ref="A433:H433"/>
    <mergeCell ref="A434:H434"/>
    <mergeCell ref="A430:N430"/>
  </mergeCells>
  <hyperlinks>
    <hyperlink ref="B112" r:id="rId1" xr:uid="{00000000-0004-0000-0200-000000000000}"/>
    <hyperlink ref="B113" r:id="rId2" xr:uid="{00000000-0004-0000-0200-000001000000}"/>
    <hyperlink ref="B114" r:id="rId3" xr:uid="{00000000-0004-0000-0200-000002000000}"/>
    <hyperlink ref="B115" r:id="rId4" xr:uid="{00000000-0004-0000-0200-000003000000}"/>
    <hyperlink ref="B116" r:id="rId5" xr:uid="{00000000-0004-0000-0200-000004000000}"/>
    <hyperlink ref="B117" r:id="rId6" xr:uid="{00000000-0004-0000-0200-000005000000}"/>
    <hyperlink ref="B118" r:id="rId7" xr:uid="{00000000-0004-0000-0200-000006000000}"/>
    <hyperlink ref="B119" r:id="rId8" xr:uid="{00000000-0004-0000-0200-000007000000}"/>
    <hyperlink ref="B120" r:id="rId9" xr:uid="{00000000-0004-0000-0200-000008000000}"/>
    <hyperlink ref="B121" r:id="rId10" xr:uid="{00000000-0004-0000-0200-000009000000}"/>
    <hyperlink ref="B122" r:id="rId11" xr:uid="{00000000-0004-0000-0200-00000A000000}"/>
    <hyperlink ref="B123" r:id="rId12" xr:uid="{00000000-0004-0000-0200-00000B000000}"/>
    <hyperlink ref="B124" r:id="rId13" xr:uid="{00000000-0004-0000-0200-00000C000000}"/>
    <hyperlink ref="B125" r:id="rId14" xr:uid="{00000000-0004-0000-0200-00000D000000}"/>
    <hyperlink ref="B126" r:id="rId15" xr:uid="{00000000-0004-0000-0200-00000E000000}"/>
    <hyperlink ref="B127" r:id="rId16" xr:uid="{00000000-0004-0000-0200-00000F000000}"/>
    <hyperlink ref="B128" r:id="rId17" xr:uid="{00000000-0004-0000-0200-000010000000}"/>
    <hyperlink ref="B129" r:id="rId18" xr:uid="{00000000-0004-0000-0200-000011000000}"/>
    <hyperlink ref="B130" r:id="rId19" xr:uid="{00000000-0004-0000-0200-000012000000}"/>
    <hyperlink ref="B131" r:id="rId20" xr:uid="{00000000-0004-0000-0200-000013000000}"/>
    <hyperlink ref="B132" r:id="rId21" xr:uid="{00000000-0004-0000-0200-000014000000}"/>
    <hyperlink ref="B133" r:id="rId22" xr:uid="{00000000-0004-0000-0200-000015000000}"/>
    <hyperlink ref="B134" r:id="rId23" xr:uid="{00000000-0004-0000-0200-000016000000}"/>
    <hyperlink ref="B135" r:id="rId24" xr:uid="{00000000-0004-0000-0200-000017000000}"/>
    <hyperlink ref="B136" r:id="rId25" xr:uid="{00000000-0004-0000-0200-000018000000}"/>
    <hyperlink ref="B137" r:id="rId26" xr:uid="{00000000-0004-0000-0200-000019000000}"/>
    <hyperlink ref="B138" r:id="rId27" xr:uid="{00000000-0004-0000-0200-00001A000000}"/>
    <hyperlink ref="B139" r:id="rId28" xr:uid="{00000000-0004-0000-0200-00001B000000}"/>
    <hyperlink ref="B140" r:id="rId29" xr:uid="{00000000-0004-0000-0200-00001C000000}"/>
    <hyperlink ref="B141" r:id="rId30" xr:uid="{00000000-0004-0000-0200-00001D000000}"/>
    <hyperlink ref="B142" r:id="rId31" xr:uid="{00000000-0004-0000-0200-00001E000000}"/>
    <hyperlink ref="B143" r:id="rId32" xr:uid="{00000000-0004-0000-0200-00001F000000}"/>
    <hyperlink ref="B144" r:id="rId33" xr:uid="{00000000-0004-0000-0200-000020000000}"/>
    <hyperlink ref="B145" r:id="rId34" xr:uid="{00000000-0004-0000-0200-000021000000}"/>
    <hyperlink ref="B146" r:id="rId35" xr:uid="{00000000-0004-0000-0200-000022000000}"/>
    <hyperlink ref="B147" r:id="rId36" xr:uid="{00000000-0004-0000-0200-000023000000}"/>
    <hyperlink ref="B196" r:id="rId37" xr:uid="{00000000-0004-0000-0200-000024000000}"/>
    <hyperlink ref="B197" r:id="rId38" xr:uid="{00000000-0004-0000-0200-000025000000}"/>
    <hyperlink ref="B198" r:id="rId39" xr:uid="{00000000-0004-0000-0200-000026000000}"/>
    <hyperlink ref="B199" r:id="rId40" xr:uid="{00000000-0004-0000-0200-000027000000}"/>
    <hyperlink ref="B200" r:id="rId41" xr:uid="{00000000-0004-0000-0200-000028000000}"/>
    <hyperlink ref="B201" r:id="rId42" xr:uid="{00000000-0004-0000-0200-000029000000}"/>
    <hyperlink ref="B202" r:id="rId43" xr:uid="{00000000-0004-0000-0200-00002A000000}"/>
    <hyperlink ref="B203" r:id="rId44" xr:uid="{00000000-0004-0000-0200-00002B000000}"/>
    <hyperlink ref="B204" r:id="rId45" xr:uid="{00000000-0004-0000-0200-00002C000000}"/>
    <hyperlink ref="B205" r:id="rId46" xr:uid="{00000000-0004-0000-0200-00002D000000}"/>
    <hyperlink ref="B206" r:id="rId47" xr:uid="{00000000-0004-0000-0200-00002E000000}"/>
    <hyperlink ref="B207" r:id="rId48" xr:uid="{00000000-0004-0000-0200-00002F000000}"/>
    <hyperlink ref="B208" r:id="rId49" xr:uid="{00000000-0004-0000-0200-000030000000}"/>
    <hyperlink ref="B209" r:id="rId50" xr:uid="{00000000-0004-0000-0200-000031000000}"/>
    <hyperlink ref="B210" r:id="rId51" xr:uid="{00000000-0004-0000-0200-000032000000}"/>
    <hyperlink ref="B211" r:id="rId52" xr:uid="{00000000-0004-0000-0200-000033000000}"/>
    <hyperlink ref="B212" r:id="rId53" xr:uid="{00000000-0004-0000-0200-000034000000}"/>
    <hyperlink ref="B213" r:id="rId54" xr:uid="{00000000-0004-0000-0200-000035000000}"/>
    <hyperlink ref="B214" r:id="rId55" xr:uid="{00000000-0004-0000-0200-000036000000}"/>
    <hyperlink ref="B215" r:id="rId56" xr:uid="{00000000-0004-0000-0200-000037000000}"/>
    <hyperlink ref="B216" r:id="rId57" xr:uid="{00000000-0004-0000-0200-000038000000}"/>
    <hyperlink ref="B217" r:id="rId58" xr:uid="{00000000-0004-0000-0200-000039000000}"/>
    <hyperlink ref="B218" r:id="rId59" xr:uid="{00000000-0004-0000-0200-00003A000000}"/>
    <hyperlink ref="B219" r:id="rId60" xr:uid="{00000000-0004-0000-0200-00003B000000}"/>
    <hyperlink ref="B220" r:id="rId61" xr:uid="{00000000-0004-0000-0200-00003C000000}"/>
    <hyperlink ref="B221" r:id="rId62" xr:uid="{00000000-0004-0000-0200-00003D000000}"/>
    <hyperlink ref="B222" r:id="rId63" xr:uid="{00000000-0004-0000-0200-00003E000000}"/>
    <hyperlink ref="B223" r:id="rId64" xr:uid="{00000000-0004-0000-0200-00003F000000}"/>
    <hyperlink ref="B224" r:id="rId65" xr:uid="{00000000-0004-0000-0200-000040000000}"/>
    <hyperlink ref="B225" r:id="rId66" xr:uid="{00000000-0004-0000-0200-000041000000}"/>
    <hyperlink ref="B226" r:id="rId67" xr:uid="{00000000-0004-0000-0200-000042000000}"/>
    <hyperlink ref="B227" r:id="rId68" xr:uid="{00000000-0004-0000-0200-000043000000}"/>
    <hyperlink ref="B228" r:id="rId69" xr:uid="{00000000-0004-0000-0200-000044000000}"/>
    <hyperlink ref="B229" r:id="rId70" xr:uid="{00000000-0004-0000-0200-000045000000}"/>
    <hyperlink ref="B230" r:id="rId71" xr:uid="{00000000-0004-0000-0200-000046000000}"/>
    <hyperlink ref="B231" r:id="rId72" xr:uid="{00000000-0004-0000-0200-000047000000}"/>
    <hyperlink ref="B232" r:id="rId73" xr:uid="{00000000-0004-0000-0200-000048000000}"/>
    <hyperlink ref="B233" r:id="rId74" xr:uid="{00000000-0004-0000-0200-000049000000}"/>
    <hyperlink ref="B234" r:id="rId75" xr:uid="{00000000-0004-0000-0200-00004A000000}"/>
    <hyperlink ref="B235" r:id="rId76" xr:uid="{00000000-0004-0000-0200-00004B000000}"/>
    <hyperlink ref="B236" r:id="rId77" xr:uid="{00000000-0004-0000-0200-00004C000000}"/>
    <hyperlink ref="B237" r:id="rId78" xr:uid="{00000000-0004-0000-0200-00004D000000}"/>
    <hyperlink ref="B238" r:id="rId79" xr:uid="{00000000-0004-0000-0200-00004E000000}"/>
    <hyperlink ref="B239" r:id="rId80" xr:uid="{00000000-0004-0000-0200-00004F000000}"/>
    <hyperlink ref="B240" r:id="rId81" xr:uid="{00000000-0004-0000-0200-000050000000}"/>
    <hyperlink ref="B241" r:id="rId82" xr:uid="{00000000-0004-0000-0200-000051000000}"/>
    <hyperlink ref="B242" r:id="rId83" xr:uid="{00000000-0004-0000-0200-000052000000}"/>
    <hyperlink ref="B243" r:id="rId84" xr:uid="{00000000-0004-0000-0200-000053000000}"/>
    <hyperlink ref="B244" r:id="rId85" xr:uid="{00000000-0004-0000-0200-000054000000}"/>
    <hyperlink ref="B245" r:id="rId86" xr:uid="{00000000-0004-0000-0200-000055000000}"/>
    <hyperlink ref="B246" r:id="rId87" xr:uid="{00000000-0004-0000-0200-000056000000}"/>
    <hyperlink ref="B247" r:id="rId88" xr:uid="{00000000-0004-0000-0200-000057000000}"/>
    <hyperlink ref="B248" r:id="rId89" xr:uid="{00000000-0004-0000-0200-000058000000}"/>
    <hyperlink ref="B249" r:id="rId90" xr:uid="{00000000-0004-0000-0200-000059000000}"/>
    <hyperlink ref="B250" r:id="rId91" xr:uid="{00000000-0004-0000-0200-00005A000000}"/>
    <hyperlink ref="B251" r:id="rId92" xr:uid="{00000000-0004-0000-0200-00005B000000}"/>
    <hyperlink ref="B252" r:id="rId93" xr:uid="{00000000-0004-0000-0200-00005C000000}"/>
    <hyperlink ref="B253" r:id="rId94" xr:uid="{00000000-0004-0000-0200-00005D000000}"/>
    <hyperlink ref="B254" r:id="rId95" xr:uid="{00000000-0004-0000-0200-00005E000000}"/>
    <hyperlink ref="B255" r:id="rId96" xr:uid="{00000000-0004-0000-0200-00005F000000}"/>
    <hyperlink ref="B256" r:id="rId97" xr:uid="{00000000-0004-0000-0200-000060000000}"/>
    <hyperlink ref="B257" r:id="rId98" xr:uid="{00000000-0004-0000-0200-000061000000}"/>
    <hyperlink ref="B258" r:id="rId99" xr:uid="{00000000-0004-0000-0200-000062000000}"/>
    <hyperlink ref="B259" r:id="rId100" xr:uid="{00000000-0004-0000-0200-000063000000}"/>
    <hyperlink ref="B260" r:id="rId101" xr:uid="{00000000-0004-0000-0200-000064000000}"/>
    <hyperlink ref="B261" r:id="rId102" xr:uid="{00000000-0004-0000-0200-000065000000}"/>
    <hyperlink ref="B262" r:id="rId103" xr:uid="{00000000-0004-0000-0200-000066000000}"/>
    <hyperlink ref="B263" r:id="rId104" xr:uid="{00000000-0004-0000-0200-000067000000}"/>
    <hyperlink ref="B264" r:id="rId105" xr:uid="{00000000-0004-0000-0200-000068000000}"/>
    <hyperlink ref="B265" r:id="rId106" xr:uid="{00000000-0004-0000-0200-000069000000}"/>
    <hyperlink ref="B266" r:id="rId107" xr:uid="{00000000-0004-0000-0200-00006A000000}"/>
    <hyperlink ref="B267" r:id="rId108" xr:uid="{00000000-0004-0000-0200-00006B000000}"/>
    <hyperlink ref="B268" r:id="rId109" xr:uid="{00000000-0004-0000-0200-00006C000000}"/>
    <hyperlink ref="B269" r:id="rId110" xr:uid="{00000000-0004-0000-0200-00006D000000}"/>
    <hyperlink ref="B270" r:id="rId111" xr:uid="{00000000-0004-0000-0200-00006E000000}"/>
    <hyperlink ref="B271" r:id="rId112" xr:uid="{00000000-0004-0000-0200-00006F000000}"/>
    <hyperlink ref="B272" r:id="rId113" xr:uid="{00000000-0004-0000-0200-000070000000}"/>
    <hyperlink ref="B273" r:id="rId114" xr:uid="{00000000-0004-0000-0200-000071000000}"/>
    <hyperlink ref="B274" r:id="rId115" xr:uid="{00000000-0004-0000-0200-000072000000}"/>
    <hyperlink ref="B275" r:id="rId116" xr:uid="{00000000-0004-0000-0200-000073000000}"/>
    <hyperlink ref="B276" r:id="rId117" xr:uid="{00000000-0004-0000-0200-000074000000}"/>
    <hyperlink ref="B277" r:id="rId118" xr:uid="{00000000-0004-0000-0200-000075000000}"/>
    <hyperlink ref="B278" r:id="rId119" xr:uid="{00000000-0004-0000-0200-000076000000}"/>
    <hyperlink ref="B279" r:id="rId120" xr:uid="{00000000-0004-0000-0200-000077000000}"/>
    <hyperlink ref="B280" r:id="rId121" xr:uid="{00000000-0004-0000-0200-000078000000}"/>
    <hyperlink ref="B282" r:id="rId122" xr:uid="{00000000-0004-0000-0200-000079000000}"/>
    <hyperlink ref="B283" r:id="rId123" xr:uid="{00000000-0004-0000-0200-00007A000000}"/>
    <hyperlink ref="B284" r:id="rId124" xr:uid="{00000000-0004-0000-0200-00007B000000}"/>
    <hyperlink ref="B286" r:id="rId125" xr:uid="{00000000-0004-0000-0200-00007C000000}"/>
    <hyperlink ref="B287" r:id="rId126" xr:uid="{00000000-0004-0000-0200-00007D000000}"/>
    <hyperlink ref="B288" r:id="rId127" xr:uid="{00000000-0004-0000-0200-00007E000000}"/>
    <hyperlink ref="B289" r:id="rId128" xr:uid="{00000000-0004-0000-0200-00007F000000}"/>
    <hyperlink ref="B290" r:id="rId129" xr:uid="{00000000-0004-0000-0200-000080000000}"/>
    <hyperlink ref="B291" r:id="rId130" xr:uid="{00000000-0004-0000-0200-000081000000}"/>
    <hyperlink ref="B292" r:id="rId131" xr:uid="{00000000-0004-0000-0200-000082000000}"/>
    <hyperlink ref="B293" r:id="rId132" xr:uid="{00000000-0004-0000-0200-000083000000}"/>
    <hyperlink ref="B304" r:id="rId133" xr:uid="{00000000-0004-0000-0200-000084000000}"/>
    <hyperlink ref="B305" r:id="rId134" xr:uid="{00000000-0004-0000-0200-000085000000}"/>
    <hyperlink ref="B306" r:id="rId135" xr:uid="{00000000-0004-0000-0200-000086000000}"/>
    <hyperlink ref="B307" r:id="rId136" xr:uid="{00000000-0004-0000-0200-000087000000}"/>
    <hyperlink ref="B308" r:id="rId137" xr:uid="{00000000-0004-0000-0200-000088000000}"/>
    <hyperlink ref="B309" r:id="rId138" xr:uid="{00000000-0004-0000-0200-000089000000}"/>
    <hyperlink ref="B310" r:id="rId139" xr:uid="{00000000-0004-0000-0200-00008A000000}"/>
    <hyperlink ref="B311" r:id="rId140" xr:uid="{00000000-0004-0000-0200-00008B000000}"/>
    <hyperlink ref="B313" r:id="rId141" xr:uid="{00000000-0004-0000-0200-00008C000000}"/>
    <hyperlink ref="B314" r:id="rId142" xr:uid="{00000000-0004-0000-0200-00008D000000}"/>
    <hyperlink ref="B315" r:id="rId143" xr:uid="{00000000-0004-0000-0200-00008E000000}"/>
    <hyperlink ref="B316" r:id="rId144" xr:uid="{00000000-0004-0000-0200-00008F000000}"/>
    <hyperlink ref="B317" r:id="rId145" xr:uid="{00000000-0004-0000-0200-000090000000}"/>
    <hyperlink ref="B321" r:id="rId146" xr:uid="{00000000-0004-0000-0200-000091000000}"/>
    <hyperlink ref="B322" r:id="rId147" xr:uid="{00000000-0004-0000-0200-000092000000}"/>
    <hyperlink ref="B323" r:id="rId148" xr:uid="{00000000-0004-0000-0200-000093000000}"/>
    <hyperlink ref="B324" r:id="rId149" xr:uid="{00000000-0004-0000-0200-000094000000}"/>
    <hyperlink ref="B325" r:id="rId150" xr:uid="{00000000-0004-0000-0200-000095000000}"/>
    <hyperlink ref="B326" r:id="rId151" xr:uid="{00000000-0004-0000-0200-000096000000}"/>
    <hyperlink ref="B327" r:id="rId152" xr:uid="{00000000-0004-0000-0200-000097000000}"/>
    <hyperlink ref="B328" r:id="rId153" xr:uid="{00000000-0004-0000-0200-000098000000}"/>
    <hyperlink ref="B329" r:id="rId154" xr:uid="{00000000-0004-0000-0200-000099000000}"/>
    <hyperlink ref="B330" r:id="rId155" xr:uid="{00000000-0004-0000-0200-00009A000000}"/>
    <hyperlink ref="B332" r:id="rId156" xr:uid="{00000000-0004-0000-0200-00009B000000}"/>
    <hyperlink ref="B333" r:id="rId157" xr:uid="{00000000-0004-0000-0200-00009C000000}"/>
    <hyperlink ref="B334" r:id="rId158" xr:uid="{00000000-0004-0000-0200-00009D000000}"/>
    <hyperlink ref="B335" r:id="rId159" xr:uid="{00000000-0004-0000-0200-00009E000000}"/>
    <hyperlink ref="B336" r:id="rId160" xr:uid="{00000000-0004-0000-0200-00009F000000}"/>
    <hyperlink ref="B337" r:id="rId161" xr:uid="{00000000-0004-0000-0200-0000A0000000}"/>
    <hyperlink ref="B338" r:id="rId162" xr:uid="{00000000-0004-0000-0200-0000A1000000}"/>
    <hyperlink ref="B339" r:id="rId163" xr:uid="{00000000-0004-0000-0200-0000A2000000}"/>
    <hyperlink ref="B340" r:id="rId164" xr:uid="{00000000-0004-0000-0200-0000A3000000}"/>
    <hyperlink ref="B341" r:id="rId165" xr:uid="{00000000-0004-0000-0200-0000A4000000}"/>
    <hyperlink ref="B342" r:id="rId166" xr:uid="{00000000-0004-0000-0200-0000A5000000}"/>
    <hyperlink ref="B343" r:id="rId167" xr:uid="{00000000-0004-0000-0200-0000A6000000}"/>
    <hyperlink ref="B344" r:id="rId168" xr:uid="{00000000-0004-0000-0200-0000A7000000}"/>
    <hyperlink ref="B345" r:id="rId169" xr:uid="{00000000-0004-0000-0200-0000A8000000}"/>
    <hyperlink ref="B346" r:id="rId170" xr:uid="{00000000-0004-0000-0200-0000A9000000}"/>
    <hyperlink ref="B347" r:id="rId171" xr:uid="{00000000-0004-0000-0200-0000AA000000}"/>
    <hyperlink ref="B348" r:id="rId172" xr:uid="{00000000-0004-0000-0200-0000AB000000}"/>
    <hyperlink ref="B349" r:id="rId173" xr:uid="{00000000-0004-0000-0200-0000AC000000}"/>
    <hyperlink ref="B351" r:id="rId174" xr:uid="{00000000-0004-0000-0200-0000AD000000}"/>
    <hyperlink ref="B352" r:id="rId175" xr:uid="{00000000-0004-0000-0200-0000AE000000}"/>
    <hyperlink ref="B353" r:id="rId176" xr:uid="{00000000-0004-0000-0200-0000AF000000}"/>
    <hyperlink ref="B354" r:id="rId177" xr:uid="{00000000-0004-0000-0200-0000B0000000}"/>
    <hyperlink ref="B355" r:id="rId178" xr:uid="{00000000-0004-0000-0200-0000B1000000}"/>
    <hyperlink ref="B356" r:id="rId179" xr:uid="{00000000-0004-0000-0200-0000B2000000}"/>
    <hyperlink ref="B357" r:id="rId180" xr:uid="{00000000-0004-0000-0200-0000B3000000}"/>
    <hyperlink ref="B358" r:id="rId181" xr:uid="{00000000-0004-0000-0200-0000B4000000}"/>
    <hyperlink ref="B359" r:id="rId182" xr:uid="{00000000-0004-0000-0200-0000B5000000}"/>
    <hyperlink ref="B360" r:id="rId183" xr:uid="{00000000-0004-0000-0200-0000B6000000}"/>
    <hyperlink ref="B361" r:id="rId184" xr:uid="{00000000-0004-0000-0200-0000B7000000}"/>
    <hyperlink ref="B362" r:id="rId185" xr:uid="{00000000-0004-0000-0200-0000B8000000}"/>
    <hyperlink ref="B363" r:id="rId186" xr:uid="{00000000-0004-0000-0200-0000B9000000}"/>
    <hyperlink ref="B364" r:id="rId187" xr:uid="{00000000-0004-0000-0200-0000BA000000}"/>
    <hyperlink ref="B365" r:id="rId188" xr:uid="{00000000-0004-0000-0200-0000BB000000}"/>
    <hyperlink ref="B367" r:id="rId189" xr:uid="{00000000-0004-0000-0200-0000BC000000}"/>
    <hyperlink ref="B368" r:id="rId190" xr:uid="{00000000-0004-0000-0200-0000BD000000}"/>
    <hyperlink ref="B369" r:id="rId191" xr:uid="{00000000-0004-0000-0200-0000BE000000}"/>
    <hyperlink ref="B370" r:id="rId192" xr:uid="{00000000-0004-0000-0200-0000BF000000}"/>
    <hyperlink ref="B371" r:id="rId193" xr:uid="{00000000-0004-0000-0200-0000C0000000}"/>
    <hyperlink ref="B372" r:id="rId194" xr:uid="{00000000-0004-0000-0200-0000C1000000}"/>
    <hyperlink ref="B373" r:id="rId195" xr:uid="{00000000-0004-0000-0200-0000C2000000}"/>
    <hyperlink ref="B374" r:id="rId196" xr:uid="{00000000-0004-0000-0200-0000C3000000}"/>
    <hyperlink ref="B375" r:id="rId197" xr:uid="{00000000-0004-0000-0200-0000C4000000}"/>
    <hyperlink ref="B376" r:id="rId198" xr:uid="{00000000-0004-0000-0200-0000C5000000}"/>
    <hyperlink ref="B377" r:id="rId199" xr:uid="{00000000-0004-0000-0200-0000C6000000}"/>
    <hyperlink ref="B385" r:id="rId200" xr:uid="{00000000-0004-0000-0200-0000C7000000}"/>
    <hyperlink ref="B386" r:id="rId201" xr:uid="{00000000-0004-0000-0200-0000C8000000}"/>
    <hyperlink ref="B387" r:id="rId202" xr:uid="{00000000-0004-0000-0200-0000C9000000}"/>
    <hyperlink ref="B388" r:id="rId203" xr:uid="{00000000-0004-0000-0200-0000CA000000}"/>
    <hyperlink ref="B389" r:id="rId204" xr:uid="{00000000-0004-0000-0200-0000CB000000}"/>
    <hyperlink ref="B390" r:id="rId205" xr:uid="{00000000-0004-0000-0200-0000CC000000}"/>
    <hyperlink ref="B391" r:id="rId206" xr:uid="{00000000-0004-0000-0200-0000CD000000}"/>
    <hyperlink ref="B392" r:id="rId207" xr:uid="{00000000-0004-0000-0200-0000CE000000}"/>
    <hyperlink ref="B393" r:id="rId208" xr:uid="{00000000-0004-0000-0200-0000CF000000}"/>
    <hyperlink ref="B394" r:id="rId209" xr:uid="{00000000-0004-0000-0200-0000D0000000}"/>
    <hyperlink ref="B395" r:id="rId210" xr:uid="{00000000-0004-0000-0200-0000D1000000}"/>
    <hyperlink ref="B396" r:id="rId211" xr:uid="{00000000-0004-0000-0200-0000D2000000}"/>
    <hyperlink ref="B397" r:id="rId212" xr:uid="{00000000-0004-0000-0200-0000D3000000}"/>
    <hyperlink ref="B398" r:id="rId213" xr:uid="{00000000-0004-0000-0200-0000D4000000}"/>
    <hyperlink ref="B399" r:id="rId214" xr:uid="{00000000-0004-0000-0200-0000D5000000}"/>
    <hyperlink ref="B400" r:id="rId215" xr:uid="{00000000-0004-0000-0200-0000D6000000}"/>
    <hyperlink ref="B401" r:id="rId216" xr:uid="{00000000-0004-0000-0200-0000D7000000}"/>
    <hyperlink ref="B402" r:id="rId217" xr:uid="{00000000-0004-0000-0200-0000D8000000}"/>
    <hyperlink ref="B403" r:id="rId218" xr:uid="{00000000-0004-0000-0200-0000D9000000}"/>
    <hyperlink ref="B404" r:id="rId219" xr:uid="{00000000-0004-0000-0200-0000DA000000}"/>
    <hyperlink ref="B405" r:id="rId220" xr:uid="{00000000-0004-0000-0200-0000DB000000}"/>
    <hyperlink ref="B406" r:id="rId221" xr:uid="{00000000-0004-0000-0200-0000DC000000}"/>
    <hyperlink ref="B407" r:id="rId222" xr:uid="{00000000-0004-0000-0200-0000DD000000}"/>
    <hyperlink ref="B408" r:id="rId223" xr:uid="{00000000-0004-0000-0200-0000DE000000}"/>
    <hyperlink ref="B409" r:id="rId224" xr:uid="{00000000-0004-0000-0200-0000DF000000}"/>
    <hyperlink ref="B410" r:id="rId225" xr:uid="{00000000-0004-0000-0200-0000E0000000}"/>
    <hyperlink ref="B411" r:id="rId226" xr:uid="{00000000-0004-0000-0200-0000E1000000}"/>
    <hyperlink ref="B412" r:id="rId227" xr:uid="{00000000-0004-0000-0200-0000E2000000}"/>
    <hyperlink ref="B413" r:id="rId228" xr:uid="{00000000-0004-0000-0200-0000E3000000}"/>
    <hyperlink ref="B415" r:id="rId229" xr:uid="{00000000-0004-0000-0200-0000E4000000}"/>
    <hyperlink ref="B416" r:id="rId230" xr:uid="{00000000-0004-0000-0200-0000E5000000}"/>
    <hyperlink ref="B417" r:id="rId231" xr:uid="{00000000-0004-0000-0200-0000E6000000}"/>
    <hyperlink ref="B418" r:id="rId232" xr:uid="{00000000-0004-0000-0200-0000E7000000}"/>
    <hyperlink ref="B419" r:id="rId233" xr:uid="{00000000-0004-0000-0200-0000E8000000}"/>
    <hyperlink ref="B420" r:id="rId234" xr:uid="{00000000-0004-0000-0200-0000E9000000}"/>
    <hyperlink ref="B421" r:id="rId235" xr:uid="{00000000-0004-0000-0200-0000EA000000}"/>
    <hyperlink ref="B422" r:id="rId236" xr:uid="{00000000-0004-0000-0200-0000EB000000}"/>
    <hyperlink ref="B423" r:id="rId237" xr:uid="{00000000-0004-0000-0200-0000EC000000}"/>
    <hyperlink ref="B424" r:id="rId238" xr:uid="{00000000-0004-0000-0200-0000ED000000}"/>
    <hyperlink ref="B319" r:id="rId239" display="Ultrask. siltumsk. Sharky775 Qn6 Dn25 ATGAITĀ, Diehl, bez saskrūvēm " xr:uid="{00000000-0004-0000-0200-0000EE000000}"/>
    <hyperlink ref="B312" r:id="rId240" display="Ultrask. siltumsk. Sharky775 Qn6 Dn25 ATGAITĀ, Diehl, bez saskrūvēm " xr:uid="{00000000-0004-0000-0200-0000EF000000}"/>
    <hyperlink ref="B320" r:id="rId241" display="Ultrask. siltumsk. Sharky775 Qn6 Dn25 ATGAITĀ, Diehl, bez saskrūvēm " xr:uid="{00000000-0004-0000-0200-0000F0000000}"/>
    <hyperlink ref="B318" r:id="rId242" display="Ultrask. siltumsk. Sharky775 Qn6 Dn25 ATGAITĀ, Diehl, bez saskrūvēm " xr:uid="{00000000-0004-0000-0200-0000F1000000}"/>
  </hyperlinks>
  <pageMargins left="0.7" right="0.7" top="0.75" bottom="0.75" header="0.51180555555555496" footer="0.51180555555555496"/>
  <pageSetup paperSize="9" scale="84" firstPageNumber="0" fitToHeight="0" orientation="landscape" horizontalDpi="300" verticalDpi="300" r:id="rId2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27"/>
  <sheetViews>
    <sheetView topLeftCell="A304" zoomScale="110" zoomScaleNormal="110" workbookViewId="0">
      <selection activeCell="A323" sqref="A323:H323"/>
    </sheetView>
  </sheetViews>
  <sheetFormatPr defaultRowHeight="14.5" x14ac:dyDescent="0.35"/>
  <cols>
    <col min="1" max="1" width="8.7265625" customWidth="1"/>
    <col min="2" max="2" width="44.81640625" customWidth="1"/>
    <col min="3" max="3" width="9.453125" customWidth="1"/>
    <col min="4" max="4" width="10" style="174" customWidth="1"/>
    <col min="5" max="5" width="30" customWidth="1"/>
    <col min="6" max="6" width="21.81640625" style="44" customWidth="1"/>
    <col min="7" max="7" width="14.1796875" customWidth="1"/>
    <col min="8" max="8" width="19.453125" style="103" customWidth="1"/>
    <col min="9" max="9" width="24.81640625" customWidth="1"/>
    <col min="10" max="10" width="28.54296875" customWidth="1"/>
    <col min="11" max="970" width="8.7265625" customWidth="1"/>
  </cols>
  <sheetData>
    <row r="1" spans="1:8" x14ac:dyDescent="0.35">
      <c r="A1" s="305" t="s">
        <v>0</v>
      </c>
      <c r="B1" s="305"/>
      <c r="C1" s="305"/>
      <c r="D1" s="165"/>
      <c r="E1" s="306" t="s">
        <v>1</v>
      </c>
      <c r="F1" s="306"/>
      <c r="G1" s="306"/>
      <c r="H1" s="306"/>
    </row>
    <row r="2" spans="1:8" ht="158.25" customHeight="1" x14ac:dyDescent="0.35">
      <c r="A2" s="5" t="s">
        <v>2</v>
      </c>
      <c r="B2" s="6" t="s">
        <v>3</v>
      </c>
      <c r="C2" s="7" t="s">
        <v>4</v>
      </c>
      <c r="D2" s="166" t="s">
        <v>5</v>
      </c>
      <c r="E2" s="8" t="s">
        <v>6</v>
      </c>
      <c r="F2" s="8" t="s">
        <v>3757</v>
      </c>
      <c r="G2" s="9" t="s">
        <v>7</v>
      </c>
      <c r="H2" s="98" t="s">
        <v>3759</v>
      </c>
    </row>
    <row r="3" spans="1:8" x14ac:dyDescent="0.35">
      <c r="A3" s="11">
        <v>1</v>
      </c>
      <c r="B3" s="12">
        <v>2</v>
      </c>
      <c r="C3" s="13">
        <v>3</v>
      </c>
      <c r="D3" s="167">
        <v>4</v>
      </c>
      <c r="E3" s="13">
        <v>5</v>
      </c>
      <c r="F3" s="13">
        <v>6</v>
      </c>
      <c r="G3" s="14">
        <v>7</v>
      </c>
      <c r="H3" s="121">
        <v>8</v>
      </c>
    </row>
    <row r="4" spans="1:8" x14ac:dyDescent="0.35">
      <c r="A4" s="303" t="s">
        <v>1387</v>
      </c>
      <c r="B4" s="303"/>
      <c r="C4" s="303"/>
      <c r="D4" s="303"/>
      <c r="E4" s="303"/>
      <c r="F4" s="303"/>
      <c r="G4" s="303"/>
      <c r="H4" s="303"/>
    </row>
    <row r="5" spans="1:8" x14ac:dyDescent="0.35">
      <c r="A5" s="18">
        <v>1</v>
      </c>
      <c r="B5" s="188" t="s">
        <v>1388</v>
      </c>
      <c r="C5" s="18" t="s">
        <v>10</v>
      </c>
      <c r="D5" s="189">
        <v>1</v>
      </c>
      <c r="E5" s="20"/>
      <c r="F5" s="276"/>
      <c r="G5" s="190"/>
      <c r="H5" s="99"/>
    </row>
    <row r="6" spans="1:8" x14ac:dyDescent="0.35">
      <c r="A6" s="18">
        <v>2</v>
      </c>
      <c r="B6" s="188" t="s">
        <v>1389</v>
      </c>
      <c r="C6" s="18" t="s">
        <v>10</v>
      </c>
      <c r="D6" s="189">
        <v>1</v>
      </c>
      <c r="E6" s="20"/>
      <c r="F6" s="276"/>
      <c r="G6" s="190"/>
      <c r="H6" s="99"/>
    </row>
    <row r="7" spans="1:8" x14ac:dyDescent="0.35">
      <c r="A7" s="18">
        <v>3</v>
      </c>
      <c r="B7" s="188" t="s">
        <v>1390</v>
      </c>
      <c r="C7" s="18" t="s">
        <v>10</v>
      </c>
      <c r="D7" s="189">
        <v>1</v>
      </c>
      <c r="E7" s="20"/>
      <c r="F7" s="276"/>
      <c r="G7" s="190"/>
      <c r="H7" s="99"/>
    </row>
    <row r="8" spans="1:8" x14ac:dyDescent="0.35">
      <c r="A8" s="18">
        <v>4</v>
      </c>
      <c r="B8" s="188" t="s">
        <v>1391</v>
      </c>
      <c r="C8" s="18" t="s">
        <v>10</v>
      </c>
      <c r="D8" s="189">
        <v>1</v>
      </c>
      <c r="E8" s="20"/>
      <c r="F8" s="276"/>
      <c r="G8" s="190"/>
      <c r="H8" s="99"/>
    </row>
    <row r="9" spans="1:8" x14ac:dyDescent="0.35">
      <c r="A9" s="18">
        <v>5</v>
      </c>
      <c r="B9" s="188" t="s">
        <v>1392</v>
      </c>
      <c r="C9" s="18" t="s">
        <v>10</v>
      </c>
      <c r="D9" s="189">
        <v>1</v>
      </c>
      <c r="E9" s="20"/>
      <c r="F9" s="276"/>
      <c r="G9" s="190"/>
      <c r="H9" s="99"/>
    </row>
    <row r="10" spans="1:8" x14ac:dyDescent="0.35">
      <c r="A10" s="18">
        <v>6</v>
      </c>
      <c r="B10" s="188" t="s">
        <v>1393</v>
      </c>
      <c r="C10" s="18" t="s">
        <v>10</v>
      </c>
      <c r="D10" s="189">
        <v>1</v>
      </c>
      <c r="E10" s="20"/>
      <c r="F10" s="276"/>
      <c r="G10" s="190"/>
      <c r="H10" s="99"/>
    </row>
    <row r="11" spans="1:8" x14ac:dyDescent="0.35">
      <c r="A11" s="18">
        <v>7</v>
      </c>
      <c r="B11" s="188" t="s">
        <v>1394</v>
      </c>
      <c r="C11" s="18" t="s">
        <v>10</v>
      </c>
      <c r="D11" s="189">
        <v>1</v>
      </c>
      <c r="E11" s="20"/>
      <c r="F11" s="276"/>
      <c r="G11" s="190"/>
      <c r="H11" s="99"/>
    </row>
    <row r="12" spans="1:8" x14ac:dyDescent="0.35">
      <c r="A12" s="18">
        <v>8</v>
      </c>
      <c r="B12" s="188" t="s">
        <v>1395</v>
      </c>
      <c r="C12" s="18" t="s">
        <v>10</v>
      </c>
      <c r="D12" s="189">
        <v>1</v>
      </c>
      <c r="E12" s="20"/>
      <c r="F12" s="276"/>
      <c r="G12" s="190"/>
      <c r="H12" s="99"/>
    </row>
    <row r="13" spans="1:8" x14ac:dyDescent="0.35">
      <c r="A13" s="18">
        <v>9</v>
      </c>
      <c r="B13" s="188" t="s">
        <v>1396</v>
      </c>
      <c r="C13" s="18" t="s">
        <v>10</v>
      </c>
      <c r="D13" s="189">
        <v>1</v>
      </c>
      <c r="E13" s="20"/>
      <c r="F13" s="276"/>
      <c r="G13" s="190"/>
      <c r="H13" s="99"/>
    </row>
    <row r="14" spans="1:8" x14ac:dyDescent="0.35">
      <c r="A14" s="18">
        <v>10</v>
      </c>
      <c r="B14" s="188" t="s">
        <v>1397</v>
      </c>
      <c r="C14" s="18" t="s">
        <v>10</v>
      </c>
      <c r="D14" s="189">
        <v>1</v>
      </c>
      <c r="E14" s="20"/>
      <c r="F14" s="276"/>
      <c r="G14" s="190"/>
      <c r="H14" s="99"/>
    </row>
    <row r="15" spans="1:8" x14ac:dyDescent="0.35">
      <c r="A15" s="18">
        <v>11</v>
      </c>
      <c r="B15" s="188" t="s">
        <v>1398</v>
      </c>
      <c r="C15" s="18" t="s">
        <v>10</v>
      </c>
      <c r="D15" s="189">
        <v>1</v>
      </c>
      <c r="E15" s="20"/>
      <c r="F15" s="276"/>
      <c r="G15" s="190"/>
      <c r="H15" s="99"/>
    </row>
    <row r="16" spans="1:8" x14ac:dyDescent="0.35">
      <c r="A16" s="18">
        <v>12</v>
      </c>
      <c r="B16" s="188" t="s">
        <v>1399</v>
      </c>
      <c r="C16" s="18" t="s">
        <v>10</v>
      </c>
      <c r="D16" s="189">
        <v>1</v>
      </c>
      <c r="E16" s="20"/>
      <c r="F16" s="276"/>
      <c r="G16" s="190"/>
      <c r="H16" s="99"/>
    </row>
    <row r="17" spans="1:8" x14ac:dyDescent="0.35">
      <c r="A17" s="18">
        <v>13</v>
      </c>
      <c r="B17" s="188" t="s">
        <v>1400</v>
      </c>
      <c r="C17" s="18" t="s">
        <v>10</v>
      </c>
      <c r="D17" s="189">
        <v>1</v>
      </c>
      <c r="E17" s="20"/>
      <c r="F17" s="276"/>
      <c r="G17" s="190"/>
      <c r="H17" s="99"/>
    </row>
    <row r="18" spans="1:8" x14ac:dyDescent="0.35">
      <c r="A18" s="18">
        <v>14</v>
      </c>
      <c r="B18" s="188" t="s">
        <v>1401</v>
      </c>
      <c r="C18" s="18" t="s">
        <v>10</v>
      </c>
      <c r="D18" s="189">
        <v>1</v>
      </c>
      <c r="E18" s="20"/>
      <c r="F18" s="276"/>
      <c r="G18" s="190"/>
      <c r="H18" s="99"/>
    </row>
    <row r="19" spans="1:8" x14ac:dyDescent="0.35">
      <c r="A19" s="18">
        <v>15</v>
      </c>
      <c r="B19" s="188" t="s">
        <v>1402</v>
      </c>
      <c r="C19" s="18" t="s">
        <v>10</v>
      </c>
      <c r="D19" s="189">
        <v>1</v>
      </c>
      <c r="E19" s="20"/>
      <c r="F19" s="276"/>
      <c r="G19" s="190"/>
      <c r="H19" s="99"/>
    </row>
    <row r="20" spans="1:8" x14ac:dyDescent="0.35">
      <c r="A20" s="18">
        <v>16</v>
      </c>
      <c r="B20" s="188" t="s">
        <v>1403</v>
      </c>
      <c r="C20" s="18" t="s">
        <v>10</v>
      </c>
      <c r="D20" s="189">
        <v>1</v>
      </c>
      <c r="E20" s="20"/>
      <c r="F20" s="276"/>
      <c r="G20" s="190"/>
      <c r="H20" s="99"/>
    </row>
    <row r="21" spans="1:8" x14ac:dyDescent="0.35">
      <c r="A21" s="18">
        <v>17</v>
      </c>
      <c r="B21" s="188" t="s">
        <v>1404</v>
      </c>
      <c r="C21" s="18" t="s">
        <v>10</v>
      </c>
      <c r="D21" s="189">
        <v>1</v>
      </c>
      <c r="E21" s="20"/>
      <c r="F21" s="276"/>
      <c r="G21" s="190"/>
      <c r="H21" s="99"/>
    </row>
    <row r="22" spans="1:8" x14ac:dyDescent="0.35">
      <c r="A22" s="18">
        <v>18</v>
      </c>
      <c r="B22" s="188" t="s">
        <v>1405</v>
      </c>
      <c r="C22" s="18" t="s">
        <v>10</v>
      </c>
      <c r="D22" s="189">
        <v>1</v>
      </c>
      <c r="E22" s="20"/>
      <c r="F22" s="276"/>
      <c r="G22" s="190"/>
      <c r="H22" s="99"/>
    </row>
    <row r="23" spans="1:8" x14ac:dyDescent="0.35">
      <c r="A23" s="18">
        <v>19</v>
      </c>
      <c r="B23" s="188" t="s">
        <v>1406</v>
      </c>
      <c r="C23" s="18" t="s">
        <v>10</v>
      </c>
      <c r="D23" s="189">
        <v>1</v>
      </c>
      <c r="E23" s="20"/>
      <c r="F23" s="276"/>
      <c r="G23" s="190"/>
      <c r="H23" s="99"/>
    </row>
    <row r="24" spans="1:8" x14ac:dyDescent="0.35">
      <c r="A24" s="18">
        <v>20</v>
      </c>
      <c r="B24" s="188" t="s">
        <v>1407</v>
      </c>
      <c r="C24" s="18" t="s">
        <v>10</v>
      </c>
      <c r="D24" s="189">
        <v>1</v>
      </c>
      <c r="E24" s="20"/>
      <c r="F24" s="276"/>
      <c r="G24" s="190"/>
      <c r="H24" s="99"/>
    </row>
    <row r="25" spans="1:8" x14ac:dyDescent="0.35">
      <c r="A25" s="18">
        <v>21</v>
      </c>
      <c r="B25" s="188" t="s">
        <v>1408</v>
      </c>
      <c r="C25" s="18" t="s">
        <v>10</v>
      </c>
      <c r="D25" s="189">
        <v>1</v>
      </c>
      <c r="E25" s="20"/>
      <c r="F25" s="276"/>
      <c r="G25" s="190"/>
      <c r="H25" s="99"/>
    </row>
    <row r="26" spans="1:8" x14ac:dyDescent="0.35">
      <c r="A26" s="18">
        <v>22</v>
      </c>
      <c r="B26" s="188" t="s">
        <v>1409</v>
      </c>
      <c r="C26" s="18" t="s">
        <v>10</v>
      </c>
      <c r="D26" s="189">
        <v>1</v>
      </c>
      <c r="E26" s="20"/>
      <c r="F26" s="276"/>
      <c r="G26" s="190"/>
      <c r="H26" s="99"/>
    </row>
    <row r="27" spans="1:8" s="44" customFormat="1" x14ac:dyDescent="0.35">
      <c r="A27" s="18">
        <f>A26+1</f>
        <v>23</v>
      </c>
      <c r="B27" s="188" t="s">
        <v>3201</v>
      </c>
      <c r="C27" s="18" t="s">
        <v>10</v>
      </c>
      <c r="D27" s="189">
        <v>1</v>
      </c>
      <c r="E27" s="20"/>
      <c r="F27" s="276"/>
      <c r="G27" s="190"/>
      <c r="H27" s="99"/>
    </row>
    <row r="28" spans="1:8" s="44" customFormat="1" x14ac:dyDescent="0.35">
      <c r="A28" s="18">
        <f t="shared" ref="A28:A44" si="0">A27+1</f>
        <v>24</v>
      </c>
      <c r="B28" s="188" t="s">
        <v>3202</v>
      </c>
      <c r="C28" s="18" t="s">
        <v>10</v>
      </c>
      <c r="D28" s="189">
        <v>1</v>
      </c>
      <c r="E28" s="20"/>
      <c r="F28" s="276"/>
      <c r="G28" s="190"/>
      <c r="H28" s="99"/>
    </row>
    <row r="29" spans="1:8" s="44" customFormat="1" x14ac:dyDescent="0.35">
      <c r="A29" s="18">
        <f t="shared" si="0"/>
        <v>25</v>
      </c>
      <c r="B29" s="188" t="s">
        <v>3203</v>
      </c>
      <c r="C29" s="18" t="s">
        <v>10</v>
      </c>
      <c r="D29" s="189">
        <v>1</v>
      </c>
      <c r="E29" s="20"/>
      <c r="F29" s="276"/>
      <c r="G29" s="190"/>
      <c r="H29" s="99"/>
    </row>
    <row r="30" spans="1:8" s="44" customFormat="1" x14ac:dyDescent="0.35">
      <c r="A30" s="18">
        <f t="shared" si="0"/>
        <v>26</v>
      </c>
      <c r="B30" s="188" t="s">
        <v>3204</v>
      </c>
      <c r="C30" s="18" t="s">
        <v>10</v>
      </c>
      <c r="D30" s="189">
        <v>1</v>
      </c>
      <c r="E30" s="20"/>
      <c r="F30" s="276"/>
      <c r="G30" s="190"/>
      <c r="H30" s="99"/>
    </row>
    <row r="31" spans="1:8" s="44" customFormat="1" x14ac:dyDescent="0.35">
      <c r="A31" s="18">
        <f t="shared" si="0"/>
        <v>27</v>
      </c>
      <c r="B31" s="188" t="s">
        <v>3206</v>
      </c>
      <c r="C31" s="18" t="s">
        <v>10</v>
      </c>
      <c r="D31" s="189">
        <v>1</v>
      </c>
      <c r="E31" s="20"/>
      <c r="F31" s="276"/>
      <c r="G31" s="190"/>
      <c r="H31" s="99"/>
    </row>
    <row r="32" spans="1:8" s="44" customFormat="1" x14ac:dyDescent="0.35">
      <c r="A32" s="18">
        <f t="shared" si="0"/>
        <v>28</v>
      </c>
      <c r="B32" s="188" t="s">
        <v>3205</v>
      </c>
      <c r="C32" s="18" t="s">
        <v>10</v>
      </c>
      <c r="D32" s="189">
        <v>1</v>
      </c>
      <c r="E32" s="20"/>
      <c r="F32" s="276"/>
      <c r="G32" s="190"/>
      <c r="H32" s="99"/>
    </row>
    <row r="33" spans="1:10" s="44" customFormat="1" x14ac:dyDescent="0.35">
      <c r="A33" s="18">
        <f t="shared" si="0"/>
        <v>29</v>
      </c>
      <c r="B33" s="188" t="s">
        <v>3207</v>
      </c>
      <c r="C33" s="18" t="s">
        <v>10</v>
      </c>
      <c r="D33" s="189">
        <v>1</v>
      </c>
      <c r="E33" s="20"/>
      <c r="F33" s="276"/>
      <c r="G33" s="190"/>
      <c r="H33" s="99"/>
    </row>
    <row r="34" spans="1:10" s="44" customFormat="1" x14ac:dyDescent="0.35">
      <c r="A34" s="18">
        <f t="shared" si="0"/>
        <v>30</v>
      </c>
      <c r="B34" s="188" t="s">
        <v>3208</v>
      </c>
      <c r="C34" s="18" t="s">
        <v>10</v>
      </c>
      <c r="D34" s="189">
        <v>1</v>
      </c>
      <c r="E34" s="20"/>
      <c r="F34" s="276"/>
      <c r="G34" s="190"/>
      <c r="H34" s="99"/>
    </row>
    <row r="35" spans="1:10" s="44" customFormat="1" x14ac:dyDescent="0.35">
      <c r="A35" s="18">
        <f t="shared" si="0"/>
        <v>31</v>
      </c>
      <c r="B35" s="188" t="s">
        <v>3209</v>
      </c>
      <c r="C35" s="18" t="s">
        <v>10</v>
      </c>
      <c r="D35" s="189">
        <v>1</v>
      </c>
      <c r="E35" s="20"/>
      <c r="F35" s="276"/>
      <c r="G35" s="190"/>
      <c r="H35" s="99"/>
      <c r="J35" s="65"/>
    </row>
    <row r="36" spans="1:10" s="44" customFormat="1" x14ac:dyDescent="0.35">
      <c r="A36" s="18">
        <f t="shared" si="0"/>
        <v>32</v>
      </c>
      <c r="B36" s="188" t="s">
        <v>3210</v>
      </c>
      <c r="C36" s="18" t="s">
        <v>10</v>
      </c>
      <c r="D36" s="189">
        <v>1</v>
      </c>
      <c r="E36" s="20"/>
      <c r="F36" s="276"/>
      <c r="G36" s="190"/>
      <c r="H36" s="99"/>
      <c r="J36" s="65"/>
    </row>
    <row r="37" spans="1:10" s="44" customFormat="1" x14ac:dyDescent="0.35">
      <c r="A37" s="18">
        <f t="shared" si="0"/>
        <v>33</v>
      </c>
      <c r="B37" s="188" t="s">
        <v>3211</v>
      </c>
      <c r="C37" s="18" t="s">
        <v>10</v>
      </c>
      <c r="D37" s="189">
        <v>1</v>
      </c>
      <c r="E37" s="20"/>
      <c r="F37" s="276"/>
      <c r="G37" s="190"/>
      <c r="H37" s="99"/>
      <c r="J37" s="65"/>
    </row>
    <row r="38" spans="1:10" x14ac:dyDescent="0.35">
      <c r="A38" s="18">
        <f t="shared" si="0"/>
        <v>34</v>
      </c>
      <c r="B38" s="188" t="s">
        <v>1410</v>
      </c>
      <c r="C38" s="18" t="s">
        <v>10</v>
      </c>
      <c r="D38" s="189">
        <v>1</v>
      </c>
      <c r="E38" s="20"/>
      <c r="F38" s="276"/>
      <c r="G38" s="190"/>
      <c r="H38" s="99"/>
      <c r="J38" s="65"/>
    </row>
    <row r="39" spans="1:10" x14ac:dyDescent="0.35">
      <c r="A39" s="18">
        <f t="shared" si="0"/>
        <v>35</v>
      </c>
      <c r="B39" s="188" t="s">
        <v>1411</v>
      </c>
      <c r="C39" s="18" t="s">
        <v>10</v>
      </c>
      <c r="D39" s="189">
        <v>1</v>
      </c>
      <c r="E39" s="20"/>
      <c r="F39" s="276"/>
      <c r="G39" s="190"/>
      <c r="H39" s="99"/>
      <c r="J39" s="65"/>
    </row>
    <row r="40" spans="1:10" x14ac:dyDescent="0.35">
      <c r="A40" s="18">
        <f t="shared" si="0"/>
        <v>36</v>
      </c>
      <c r="B40" s="188" t="s">
        <v>1412</v>
      </c>
      <c r="C40" s="18" t="s">
        <v>10</v>
      </c>
      <c r="D40" s="189">
        <v>1</v>
      </c>
      <c r="E40" s="20"/>
      <c r="F40" s="276"/>
      <c r="G40" s="190"/>
      <c r="H40" s="99"/>
      <c r="J40" s="255"/>
    </row>
    <row r="41" spans="1:10" x14ac:dyDescent="0.35">
      <c r="A41" s="18">
        <f t="shared" si="0"/>
        <v>37</v>
      </c>
      <c r="B41" s="188" t="s">
        <v>1413</v>
      </c>
      <c r="C41" s="18" t="s">
        <v>10</v>
      </c>
      <c r="D41" s="189">
        <v>1</v>
      </c>
      <c r="E41" s="20"/>
      <c r="F41" s="276"/>
      <c r="G41" s="190"/>
      <c r="H41" s="99"/>
      <c r="J41" s="256"/>
    </row>
    <row r="42" spans="1:10" s="44" customFormat="1" x14ac:dyDescent="0.35">
      <c r="A42" s="18">
        <f t="shared" si="0"/>
        <v>38</v>
      </c>
      <c r="B42" s="188" t="s">
        <v>3093</v>
      </c>
      <c r="C42" s="18" t="s">
        <v>10</v>
      </c>
      <c r="D42" s="189">
        <v>1</v>
      </c>
      <c r="E42" s="20"/>
      <c r="F42" s="276"/>
      <c r="G42" s="190"/>
      <c r="H42" s="99"/>
      <c r="J42" s="256"/>
    </row>
    <row r="43" spans="1:10" s="44" customFormat="1" x14ac:dyDescent="0.35">
      <c r="A43" s="18">
        <f t="shared" si="0"/>
        <v>39</v>
      </c>
      <c r="B43" s="188" t="s">
        <v>3094</v>
      </c>
      <c r="C43" s="18" t="s">
        <v>10</v>
      </c>
      <c r="D43" s="189">
        <v>1</v>
      </c>
      <c r="E43" s="20"/>
      <c r="F43" s="276"/>
      <c r="G43" s="190"/>
      <c r="H43" s="99"/>
      <c r="J43" s="256"/>
    </row>
    <row r="44" spans="1:10" s="44" customFormat="1" x14ac:dyDescent="0.35">
      <c r="A44" s="18">
        <f t="shared" si="0"/>
        <v>40</v>
      </c>
      <c r="B44" s="188" t="s">
        <v>3095</v>
      </c>
      <c r="C44" s="18" t="s">
        <v>10</v>
      </c>
      <c r="D44" s="189">
        <v>1</v>
      </c>
      <c r="E44" s="20"/>
      <c r="F44" s="276"/>
      <c r="G44" s="190"/>
      <c r="H44" s="99"/>
      <c r="J44" s="256"/>
    </row>
    <row r="45" spans="1:10" x14ac:dyDescent="0.35">
      <c r="A45" s="18">
        <v>28</v>
      </c>
      <c r="B45" s="188" t="s">
        <v>1414</v>
      </c>
      <c r="C45" s="18" t="s">
        <v>10</v>
      </c>
      <c r="D45" s="189">
        <v>1</v>
      </c>
      <c r="E45" s="20"/>
      <c r="F45" s="276"/>
      <c r="G45" s="190"/>
      <c r="H45" s="99"/>
      <c r="J45" s="65"/>
    </row>
    <row r="46" spans="1:10" x14ac:dyDescent="0.35">
      <c r="A46" s="18">
        <v>29</v>
      </c>
      <c r="B46" s="188" t="s">
        <v>1415</v>
      </c>
      <c r="C46" s="18" t="s">
        <v>10</v>
      </c>
      <c r="D46" s="189">
        <v>1</v>
      </c>
      <c r="E46" s="20"/>
      <c r="F46" s="276"/>
      <c r="G46" s="190"/>
      <c r="H46" s="99"/>
    </row>
    <row r="47" spans="1:10" x14ac:dyDescent="0.35">
      <c r="A47" s="18">
        <v>30</v>
      </c>
      <c r="B47" s="188" t="s">
        <v>1416</v>
      </c>
      <c r="C47" s="18" t="s">
        <v>10</v>
      </c>
      <c r="D47" s="189">
        <v>1</v>
      </c>
      <c r="E47" s="20"/>
      <c r="F47" s="276"/>
      <c r="G47" s="190"/>
      <c r="H47" s="99"/>
    </row>
    <row r="48" spans="1:10" x14ac:dyDescent="0.35">
      <c r="A48" s="18">
        <v>32</v>
      </c>
      <c r="B48" s="188" t="s">
        <v>1417</v>
      </c>
      <c r="C48" s="18" t="s">
        <v>10</v>
      </c>
      <c r="D48" s="189">
        <v>1</v>
      </c>
      <c r="E48" s="20"/>
      <c r="F48" s="276"/>
      <c r="G48" s="190"/>
      <c r="H48" s="99"/>
    </row>
    <row r="49" spans="1:8" x14ac:dyDescent="0.35">
      <c r="A49" s="18">
        <v>33</v>
      </c>
      <c r="B49" s="188" t="s">
        <v>1418</v>
      </c>
      <c r="C49" s="18" t="s">
        <v>10</v>
      </c>
      <c r="D49" s="189">
        <v>1</v>
      </c>
      <c r="E49" s="20"/>
      <c r="F49" s="276"/>
      <c r="G49" s="190"/>
      <c r="H49" s="99"/>
    </row>
    <row r="50" spans="1:8" x14ac:dyDescent="0.35">
      <c r="A50" s="18">
        <v>34</v>
      </c>
      <c r="B50" s="188" t="s">
        <v>1419</v>
      </c>
      <c r="C50" s="18" t="s">
        <v>10</v>
      </c>
      <c r="D50" s="189">
        <v>1</v>
      </c>
      <c r="E50" s="20"/>
      <c r="F50" s="276"/>
      <c r="G50" s="190"/>
      <c r="H50" s="99"/>
    </row>
    <row r="51" spans="1:8" x14ac:dyDescent="0.35">
      <c r="A51" s="18">
        <v>35</v>
      </c>
      <c r="B51" s="188" t="s">
        <v>1420</v>
      </c>
      <c r="C51" s="18" t="s">
        <v>10</v>
      </c>
      <c r="D51" s="189">
        <v>1</v>
      </c>
      <c r="E51" s="20"/>
      <c r="F51" s="276"/>
      <c r="G51" s="190"/>
      <c r="H51" s="99"/>
    </row>
    <row r="52" spans="1:8" x14ac:dyDescent="0.35">
      <c r="A52" s="18">
        <v>37</v>
      </c>
      <c r="B52" s="188" t="s">
        <v>1421</v>
      </c>
      <c r="C52" s="18" t="s">
        <v>10</v>
      </c>
      <c r="D52" s="189">
        <v>1</v>
      </c>
      <c r="E52" s="20"/>
      <c r="F52" s="276"/>
      <c r="G52" s="190"/>
      <c r="H52" s="99"/>
    </row>
    <row r="53" spans="1:8" x14ac:dyDescent="0.35">
      <c r="A53" s="18">
        <v>38</v>
      </c>
      <c r="B53" s="188" t="s">
        <v>1422</v>
      </c>
      <c r="C53" s="18" t="s">
        <v>10</v>
      </c>
      <c r="D53" s="189">
        <v>1</v>
      </c>
      <c r="E53" s="20"/>
      <c r="F53" s="276"/>
      <c r="G53" s="190"/>
      <c r="H53" s="99"/>
    </row>
    <row r="54" spans="1:8" x14ac:dyDescent="0.35">
      <c r="A54" s="18">
        <v>39</v>
      </c>
      <c r="B54" s="188" t="s">
        <v>1423</v>
      </c>
      <c r="C54" s="18" t="s">
        <v>10</v>
      </c>
      <c r="D54" s="189">
        <v>1</v>
      </c>
      <c r="E54" s="20"/>
      <c r="F54" s="276"/>
      <c r="G54" s="190"/>
      <c r="H54" s="99"/>
    </row>
    <row r="55" spans="1:8" x14ac:dyDescent="0.35">
      <c r="A55" s="18">
        <v>40</v>
      </c>
      <c r="B55" s="188" t="s">
        <v>1424</v>
      </c>
      <c r="C55" s="18" t="s">
        <v>10</v>
      </c>
      <c r="D55" s="189">
        <v>1</v>
      </c>
      <c r="E55" s="20"/>
      <c r="F55" s="276"/>
      <c r="G55" s="190"/>
      <c r="H55" s="99"/>
    </row>
    <row r="56" spans="1:8" x14ac:dyDescent="0.35">
      <c r="A56" s="18">
        <v>42</v>
      </c>
      <c r="B56" s="188" t="s">
        <v>1425</v>
      </c>
      <c r="C56" s="18" t="s">
        <v>10</v>
      </c>
      <c r="D56" s="189">
        <v>1</v>
      </c>
      <c r="E56" s="20"/>
      <c r="F56" s="276"/>
      <c r="G56" s="190"/>
      <c r="H56" s="99"/>
    </row>
    <row r="57" spans="1:8" x14ac:dyDescent="0.35">
      <c r="A57" s="18">
        <v>43</v>
      </c>
      <c r="B57" s="188" t="s">
        <v>1426</v>
      </c>
      <c r="C57" s="18" t="s">
        <v>10</v>
      </c>
      <c r="D57" s="189">
        <v>1</v>
      </c>
      <c r="E57" s="20"/>
      <c r="F57" s="276"/>
      <c r="G57" s="190"/>
      <c r="H57" s="99"/>
    </row>
    <row r="58" spans="1:8" x14ac:dyDescent="0.35">
      <c r="A58" s="18">
        <v>44</v>
      </c>
      <c r="B58" s="188" t="s">
        <v>1427</v>
      </c>
      <c r="C58" s="18" t="s">
        <v>10</v>
      </c>
      <c r="D58" s="189">
        <v>1</v>
      </c>
      <c r="E58" s="20"/>
      <c r="F58" s="276"/>
      <c r="G58" s="190"/>
      <c r="H58" s="99"/>
    </row>
    <row r="59" spans="1:8" x14ac:dyDescent="0.35">
      <c r="A59" s="18">
        <v>45</v>
      </c>
      <c r="B59" s="188" t="s">
        <v>1428</v>
      </c>
      <c r="C59" s="18" t="s">
        <v>10</v>
      </c>
      <c r="D59" s="189">
        <v>1</v>
      </c>
      <c r="E59" s="20"/>
      <c r="F59" s="276"/>
      <c r="G59" s="190"/>
      <c r="H59" s="99"/>
    </row>
    <row r="60" spans="1:8" x14ac:dyDescent="0.35">
      <c r="A60" s="18">
        <v>47</v>
      </c>
      <c r="B60" s="188" t="s">
        <v>1429</v>
      </c>
      <c r="C60" s="18" t="s">
        <v>10</v>
      </c>
      <c r="D60" s="189">
        <v>1</v>
      </c>
      <c r="E60" s="20"/>
      <c r="F60" s="276"/>
      <c r="G60" s="190"/>
      <c r="H60" s="99"/>
    </row>
    <row r="61" spans="1:8" x14ac:dyDescent="0.35">
      <c r="A61" s="18">
        <v>48</v>
      </c>
      <c r="B61" s="188" t="s">
        <v>1430</v>
      </c>
      <c r="C61" s="18" t="s">
        <v>10</v>
      </c>
      <c r="D61" s="189">
        <v>1</v>
      </c>
      <c r="E61" s="20"/>
      <c r="F61" s="276"/>
      <c r="G61" s="190"/>
      <c r="H61" s="99"/>
    </row>
    <row r="62" spans="1:8" x14ac:dyDescent="0.35">
      <c r="A62" s="18">
        <v>49</v>
      </c>
      <c r="B62" s="188" t="s">
        <v>1431</v>
      </c>
      <c r="C62" s="18" t="s">
        <v>10</v>
      </c>
      <c r="D62" s="189">
        <v>1</v>
      </c>
      <c r="E62" s="20"/>
      <c r="F62" s="276"/>
      <c r="G62" s="190"/>
      <c r="H62" s="99"/>
    </row>
    <row r="63" spans="1:8" x14ac:dyDescent="0.35">
      <c r="A63" s="18">
        <v>50</v>
      </c>
      <c r="B63" s="188" t="s">
        <v>1432</v>
      </c>
      <c r="C63" s="18" t="s">
        <v>10</v>
      </c>
      <c r="D63" s="189">
        <v>1</v>
      </c>
      <c r="E63" s="20"/>
      <c r="F63" s="276"/>
      <c r="G63" s="190"/>
      <c r="H63" s="99"/>
    </row>
    <row r="64" spans="1:8" x14ac:dyDescent="0.35">
      <c r="A64" s="18">
        <v>51</v>
      </c>
      <c r="B64" s="188" t="s">
        <v>1433</v>
      </c>
      <c r="C64" s="18" t="s">
        <v>10</v>
      </c>
      <c r="D64" s="189">
        <v>1</v>
      </c>
      <c r="E64" s="20"/>
      <c r="F64" s="276"/>
      <c r="G64" s="190"/>
      <c r="H64" s="99"/>
    </row>
    <row r="65" spans="1:8" x14ac:dyDescent="0.35">
      <c r="A65" s="18">
        <v>52</v>
      </c>
      <c r="B65" s="188" t="s">
        <v>1434</v>
      </c>
      <c r="C65" s="18" t="s">
        <v>10</v>
      </c>
      <c r="D65" s="189">
        <v>1</v>
      </c>
      <c r="E65" s="20"/>
      <c r="F65" s="276"/>
      <c r="G65" s="190"/>
      <c r="H65" s="99"/>
    </row>
    <row r="66" spans="1:8" x14ac:dyDescent="0.35">
      <c r="A66" s="18">
        <v>53</v>
      </c>
      <c r="B66" s="188" t="s">
        <v>1435</v>
      </c>
      <c r="C66" s="18" t="s">
        <v>10</v>
      </c>
      <c r="D66" s="189">
        <v>1</v>
      </c>
      <c r="E66" s="20"/>
      <c r="F66" s="276"/>
      <c r="G66" s="190"/>
      <c r="H66" s="99"/>
    </row>
    <row r="67" spans="1:8" x14ac:dyDescent="0.35">
      <c r="A67" s="18">
        <v>54</v>
      </c>
      <c r="B67" s="188" t="s">
        <v>1436</v>
      </c>
      <c r="C67" s="18" t="s">
        <v>10</v>
      </c>
      <c r="D67" s="189">
        <v>1</v>
      </c>
      <c r="E67" s="20"/>
      <c r="F67" s="276"/>
      <c r="G67" s="190"/>
      <c r="H67" s="99"/>
    </row>
    <row r="68" spans="1:8" x14ac:dyDescent="0.35">
      <c r="A68" s="18">
        <v>55</v>
      </c>
      <c r="B68" s="188" t="s">
        <v>1437</v>
      </c>
      <c r="C68" s="18" t="s">
        <v>10</v>
      </c>
      <c r="D68" s="189">
        <v>1</v>
      </c>
      <c r="E68" s="20"/>
      <c r="F68" s="276"/>
      <c r="G68" s="190"/>
      <c r="H68" s="99"/>
    </row>
    <row r="69" spans="1:8" x14ac:dyDescent="0.35">
      <c r="A69" s="18">
        <v>56</v>
      </c>
      <c r="B69" s="188" t="s">
        <v>1438</v>
      </c>
      <c r="C69" s="18" t="s">
        <v>10</v>
      </c>
      <c r="D69" s="189">
        <v>1</v>
      </c>
      <c r="E69" s="20"/>
      <c r="F69" s="276"/>
      <c r="G69" s="190"/>
      <c r="H69" s="99"/>
    </row>
    <row r="70" spans="1:8" x14ac:dyDescent="0.35">
      <c r="A70" s="18">
        <v>57</v>
      </c>
      <c r="B70" s="188" t="s">
        <v>1439</v>
      </c>
      <c r="C70" s="18" t="s">
        <v>10</v>
      </c>
      <c r="D70" s="189">
        <v>1</v>
      </c>
      <c r="E70" s="20"/>
      <c r="F70" s="276"/>
      <c r="G70" s="190"/>
      <c r="H70" s="99"/>
    </row>
    <row r="71" spans="1:8" x14ac:dyDescent="0.35">
      <c r="A71" s="18">
        <v>58</v>
      </c>
      <c r="B71" s="188" t="s">
        <v>1440</v>
      </c>
      <c r="C71" s="18" t="s">
        <v>10</v>
      </c>
      <c r="D71" s="189">
        <v>1</v>
      </c>
      <c r="E71" s="20"/>
      <c r="F71" s="276"/>
      <c r="G71" s="190"/>
      <c r="H71" s="99"/>
    </row>
    <row r="72" spans="1:8" x14ac:dyDescent="0.35">
      <c r="A72" s="18">
        <v>59</v>
      </c>
      <c r="B72" s="188" t="s">
        <v>1441</v>
      </c>
      <c r="C72" s="18" t="s">
        <v>10</v>
      </c>
      <c r="D72" s="189">
        <v>1</v>
      </c>
      <c r="E72" s="20"/>
      <c r="F72" s="276"/>
      <c r="G72" s="190"/>
      <c r="H72" s="99"/>
    </row>
    <row r="73" spans="1:8" x14ac:dyDescent="0.35">
      <c r="A73" s="18">
        <v>60</v>
      </c>
      <c r="B73" s="188" t="s">
        <v>1442</v>
      </c>
      <c r="C73" s="18" t="s">
        <v>10</v>
      </c>
      <c r="D73" s="189">
        <v>1</v>
      </c>
      <c r="E73" s="20"/>
      <c r="F73" s="276"/>
      <c r="G73" s="190"/>
      <c r="H73" s="99"/>
    </row>
    <row r="74" spans="1:8" x14ac:dyDescent="0.35">
      <c r="A74" s="18">
        <v>61</v>
      </c>
      <c r="B74" s="188" t="s">
        <v>1443</v>
      </c>
      <c r="C74" s="18" t="s">
        <v>10</v>
      </c>
      <c r="D74" s="189">
        <v>1</v>
      </c>
      <c r="E74" s="20"/>
      <c r="F74" s="276"/>
      <c r="G74" s="190"/>
      <c r="H74" s="99"/>
    </row>
    <row r="75" spans="1:8" x14ac:dyDescent="0.35">
      <c r="A75" s="18">
        <v>62</v>
      </c>
      <c r="B75" s="188" t="s">
        <v>1444</v>
      </c>
      <c r="C75" s="18" t="s">
        <v>10</v>
      </c>
      <c r="D75" s="189">
        <v>1</v>
      </c>
      <c r="E75" s="20"/>
      <c r="F75" s="276"/>
      <c r="G75" s="190"/>
      <c r="H75" s="99"/>
    </row>
    <row r="76" spans="1:8" x14ac:dyDescent="0.35">
      <c r="A76" s="18">
        <v>63</v>
      </c>
      <c r="B76" s="188" t="s">
        <v>1445</v>
      </c>
      <c r="C76" s="18" t="s">
        <v>10</v>
      </c>
      <c r="D76" s="189">
        <v>1</v>
      </c>
      <c r="E76" s="20"/>
      <c r="F76" s="276"/>
      <c r="G76" s="190"/>
      <c r="H76" s="99"/>
    </row>
    <row r="77" spans="1:8" x14ac:dyDescent="0.35">
      <c r="A77" s="18">
        <v>64</v>
      </c>
      <c r="B77" s="188" t="s">
        <v>1446</v>
      </c>
      <c r="C77" s="18" t="s">
        <v>10</v>
      </c>
      <c r="D77" s="189">
        <v>1</v>
      </c>
      <c r="E77" s="20"/>
      <c r="F77" s="276"/>
      <c r="G77" s="190"/>
      <c r="H77" s="99"/>
    </row>
    <row r="78" spans="1:8" x14ac:dyDescent="0.35">
      <c r="A78" s="18">
        <v>65</v>
      </c>
      <c r="B78" s="188" t="s">
        <v>1447</v>
      </c>
      <c r="C78" s="18" t="s">
        <v>10</v>
      </c>
      <c r="D78" s="189">
        <v>1</v>
      </c>
      <c r="E78" s="20"/>
      <c r="F78" s="276"/>
      <c r="G78" s="190"/>
      <c r="H78" s="99"/>
    </row>
    <row r="79" spans="1:8" x14ac:dyDescent="0.35">
      <c r="A79" s="18">
        <v>66</v>
      </c>
      <c r="B79" s="188" t="s">
        <v>1448</v>
      </c>
      <c r="C79" s="18" t="s">
        <v>10</v>
      </c>
      <c r="D79" s="189">
        <v>1</v>
      </c>
      <c r="E79" s="20"/>
      <c r="F79" s="276"/>
      <c r="G79" s="190"/>
      <c r="H79" s="99"/>
    </row>
    <row r="80" spans="1:8" x14ac:dyDescent="0.35">
      <c r="A80" s="18">
        <v>67</v>
      </c>
      <c r="B80" s="188" t="s">
        <v>1449</v>
      </c>
      <c r="C80" s="18" t="s">
        <v>10</v>
      </c>
      <c r="D80" s="189">
        <v>1</v>
      </c>
      <c r="E80" s="20"/>
      <c r="F80" s="276"/>
      <c r="G80" s="190"/>
      <c r="H80" s="99"/>
    </row>
    <row r="81" spans="1:8" x14ac:dyDescent="0.35">
      <c r="A81" s="18">
        <v>68</v>
      </c>
      <c r="B81" s="188" t="s">
        <v>1450</v>
      </c>
      <c r="C81" s="18" t="s">
        <v>10</v>
      </c>
      <c r="D81" s="189">
        <v>1</v>
      </c>
      <c r="E81" s="20"/>
      <c r="F81" s="276"/>
      <c r="G81" s="190"/>
      <c r="H81" s="99"/>
    </row>
    <row r="82" spans="1:8" x14ac:dyDescent="0.35">
      <c r="A82" s="18">
        <v>69</v>
      </c>
      <c r="B82" s="188" t="s">
        <v>1451</v>
      </c>
      <c r="C82" s="18" t="s">
        <v>10</v>
      </c>
      <c r="D82" s="189">
        <v>1</v>
      </c>
      <c r="E82" s="20"/>
      <c r="F82" s="276"/>
      <c r="G82" s="190"/>
      <c r="H82" s="99"/>
    </row>
    <row r="83" spans="1:8" x14ac:dyDescent="0.35">
      <c r="A83" s="18">
        <v>70</v>
      </c>
      <c r="B83" s="188" t="s">
        <v>1452</v>
      </c>
      <c r="C83" s="18" t="s">
        <v>10</v>
      </c>
      <c r="D83" s="189">
        <v>1</v>
      </c>
      <c r="E83" s="20"/>
      <c r="F83" s="276"/>
      <c r="G83" s="190"/>
      <c r="H83" s="99"/>
    </row>
    <row r="84" spans="1:8" x14ac:dyDescent="0.35">
      <c r="A84" s="18">
        <v>71</v>
      </c>
      <c r="B84" s="188" t="s">
        <v>1453</v>
      </c>
      <c r="C84" s="18" t="s">
        <v>10</v>
      </c>
      <c r="D84" s="189">
        <v>1</v>
      </c>
      <c r="E84" s="20"/>
      <c r="F84" s="276"/>
      <c r="G84" s="190"/>
      <c r="H84" s="99"/>
    </row>
    <row r="85" spans="1:8" x14ac:dyDescent="0.35">
      <c r="A85" s="18">
        <v>72</v>
      </c>
      <c r="B85" s="188" t="s">
        <v>1454</v>
      </c>
      <c r="C85" s="18" t="s">
        <v>10</v>
      </c>
      <c r="D85" s="189">
        <v>1</v>
      </c>
      <c r="E85" s="20"/>
      <c r="F85" s="276"/>
      <c r="G85" s="190"/>
      <c r="H85" s="99"/>
    </row>
    <row r="86" spans="1:8" x14ac:dyDescent="0.35">
      <c r="A86" s="18">
        <v>73</v>
      </c>
      <c r="B86" s="188" t="s">
        <v>1455</v>
      </c>
      <c r="C86" s="18" t="s">
        <v>10</v>
      </c>
      <c r="D86" s="189">
        <v>1</v>
      </c>
      <c r="E86" s="20"/>
      <c r="F86" s="276"/>
      <c r="G86" s="190"/>
      <c r="H86" s="99"/>
    </row>
    <row r="87" spans="1:8" x14ac:dyDescent="0.35">
      <c r="A87" s="18">
        <v>74</v>
      </c>
      <c r="B87" s="188" t="s">
        <v>1456</v>
      </c>
      <c r="C87" s="18" t="s">
        <v>10</v>
      </c>
      <c r="D87" s="189">
        <v>1</v>
      </c>
      <c r="E87" s="20"/>
      <c r="F87" s="276"/>
      <c r="G87" s="190"/>
      <c r="H87" s="99"/>
    </row>
    <row r="88" spans="1:8" x14ac:dyDescent="0.35">
      <c r="A88" s="18">
        <v>75</v>
      </c>
      <c r="B88" s="188" t="s">
        <v>1457</v>
      </c>
      <c r="C88" s="18" t="s">
        <v>10</v>
      </c>
      <c r="D88" s="189">
        <v>1</v>
      </c>
      <c r="E88" s="20"/>
      <c r="F88" s="276"/>
      <c r="G88" s="190"/>
      <c r="H88" s="99"/>
    </row>
    <row r="89" spans="1:8" x14ac:dyDescent="0.35">
      <c r="A89" s="18">
        <v>76</v>
      </c>
      <c r="B89" s="188" t="s">
        <v>1458</v>
      </c>
      <c r="C89" s="18" t="s">
        <v>10</v>
      </c>
      <c r="D89" s="189">
        <v>1</v>
      </c>
      <c r="E89" s="20"/>
      <c r="F89" s="276"/>
      <c r="G89" s="190"/>
      <c r="H89" s="99"/>
    </row>
    <row r="90" spans="1:8" x14ac:dyDescent="0.35">
      <c r="A90" s="18">
        <v>77</v>
      </c>
      <c r="B90" s="188" t="s">
        <v>1459</v>
      </c>
      <c r="C90" s="18" t="s">
        <v>10</v>
      </c>
      <c r="D90" s="189">
        <v>1</v>
      </c>
      <c r="E90" s="20"/>
      <c r="F90" s="276"/>
      <c r="G90" s="190"/>
      <c r="H90" s="99"/>
    </row>
    <row r="91" spans="1:8" x14ac:dyDescent="0.35">
      <c r="A91" s="18">
        <v>78</v>
      </c>
      <c r="B91" s="188" t="s">
        <v>1460</v>
      </c>
      <c r="C91" s="18" t="s">
        <v>10</v>
      </c>
      <c r="D91" s="189">
        <v>1</v>
      </c>
      <c r="E91" s="20"/>
      <c r="F91" s="276"/>
      <c r="G91" s="190"/>
      <c r="H91" s="99"/>
    </row>
    <row r="92" spans="1:8" x14ac:dyDescent="0.35">
      <c r="A92" s="18">
        <f>A91+1</f>
        <v>79</v>
      </c>
      <c r="B92" s="188" t="s">
        <v>1461</v>
      </c>
      <c r="C92" s="18" t="s">
        <v>10</v>
      </c>
      <c r="D92" s="189">
        <v>1</v>
      </c>
      <c r="E92" s="20"/>
      <c r="F92" s="276"/>
      <c r="G92" s="190"/>
      <c r="H92" s="99"/>
    </row>
    <row r="93" spans="1:8" x14ac:dyDescent="0.35">
      <c r="A93" s="18">
        <f t="shared" ref="A93:A149" si="1">A92+1</f>
        <v>80</v>
      </c>
      <c r="B93" s="188" t="s">
        <v>1462</v>
      </c>
      <c r="C93" s="18" t="s">
        <v>10</v>
      </c>
      <c r="D93" s="189">
        <v>1</v>
      </c>
      <c r="E93" s="20"/>
      <c r="F93" s="276"/>
      <c r="G93" s="190"/>
      <c r="H93" s="99"/>
    </row>
    <row r="94" spans="1:8" s="44" customFormat="1" x14ac:dyDescent="0.35">
      <c r="A94" s="18">
        <f t="shared" si="1"/>
        <v>81</v>
      </c>
      <c r="B94" s="258" t="s">
        <v>3212</v>
      </c>
      <c r="C94" s="235" t="s">
        <v>10</v>
      </c>
      <c r="D94" s="189">
        <v>1</v>
      </c>
      <c r="E94" s="20"/>
      <c r="F94" s="276"/>
      <c r="G94" s="190"/>
      <c r="H94" s="99"/>
    </row>
    <row r="95" spans="1:8" x14ac:dyDescent="0.35">
      <c r="A95" s="18">
        <f t="shared" si="1"/>
        <v>82</v>
      </c>
      <c r="B95" s="258" t="s">
        <v>1463</v>
      </c>
      <c r="C95" s="235" t="s">
        <v>10</v>
      </c>
      <c r="D95" s="189">
        <v>1</v>
      </c>
      <c r="E95" s="20"/>
      <c r="F95" s="276"/>
      <c r="G95" s="190"/>
      <c r="H95" s="99"/>
    </row>
    <row r="96" spans="1:8" x14ac:dyDescent="0.35">
      <c r="A96" s="18">
        <f t="shared" si="1"/>
        <v>83</v>
      </c>
      <c r="B96" s="258" t="s">
        <v>1464</v>
      </c>
      <c r="C96" s="235" t="s">
        <v>10</v>
      </c>
      <c r="D96" s="189">
        <v>1</v>
      </c>
      <c r="E96" s="20"/>
      <c r="F96" s="276"/>
      <c r="G96" s="190"/>
      <c r="H96" s="99"/>
    </row>
    <row r="97" spans="1:8" x14ac:dyDescent="0.35">
      <c r="A97" s="18">
        <f t="shared" si="1"/>
        <v>84</v>
      </c>
      <c r="B97" s="258" t="s">
        <v>1465</v>
      </c>
      <c r="C97" s="235" t="s">
        <v>10</v>
      </c>
      <c r="D97" s="189">
        <v>1</v>
      </c>
      <c r="E97" s="20"/>
      <c r="F97" s="276"/>
      <c r="G97" s="190"/>
      <c r="H97" s="99"/>
    </row>
    <row r="98" spans="1:8" x14ac:dyDescent="0.35">
      <c r="A98" s="18">
        <f t="shared" si="1"/>
        <v>85</v>
      </c>
      <c r="B98" s="258" t="s">
        <v>1466</v>
      </c>
      <c r="C98" s="235" t="s">
        <v>10</v>
      </c>
      <c r="D98" s="189">
        <v>1</v>
      </c>
      <c r="E98" s="20"/>
      <c r="F98" s="276"/>
      <c r="G98" s="190"/>
      <c r="H98" s="99"/>
    </row>
    <row r="99" spans="1:8" s="44" customFormat="1" x14ac:dyDescent="0.35">
      <c r="A99" s="18">
        <f t="shared" si="1"/>
        <v>86</v>
      </c>
      <c r="B99" s="258" t="s">
        <v>3213</v>
      </c>
      <c r="C99" s="235" t="s">
        <v>10</v>
      </c>
      <c r="D99" s="189">
        <v>1</v>
      </c>
      <c r="E99" s="20"/>
      <c r="F99" s="276"/>
      <c r="G99" s="190"/>
      <c r="H99" s="99"/>
    </row>
    <row r="100" spans="1:8" x14ac:dyDescent="0.35">
      <c r="A100" s="18">
        <f t="shared" si="1"/>
        <v>87</v>
      </c>
      <c r="B100" s="258" t="s">
        <v>1467</v>
      </c>
      <c r="C100" s="235" t="s">
        <v>10</v>
      </c>
      <c r="D100" s="189">
        <v>1</v>
      </c>
      <c r="E100" s="20"/>
      <c r="F100" s="276"/>
      <c r="G100" s="190"/>
      <c r="H100" s="99"/>
    </row>
    <row r="101" spans="1:8" x14ac:dyDescent="0.35">
      <c r="A101" s="18">
        <f t="shared" si="1"/>
        <v>88</v>
      </c>
      <c r="B101" s="258" t="s">
        <v>1468</v>
      </c>
      <c r="C101" s="235" t="s">
        <v>10</v>
      </c>
      <c r="D101" s="189">
        <v>1</v>
      </c>
      <c r="E101" s="20"/>
      <c r="F101" s="276"/>
      <c r="G101" s="190"/>
      <c r="H101" s="99"/>
    </row>
    <row r="102" spans="1:8" x14ac:dyDescent="0.35">
      <c r="A102" s="18">
        <f t="shared" si="1"/>
        <v>89</v>
      </c>
      <c r="B102" s="258" t="s">
        <v>1469</v>
      </c>
      <c r="C102" s="235" t="s">
        <v>10</v>
      </c>
      <c r="D102" s="189">
        <v>1</v>
      </c>
      <c r="E102" s="20"/>
      <c r="F102" s="276"/>
      <c r="G102" s="190"/>
      <c r="H102" s="99"/>
    </row>
    <row r="103" spans="1:8" x14ac:dyDescent="0.35">
      <c r="A103" s="18">
        <f t="shared" si="1"/>
        <v>90</v>
      </c>
      <c r="B103" s="258" t="s">
        <v>1470</v>
      </c>
      <c r="C103" s="235" t="s">
        <v>10</v>
      </c>
      <c r="D103" s="189">
        <v>1</v>
      </c>
      <c r="E103" s="20"/>
      <c r="F103" s="276"/>
      <c r="G103" s="190"/>
      <c r="H103" s="99"/>
    </row>
    <row r="104" spans="1:8" s="44" customFormat="1" x14ac:dyDescent="0.35">
      <c r="A104" s="18">
        <f t="shared" si="1"/>
        <v>91</v>
      </c>
      <c r="B104" s="258" t="s">
        <v>3214</v>
      </c>
      <c r="C104" s="235" t="s">
        <v>10</v>
      </c>
      <c r="D104" s="189">
        <v>1</v>
      </c>
      <c r="E104" s="20"/>
      <c r="F104" s="276"/>
      <c r="G104" s="190"/>
      <c r="H104" s="99"/>
    </row>
    <row r="105" spans="1:8" x14ac:dyDescent="0.35">
      <c r="A105" s="18">
        <f t="shared" si="1"/>
        <v>92</v>
      </c>
      <c r="B105" s="188" t="s">
        <v>1471</v>
      </c>
      <c r="C105" s="18" t="s">
        <v>10</v>
      </c>
      <c r="D105" s="189">
        <v>1</v>
      </c>
      <c r="E105" s="20"/>
      <c r="F105" s="276"/>
      <c r="G105" s="190"/>
      <c r="H105" s="99"/>
    </row>
    <row r="106" spans="1:8" x14ac:dyDescent="0.35">
      <c r="A106" s="18">
        <f t="shared" si="1"/>
        <v>93</v>
      </c>
      <c r="B106" s="188" t="s">
        <v>1472</v>
      </c>
      <c r="C106" s="18" t="s">
        <v>10</v>
      </c>
      <c r="D106" s="189">
        <v>1</v>
      </c>
      <c r="E106" s="20"/>
      <c r="F106" s="276"/>
      <c r="G106" s="190"/>
      <c r="H106" s="99"/>
    </row>
    <row r="107" spans="1:8" x14ac:dyDescent="0.35">
      <c r="A107" s="18">
        <f t="shared" si="1"/>
        <v>94</v>
      </c>
      <c r="B107" s="188" t="s">
        <v>1473</v>
      </c>
      <c r="C107" s="18" t="s">
        <v>10</v>
      </c>
      <c r="D107" s="189">
        <v>1</v>
      </c>
      <c r="E107" s="20"/>
      <c r="F107" s="276"/>
      <c r="G107" s="190"/>
      <c r="H107" s="99"/>
    </row>
    <row r="108" spans="1:8" x14ac:dyDescent="0.35">
      <c r="A108" s="18">
        <f t="shared" si="1"/>
        <v>95</v>
      </c>
      <c r="B108" s="188" t="s">
        <v>1474</v>
      </c>
      <c r="C108" s="18" t="s">
        <v>10</v>
      </c>
      <c r="D108" s="189">
        <v>1</v>
      </c>
      <c r="E108" s="20"/>
      <c r="F108" s="276"/>
      <c r="G108" s="190"/>
      <c r="H108" s="99"/>
    </row>
    <row r="109" spans="1:8" x14ac:dyDescent="0.35">
      <c r="A109" s="18">
        <f t="shared" si="1"/>
        <v>96</v>
      </c>
      <c r="B109" s="188" t="s">
        <v>1475</v>
      </c>
      <c r="C109" s="18" t="s">
        <v>10</v>
      </c>
      <c r="D109" s="189">
        <v>1</v>
      </c>
      <c r="E109" s="20"/>
      <c r="F109" s="276"/>
      <c r="G109" s="190"/>
      <c r="H109" s="99"/>
    </row>
    <row r="110" spans="1:8" x14ac:dyDescent="0.35">
      <c r="A110" s="18">
        <f t="shared" si="1"/>
        <v>97</v>
      </c>
      <c r="B110" s="188" t="s">
        <v>1476</v>
      </c>
      <c r="C110" s="18" t="s">
        <v>10</v>
      </c>
      <c r="D110" s="189">
        <v>1</v>
      </c>
      <c r="E110" s="20"/>
      <c r="F110" s="276"/>
      <c r="G110" s="190"/>
      <c r="H110" s="99"/>
    </row>
    <row r="111" spans="1:8" x14ac:dyDescent="0.35">
      <c r="A111" s="18">
        <f t="shared" si="1"/>
        <v>98</v>
      </c>
      <c r="B111" s="188" t="s">
        <v>1477</v>
      </c>
      <c r="C111" s="18" t="s">
        <v>10</v>
      </c>
      <c r="D111" s="189">
        <v>1</v>
      </c>
      <c r="E111" s="20"/>
      <c r="F111" s="276"/>
      <c r="G111" s="190"/>
      <c r="H111" s="99"/>
    </row>
    <row r="112" spans="1:8" x14ac:dyDescent="0.35">
      <c r="A112" s="18">
        <f t="shared" si="1"/>
        <v>99</v>
      </c>
      <c r="B112" s="188" t="s">
        <v>1478</v>
      </c>
      <c r="C112" s="18" t="s">
        <v>10</v>
      </c>
      <c r="D112" s="189">
        <v>1</v>
      </c>
      <c r="E112" s="20"/>
      <c r="F112" s="276"/>
      <c r="G112" s="190"/>
      <c r="H112" s="99"/>
    </row>
    <row r="113" spans="1:8" x14ac:dyDescent="0.35">
      <c r="A113" s="18">
        <f t="shared" si="1"/>
        <v>100</v>
      </c>
      <c r="B113" s="188" t="s">
        <v>1479</v>
      </c>
      <c r="C113" s="18" t="s">
        <v>10</v>
      </c>
      <c r="D113" s="189">
        <v>1</v>
      </c>
      <c r="E113" s="20"/>
      <c r="F113" s="276"/>
      <c r="G113" s="190"/>
      <c r="H113" s="99"/>
    </row>
    <row r="114" spans="1:8" x14ac:dyDescent="0.35">
      <c r="A114" s="18">
        <f t="shared" si="1"/>
        <v>101</v>
      </c>
      <c r="B114" s="188" t="s">
        <v>1480</v>
      </c>
      <c r="C114" s="18" t="s">
        <v>10</v>
      </c>
      <c r="D114" s="189">
        <v>1</v>
      </c>
      <c r="E114" s="20"/>
      <c r="F114" s="276"/>
      <c r="G114" s="190"/>
      <c r="H114" s="99"/>
    </row>
    <row r="115" spans="1:8" x14ac:dyDescent="0.35">
      <c r="A115" s="18">
        <f t="shared" si="1"/>
        <v>102</v>
      </c>
      <c r="B115" s="188" t="s">
        <v>1481</v>
      </c>
      <c r="C115" s="18" t="s">
        <v>10</v>
      </c>
      <c r="D115" s="189">
        <v>1</v>
      </c>
      <c r="E115" s="20"/>
      <c r="F115" s="276"/>
      <c r="G115" s="190"/>
      <c r="H115" s="99"/>
    </row>
    <row r="116" spans="1:8" x14ac:dyDescent="0.35">
      <c r="A116" s="18">
        <f t="shared" si="1"/>
        <v>103</v>
      </c>
      <c r="B116" s="188" t="s">
        <v>1482</v>
      </c>
      <c r="C116" s="18" t="s">
        <v>10</v>
      </c>
      <c r="D116" s="189">
        <v>1</v>
      </c>
      <c r="E116" s="20"/>
      <c r="F116" s="276"/>
      <c r="G116" s="190"/>
      <c r="H116" s="99"/>
    </row>
    <row r="117" spans="1:8" x14ac:dyDescent="0.35">
      <c r="A117" s="18">
        <f t="shared" si="1"/>
        <v>104</v>
      </c>
      <c r="B117" s="188" t="s">
        <v>1483</v>
      </c>
      <c r="C117" s="18" t="s">
        <v>10</v>
      </c>
      <c r="D117" s="189">
        <v>1</v>
      </c>
      <c r="E117" s="20"/>
      <c r="F117" s="276"/>
      <c r="G117" s="190"/>
      <c r="H117" s="99"/>
    </row>
    <row r="118" spans="1:8" x14ac:dyDescent="0.35">
      <c r="A118" s="18">
        <f t="shared" si="1"/>
        <v>105</v>
      </c>
      <c r="B118" s="188" t="s">
        <v>1484</v>
      </c>
      <c r="C118" s="18" t="s">
        <v>10</v>
      </c>
      <c r="D118" s="189">
        <v>1</v>
      </c>
      <c r="E118" s="20"/>
      <c r="F118" s="276"/>
      <c r="G118" s="190"/>
      <c r="H118" s="99"/>
    </row>
    <row r="119" spans="1:8" ht="28.5" x14ac:dyDescent="0.35">
      <c r="A119" s="18">
        <f t="shared" si="1"/>
        <v>106</v>
      </c>
      <c r="B119" s="188" t="s">
        <v>1485</v>
      </c>
      <c r="C119" s="18" t="s">
        <v>10</v>
      </c>
      <c r="D119" s="189">
        <v>1</v>
      </c>
      <c r="E119" s="20"/>
      <c r="F119" s="276"/>
      <c r="G119" s="190"/>
      <c r="H119" s="99"/>
    </row>
    <row r="120" spans="1:8" ht="28.5" x14ac:dyDescent="0.35">
      <c r="A120" s="18">
        <f t="shared" si="1"/>
        <v>107</v>
      </c>
      <c r="B120" s="188" t="s">
        <v>1486</v>
      </c>
      <c r="C120" s="18" t="s">
        <v>10</v>
      </c>
      <c r="D120" s="189">
        <v>1</v>
      </c>
      <c r="E120" s="20"/>
      <c r="F120" s="276"/>
      <c r="G120" s="190"/>
      <c r="H120" s="99"/>
    </row>
    <row r="121" spans="1:8" x14ac:dyDescent="0.35">
      <c r="A121" s="18">
        <f t="shared" si="1"/>
        <v>108</v>
      </c>
      <c r="B121" s="188" t="s">
        <v>1487</v>
      </c>
      <c r="C121" s="18" t="s">
        <v>10</v>
      </c>
      <c r="D121" s="189">
        <v>1</v>
      </c>
      <c r="E121" s="20"/>
      <c r="F121" s="276"/>
      <c r="G121" s="190"/>
      <c r="H121" s="99"/>
    </row>
    <row r="122" spans="1:8" x14ac:dyDescent="0.35">
      <c r="A122" s="18">
        <f t="shared" si="1"/>
        <v>109</v>
      </c>
      <c r="B122" s="188" t="s">
        <v>1488</v>
      </c>
      <c r="C122" s="18" t="s">
        <v>10</v>
      </c>
      <c r="D122" s="189">
        <v>1</v>
      </c>
      <c r="E122" s="20"/>
      <c r="F122" s="276"/>
      <c r="G122" s="190"/>
      <c r="H122" s="99"/>
    </row>
    <row r="123" spans="1:8" x14ac:dyDescent="0.35">
      <c r="A123" s="18">
        <f t="shared" si="1"/>
        <v>110</v>
      </c>
      <c r="B123" s="188" t="s">
        <v>1489</v>
      </c>
      <c r="C123" s="18" t="s">
        <v>10</v>
      </c>
      <c r="D123" s="189">
        <v>1</v>
      </c>
      <c r="E123" s="20"/>
      <c r="F123" s="276"/>
      <c r="G123" s="190"/>
      <c r="H123" s="99"/>
    </row>
    <row r="124" spans="1:8" x14ac:dyDescent="0.35">
      <c r="A124" s="18">
        <f t="shared" si="1"/>
        <v>111</v>
      </c>
      <c r="B124" s="188" t="s">
        <v>1490</v>
      </c>
      <c r="C124" s="18" t="s">
        <v>10</v>
      </c>
      <c r="D124" s="189">
        <v>1</v>
      </c>
      <c r="E124" s="20"/>
      <c r="F124" s="276"/>
      <c r="G124" s="190"/>
      <c r="H124" s="99"/>
    </row>
    <row r="125" spans="1:8" x14ac:dyDescent="0.35">
      <c r="A125" s="18">
        <f t="shared" si="1"/>
        <v>112</v>
      </c>
      <c r="B125" s="188" t="s">
        <v>1491</v>
      </c>
      <c r="C125" s="18" t="s">
        <v>10</v>
      </c>
      <c r="D125" s="189">
        <v>1</v>
      </c>
      <c r="E125" s="20"/>
      <c r="F125" s="276"/>
      <c r="G125" s="190"/>
      <c r="H125" s="99"/>
    </row>
    <row r="126" spans="1:8" x14ac:dyDescent="0.35">
      <c r="A126" s="18">
        <f t="shared" si="1"/>
        <v>113</v>
      </c>
      <c r="B126" s="188" t="s">
        <v>1492</v>
      </c>
      <c r="C126" s="18" t="s">
        <v>10</v>
      </c>
      <c r="D126" s="189">
        <v>1</v>
      </c>
      <c r="E126" s="20"/>
      <c r="F126" s="276"/>
      <c r="G126" s="190"/>
      <c r="H126" s="99"/>
    </row>
    <row r="127" spans="1:8" x14ac:dyDescent="0.35">
      <c r="A127" s="18">
        <f t="shared" si="1"/>
        <v>114</v>
      </c>
      <c r="B127" s="188" t="s">
        <v>1493</v>
      </c>
      <c r="C127" s="18" t="s">
        <v>10</v>
      </c>
      <c r="D127" s="189">
        <v>1</v>
      </c>
      <c r="E127" s="20"/>
      <c r="F127" s="276"/>
      <c r="G127" s="190"/>
      <c r="H127" s="99"/>
    </row>
    <row r="128" spans="1:8" x14ac:dyDescent="0.35">
      <c r="A128" s="18">
        <f t="shared" si="1"/>
        <v>115</v>
      </c>
      <c r="B128" s="188" t="s">
        <v>1494</v>
      </c>
      <c r="C128" s="18" t="s">
        <v>10</v>
      </c>
      <c r="D128" s="189">
        <v>1</v>
      </c>
      <c r="E128" s="20"/>
      <c r="F128" s="276"/>
      <c r="G128" s="190"/>
      <c r="H128" s="99"/>
    </row>
    <row r="129" spans="1:9" x14ac:dyDescent="0.35">
      <c r="A129" s="18">
        <f t="shared" si="1"/>
        <v>116</v>
      </c>
      <c r="B129" s="188" t="s">
        <v>1495</v>
      </c>
      <c r="C129" s="18" t="s">
        <v>10</v>
      </c>
      <c r="D129" s="189">
        <v>1</v>
      </c>
      <c r="E129" s="20"/>
      <c r="F129" s="276"/>
      <c r="G129" s="190"/>
      <c r="H129" s="99"/>
    </row>
    <row r="130" spans="1:9" x14ac:dyDescent="0.35">
      <c r="A130" s="18">
        <f t="shared" si="1"/>
        <v>117</v>
      </c>
      <c r="B130" s="188" t="s">
        <v>1496</v>
      </c>
      <c r="C130" s="18" t="s">
        <v>10</v>
      </c>
      <c r="D130" s="189">
        <v>1</v>
      </c>
      <c r="E130" s="20"/>
      <c r="F130" s="276"/>
      <c r="G130" s="190"/>
      <c r="H130" s="99"/>
    </row>
    <row r="131" spans="1:9" x14ac:dyDescent="0.35">
      <c r="A131" s="18">
        <f t="shared" si="1"/>
        <v>118</v>
      </c>
      <c r="B131" s="188" t="s">
        <v>1497</v>
      </c>
      <c r="C131" s="18" t="s">
        <v>10</v>
      </c>
      <c r="D131" s="189">
        <v>1</v>
      </c>
      <c r="E131" s="20"/>
      <c r="F131" s="276"/>
      <c r="G131" s="190"/>
      <c r="H131" s="99"/>
    </row>
    <row r="132" spans="1:9" x14ac:dyDescent="0.35">
      <c r="A132" s="18">
        <f t="shared" si="1"/>
        <v>119</v>
      </c>
      <c r="B132" s="188" t="s">
        <v>1498</v>
      </c>
      <c r="C132" s="18" t="s">
        <v>10</v>
      </c>
      <c r="D132" s="189">
        <v>1</v>
      </c>
      <c r="E132" s="20"/>
      <c r="F132" s="276"/>
      <c r="G132" s="190"/>
      <c r="H132" s="99"/>
    </row>
    <row r="133" spans="1:9" x14ac:dyDescent="0.35">
      <c r="A133" s="18">
        <f t="shared" si="1"/>
        <v>120</v>
      </c>
      <c r="B133" s="188" t="s">
        <v>1499</v>
      </c>
      <c r="C133" s="18" t="s">
        <v>10</v>
      </c>
      <c r="D133" s="189">
        <v>1</v>
      </c>
      <c r="E133" s="20"/>
      <c r="F133" s="276"/>
      <c r="G133" s="190"/>
      <c r="H133" s="99"/>
    </row>
    <row r="134" spans="1:9" x14ac:dyDescent="0.35">
      <c r="A134" s="18">
        <f t="shared" si="1"/>
        <v>121</v>
      </c>
      <c r="B134" s="188" t="s">
        <v>1500</v>
      </c>
      <c r="C134" s="18" t="s">
        <v>10</v>
      </c>
      <c r="D134" s="189">
        <v>1</v>
      </c>
      <c r="E134" s="20"/>
      <c r="F134" s="276"/>
      <c r="G134" s="190"/>
      <c r="H134" s="99"/>
    </row>
    <row r="135" spans="1:9" x14ac:dyDescent="0.35">
      <c r="A135" s="18">
        <f t="shared" si="1"/>
        <v>122</v>
      </c>
      <c r="B135" s="188" t="s">
        <v>1501</v>
      </c>
      <c r="C135" s="18" t="s">
        <v>10</v>
      </c>
      <c r="D135" s="189">
        <v>1</v>
      </c>
      <c r="E135" s="20"/>
      <c r="F135" s="276"/>
      <c r="G135" s="190"/>
      <c r="H135" s="99"/>
    </row>
    <row r="136" spans="1:9" x14ac:dyDescent="0.35">
      <c r="A136" s="18">
        <f t="shared" si="1"/>
        <v>123</v>
      </c>
      <c r="B136" s="188" t="s">
        <v>1502</v>
      </c>
      <c r="C136" s="18" t="s">
        <v>10</v>
      </c>
      <c r="D136" s="189">
        <v>1</v>
      </c>
      <c r="E136" s="20"/>
      <c r="F136" s="276"/>
      <c r="G136" s="190"/>
      <c r="H136" s="99"/>
    </row>
    <row r="137" spans="1:9" x14ac:dyDescent="0.35">
      <c r="A137" s="18">
        <f t="shared" si="1"/>
        <v>124</v>
      </c>
      <c r="B137" s="188" t="s">
        <v>1503</v>
      </c>
      <c r="C137" s="18" t="s">
        <v>10</v>
      </c>
      <c r="D137" s="189">
        <v>1</v>
      </c>
      <c r="E137" s="20"/>
      <c r="F137" s="276"/>
      <c r="G137" s="190"/>
      <c r="H137" s="99"/>
    </row>
    <row r="138" spans="1:9" s="44" customFormat="1" x14ac:dyDescent="0.35">
      <c r="A138" s="18">
        <f t="shared" si="1"/>
        <v>125</v>
      </c>
      <c r="B138" s="188" t="s">
        <v>3152</v>
      </c>
      <c r="C138" s="18" t="s">
        <v>10</v>
      </c>
      <c r="D138" s="189">
        <v>1</v>
      </c>
      <c r="E138" s="20"/>
      <c r="F138" s="276"/>
      <c r="G138" s="190"/>
      <c r="H138" s="99"/>
    </row>
    <row r="139" spans="1:9" s="44" customFormat="1" ht="28.5" x14ac:dyDescent="0.35">
      <c r="A139" s="18">
        <f t="shared" si="1"/>
        <v>126</v>
      </c>
      <c r="B139" s="188" t="s">
        <v>3154</v>
      </c>
      <c r="C139" s="18" t="s">
        <v>10</v>
      </c>
      <c r="D139" s="189">
        <v>1</v>
      </c>
      <c r="E139" s="20"/>
      <c r="F139" s="276"/>
      <c r="G139" s="190"/>
      <c r="H139" s="99"/>
    </row>
    <row r="140" spans="1:9" x14ac:dyDescent="0.35">
      <c r="A140" s="18">
        <f t="shared" si="1"/>
        <v>127</v>
      </c>
      <c r="B140" s="188" t="s">
        <v>3155</v>
      </c>
      <c r="C140" s="18" t="s">
        <v>10</v>
      </c>
      <c r="D140" s="189">
        <v>1</v>
      </c>
      <c r="E140" s="20"/>
      <c r="F140" s="276"/>
      <c r="G140" s="190"/>
      <c r="H140" s="99"/>
      <c r="I140" s="44"/>
    </row>
    <row r="141" spans="1:9" ht="28.5" x14ac:dyDescent="0.35">
      <c r="A141" s="18">
        <f t="shared" si="1"/>
        <v>128</v>
      </c>
      <c r="B141" s="188" t="s">
        <v>3153</v>
      </c>
      <c r="C141" s="18" t="s">
        <v>10</v>
      </c>
      <c r="D141" s="189">
        <v>1</v>
      </c>
      <c r="E141" s="20"/>
      <c r="F141" s="276"/>
      <c r="G141" s="190"/>
      <c r="H141" s="99"/>
    </row>
    <row r="142" spans="1:9" x14ac:dyDescent="0.35">
      <c r="A142" s="18">
        <f t="shared" si="1"/>
        <v>129</v>
      </c>
      <c r="B142" s="257" t="s">
        <v>3747</v>
      </c>
      <c r="C142" s="18" t="s">
        <v>10</v>
      </c>
      <c r="D142" s="189">
        <v>1</v>
      </c>
      <c r="E142" s="20"/>
      <c r="F142" s="276"/>
      <c r="G142" s="190"/>
      <c r="H142" s="99"/>
    </row>
    <row r="143" spans="1:9" x14ac:dyDescent="0.35">
      <c r="A143" s="18">
        <f t="shared" si="1"/>
        <v>130</v>
      </c>
      <c r="B143" s="188" t="s">
        <v>1504</v>
      </c>
      <c r="C143" s="18" t="s">
        <v>10</v>
      </c>
      <c r="D143" s="189">
        <v>1</v>
      </c>
      <c r="E143" s="20"/>
      <c r="F143" s="276"/>
      <c r="G143" s="190"/>
      <c r="H143" s="99"/>
    </row>
    <row r="144" spans="1:9" x14ac:dyDescent="0.35">
      <c r="A144" s="18">
        <f t="shared" si="1"/>
        <v>131</v>
      </c>
      <c r="B144" s="188" t="s">
        <v>1505</v>
      </c>
      <c r="C144" s="18" t="s">
        <v>10</v>
      </c>
      <c r="D144" s="189">
        <v>1</v>
      </c>
      <c r="E144" s="20"/>
      <c r="F144" s="276"/>
      <c r="G144" s="190"/>
      <c r="H144" s="99"/>
    </row>
    <row r="145" spans="1:8" x14ac:dyDescent="0.35">
      <c r="A145" s="18">
        <f t="shared" si="1"/>
        <v>132</v>
      </c>
      <c r="B145" s="188" t="s">
        <v>1506</v>
      </c>
      <c r="C145" s="18" t="s">
        <v>10</v>
      </c>
      <c r="D145" s="189">
        <v>1</v>
      </c>
      <c r="E145" s="20"/>
      <c r="F145" s="276"/>
      <c r="G145" s="190"/>
      <c r="H145" s="99"/>
    </row>
    <row r="146" spans="1:8" x14ac:dyDescent="0.35">
      <c r="A146" s="18">
        <f t="shared" si="1"/>
        <v>133</v>
      </c>
      <c r="B146" s="188" t="s">
        <v>1507</v>
      </c>
      <c r="C146" s="18" t="s">
        <v>10</v>
      </c>
      <c r="D146" s="189">
        <v>1</v>
      </c>
      <c r="E146" s="20"/>
      <c r="F146" s="276"/>
      <c r="G146" s="190"/>
      <c r="H146" s="99"/>
    </row>
    <row r="147" spans="1:8" x14ac:dyDescent="0.35">
      <c r="A147" s="18">
        <f t="shared" si="1"/>
        <v>134</v>
      </c>
      <c r="B147" s="188" t="s">
        <v>1508</v>
      </c>
      <c r="C147" s="18" t="s">
        <v>10</v>
      </c>
      <c r="D147" s="189">
        <v>1</v>
      </c>
      <c r="E147" s="20"/>
      <c r="F147" s="276"/>
      <c r="G147" s="190"/>
      <c r="H147" s="99"/>
    </row>
    <row r="148" spans="1:8" x14ac:dyDescent="0.35">
      <c r="A148" s="18">
        <f t="shared" si="1"/>
        <v>135</v>
      </c>
      <c r="B148" s="188" t="s">
        <v>1509</v>
      </c>
      <c r="C148" s="18" t="s">
        <v>10</v>
      </c>
      <c r="D148" s="189">
        <v>1</v>
      </c>
      <c r="E148" s="20"/>
      <c r="F148" s="276"/>
      <c r="G148" s="190"/>
      <c r="H148" s="99"/>
    </row>
    <row r="149" spans="1:8" ht="15" thickBot="1" x14ac:dyDescent="0.4">
      <c r="A149" s="18">
        <f t="shared" si="1"/>
        <v>136</v>
      </c>
      <c r="B149" s="188" t="s">
        <v>1510</v>
      </c>
      <c r="C149" s="18" t="s">
        <v>10</v>
      </c>
      <c r="D149" s="189">
        <v>1</v>
      </c>
      <c r="E149" s="20"/>
      <c r="F149" s="276"/>
      <c r="G149" s="190"/>
      <c r="H149" s="99"/>
    </row>
    <row r="150" spans="1:8" ht="15" customHeight="1" thickBot="1" x14ac:dyDescent="0.4">
      <c r="A150" s="321" t="s">
        <v>1511</v>
      </c>
      <c r="B150" s="322"/>
      <c r="C150" s="322"/>
      <c r="D150" s="322"/>
      <c r="E150" s="322"/>
      <c r="F150" s="322"/>
      <c r="G150" s="322"/>
      <c r="H150" s="323"/>
    </row>
    <row r="151" spans="1:8" x14ac:dyDescent="0.35">
      <c r="A151" s="16">
        <v>137</v>
      </c>
      <c r="B151" s="17" t="s">
        <v>1512</v>
      </c>
      <c r="C151" s="18" t="s">
        <v>1513</v>
      </c>
      <c r="D151" s="189">
        <v>1</v>
      </c>
      <c r="E151" s="20"/>
      <c r="F151" s="276"/>
      <c r="G151" s="190"/>
      <c r="H151" s="99"/>
    </row>
    <row r="152" spans="1:8" x14ac:dyDescent="0.35">
      <c r="A152" s="16">
        <f>A151+1</f>
        <v>138</v>
      </c>
      <c r="B152" s="17" t="s">
        <v>1514</v>
      </c>
      <c r="C152" s="18" t="s">
        <v>1513</v>
      </c>
      <c r="D152" s="189">
        <v>1</v>
      </c>
      <c r="E152" s="20"/>
      <c r="F152" s="276"/>
      <c r="G152" s="190"/>
      <c r="H152" s="99"/>
    </row>
    <row r="153" spans="1:8" x14ac:dyDescent="0.35">
      <c r="A153" s="16">
        <f t="shared" ref="A153:A189" si="2">A152+1</f>
        <v>139</v>
      </c>
      <c r="B153" s="17" t="s">
        <v>1515</v>
      </c>
      <c r="C153" s="18" t="s">
        <v>1513</v>
      </c>
      <c r="D153" s="189">
        <v>1</v>
      </c>
      <c r="E153" s="20"/>
      <c r="F153" s="276"/>
      <c r="G153" s="190"/>
      <c r="H153" s="99"/>
    </row>
    <row r="154" spans="1:8" x14ac:dyDescent="0.35">
      <c r="A154" s="16">
        <f t="shared" si="2"/>
        <v>140</v>
      </c>
      <c r="B154" s="17" t="s">
        <v>1516</v>
      </c>
      <c r="C154" s="18" t="s">
        <v>1513</v>
      </c>
      <c r="D154" s="189">
        <v>1</v>
      </c>
      <c r="E154" s="20"/>
      <c r="F154" s="276"/>
      <c r="G154" s="190"/>
      <c r="H154" s="99"/>
    </row>
    <row r="155" spans="1:8" x14ac:dyDescent="0.35">
      <c r="A155" s="16">
        <f t="shared" si="2"/>
        <v>141</v>
      </c>
      <c r="B155" s="17" t="s">
        <v>1517</v>
      </c>
      <c r="C155" s="18" t="s">
        <v>10</v>
      </c>
      <c r="D155" s="189">
        <v>1</v>
      </c>
      <c r="E155" s="20"/>
      <c r="F155" s="276"/>
      <c r="G155" s="190"/>
      <c r="H155" s="99"/>
    </row>
    <row r="156" spans="1:8" x14ac:dyDescent="0.35">
      <c r="A156" s="16">
        <f t="shared" si="2"/>
        <v>142</v>
      </c>
      <c r="B156" s="17" t="s">
        <v>1518</v>
      </c>
      <c r="C156" s="18" t="s">
        <v>10</v>
      </c>
      <c r="D156" s="189">
        <v>1</v>
      </c>
      <c r="E156" s="20"/>
      <c r="F156" s="276"/>
      <c r="G156" s="190"/>
      <c r="H156" s="99"/>
    </row>
    <row r="157" spans="1:8" x14ac:dyDescent="0.35">
      <c r="A157" s="16">
        <f t="shared" si="2"/>
        <v>143</v>
      </c>
      <c r="B157" s="17" t="s">
        <v>1519</v>
      </c>
      <c r="C157" s="18" t="s">
        <v>10</v>
      </c>
      <c r="D157" s="189">
        <v>1</v>
      </c>
      <c r="E157" s="20"/>
      <c r="F157" s="276"/>
      <c r="G157" s="190"/>
      <c r="H157" s="99"/>
    </row>
    <row r="158" spans="1:8" x14ac:dyDescent="0.35">
      <c r="A158" s="16">
        <f t="shared" si="2"/>
        <v>144</v>
      </c>
      <c r="B158" s="17" t="s">
        <v>1520</v>
      </c>
      <c r="C158" s="18" t="s">
        <v>10</v>
      </c>
      <c r="D158" s="189">
        <v>1</v>
      </c>
      <c r="E158" s="20"/>
      <c r="F158" s="276"/>
      <c r="G158" s="190"/>
      <c r="H158" s="99"/>
    </row>
    <row r="159" spans="1:8" x14ac:dyDescent="0.35">
      <c r="A159" s="16">
        <f t="shared" si="2"/>
        <v>145</v>
      </c>
      <c r="B159" s="17" t="s">
        <v>1521</v>
      </c>
      <c r="C159" s="18" t="s">
        <v>10</v>
      </c>
      <c r="D159" s="189">
        <v>1</v>
      </c>
      <c r="E159" s="20"/>
      <c r="F159" s="276"/>
      <c r="G159" s="190"/>
      <c r="H159" s="99"/>
    </row>
    <row r="160" spans="1:8" x14ac:dyDescent="0.35">
      <c r="A160" s="16">
        <f t="shared" si="2"/>
        <v>146</v>
      </c>
      <c r="B160" s="17" t="s">
        <v>1522</v>
      </c>
      <c r="C160" s="18" t="s">
        <v>10</v>
      </c>
      <c r="D160" s="189">
        <v>1</v>
      </c>
      <c r="E160" s="20"/>
      <c r="F160" s="276"/>
      <c r="G160" s="190"/>
      <c r="H160" s="99"/>
    </row>
    <row r="161" spans="1:8" x14ac:dyDescent="0.35">
      <c r="A161" s="16">
        <f t="shared" si="2"/>
        <v>147</v>
      </c>
      <c r="B161" s="17" t="s">
        <v>1523</v>
      </c>
      <c r="C161" s="18" t="s">
        <v>10</v>
      </c>
      <c r="D161" s="189">
        <v>1</v>
      </c>
      <c r="E161" s="20"/>
      <c r="F161" s="276"/>
      <c r="G161" s="190"/>
      <c r="H161" s="99"/>
    </row>
    <row r="162" spans="1:8" x14ac:dyDescent="0.35">
      <c r="A162" s="16">
        <f t="shared" si="2"/>
        <v>148</v>
      </c>
      <c r="B162" s="17" t="s">
        <v>1524</v>
      </c>
      <c r="C162" s="18" t="s">
        <v>10</v>
      </c>
      <c r="D162" s="189">
        <v>1</v>
      </c>
      <c r="E162" s="20"/>
      <c r="F162" s="276"/>
      <c r="G162" s="190"/>
      <c r="H162" s="99"/>
    </row>
    <row r="163" spans="1:8" x14ac:dyDescent="0.35">
      <c r="A163" s="16">
        <f t="shared" si="2"/>
        <v>149</v>
      </c>
      <c r="B163" s="17" t="s">
        <v>1525</v>
      </c>
      <c r="C163" s="18" t="s">
        <v>10</v>
      </c>
      <c r="D163" s="189">
        <v>1</v>
      </c>
      <c r="E163" s="20"/>
      <c r="F163" s="276"/>
      <c r="G163" s="190"/>
      <c r="H163" s="99"/>
    </row>
    <row r="164" spans="1:8" x14ac:dyDescent="0.35">
      <c r="A164" s="16">
        <f t="shared" si="2"/>
        <v>150</v>
      </c>
      <c r="B164" s="17" t="s">
        <v>1526</v>
      </c>
      <c r="C164" s="18" t="s">
        <v>10</v>
      </c>
      <c r="D164" s="189">
        <v>1</v>
      </c>
      <c r="E164" s="20"/>
      <c r="F164" s="276"/>
      <c r="G164" s="190"/>
      <c r="H164" s="99"/>
    </row>
    <row r="165" spans="1:8" x14ac:dyDescent="0.35">
      <c r="A165" s="16">
        <f t="shared" si="2"/>
        <v>151</v>
      </c>
      <c r="B165" s="17" t="s">
        <v>1527</v>
      </c>
      <c r="C165" s="18" t="s">
        <v>10</v>
      </c>
      <c r="D165" s="189">
        <v>1</v>
      </c>
      <c r="E165" s="20"/>
      <c r="F165" s="276"/>
      <c r="G165" s="190"/>
      <c r="H165" s="99"/>
    </row>
    <row r="166" spans="1:8" x14ac:dyDescent="0.35">
      <c r="A166" s="16">
        <f t="shared" si="2"/>
        <v>152</v>
      </c>
      <c r="B166" s="17" t="s">
        <v>1528</v>
      </c>
      <c r="C166" s="18" t="s">
        <v>10</v>
      </c>
      <c r="D166" s="189">
        <v>1</v>
      </c>
      <c r="E166" s="20"/>
      <c r="F166" s="276"/>
      <c r="G166" s="190"/>
      <c r="H166" s="99"/>
    </row>
    <row r="167" spans="1:8" x14ac:dyDescent="0.35">
      <c r="A167" s="16">
        <f t="shared" si="2"/>
        <v>153</v>
      </c>
      <c r="B167" s="17" t="s">
        <v>1529</v>
      </c>
      <c r="C167" s="18" t="s">
        <v>10</v>
      </c>
      <c r="D167" s="189">
        <v>1</v>
      </c>
      <c r="E167" s="20"/>
      <c r="F167" s="276"/>
      <c r="G167" s="190"/>
      <c r="H167" s="99"/>
    </row>
    <row r="168" spans="1:8" x14ac:dyDescent="0.35">
      <c r="A168" s="16">
        <f t="shared" si="2"/>
        <v>154</v>
      </c>
      <c r="B168" s="17" t="s">
        <v>1530</v>
      </c>
      <c r="C168" s="18" t="s">
        <v>10</v>
      </c>
      <c r="D168" s="189">
        <v>1</v>
      </c>
      <c r="E168" s="20"/>
      <c r="F168" s="276"/>
      <c r="G168" s="190"/>
      <c r="H168" s="99"/>
    </row>
    <row r="169" spans="1:8" x14ac:dyDescent="0.35">
      <c r="A169" s="16">
        <f t="shared" si="2"/>
        <v>155</v>
      </c>
      <c r="B169" s="17" t="s">
        <v>1531</v>
      </c>
      <c r="C169" s="18" t="s">
        <v>10</v>
      </c>
      <c r="D169" s="189">
        <v>1</v>
      </c>
      <c r="E169" s="20"/>
      <c r="F169" s="276"/>
      <c r="G169" s="190"/>
      <c r="H169" s="99"/>
    </row>
    <row r="170" spans="1:8" x14ac:dyDescent="0.35">
      <c r="A170" s="16">
        <f t="shared" si="2"/>
        <v>156</v>
      </c>
      <c r="B170" s="17" t="s">
        <v>1532</v>
      </c>
      <c r="C170" s="18" t="s">
        <v>10</v>
      </c>
      <c r="D170" s="189">
        <v>1</v>
      </c>
      <c r="E170" s="20"/>
      <c r="F170" s="276"/>
      <c r="G170" s="190"/>
      <c r="H170" s="99"/>
    </row>
    <row r="171" spans="1:8" ht="28.5" customHeight="1" x14ac:dyDescent="0.35">
      <c r="A171" s="16">
        <f t="shared" si="2"/>
        <v>157</v>
      </c>
      <c r="B171" s="17" t="s">
        <v>1533</v>
      </c>
      <c r="C171" s="18" t="s">
        <v>10</v>
      </c>
      <c r="D171" s="189">
        <v>1</v>
      </c>
      <c r="E171" s="20"/>
      <c r="F171" s="276"/>
      <c r="G171" s="190"/>
      <c r="H171" s="99"/>
    </row>
    <row r="172" spans="1:8" ht="28.5" customHeight="1" x14ac:dyDescent="0.35">
      <c r="A172" s="16">
        <f t="shared" si="2"/>
        <v>158</v>
      </c>
      <c r="B172" s="17" t="s">
        <v>1534</v>
      </c>
      <c r="C172" s="18" t="s">
        <v>10</v>
      </c>
      <c r="D172" s="189">
        <v>1</v>
      </c>
      <c r="E172" s="20"/>
      <c r="F172" s="276"/>
      <c r="G172" s="190"/>
      <c r="H172" s="99"/>
    </row>
    <row r="173" spans="1:8" x14ac:dyDescent="0.35">
      <c r="A173" s="16">
        <f t="shared" si="2"/>
        <v>159</v>
      </c>
      <c r="B173" s="17" t="s">
        <v>1535</v>
      </c>
      <c r="C173" s="18" t="s">
        <v>10</v>
      </c>
      <c r="D173" s="189">
        <v>1</v>
      </c>
      <c r="E173" s="20"/>
      <c r="F173" s="276"/>
      <c r="G173" s="190"/>
      <c r="H173" s="99"/>
    </row>
    <row r="174" spans="1:8" x14ac:dyDescent="0.35">
      <c r="A174" s="16">
        <f t="shared" si="2"/>
        <v>160</v>
      </c>
      <c r="B174" s="17" t="s">
        <v>1536</v>
      </c>
      <c r="C174" s="18" t="s">
        <v>10</v>
      </c>
      <c r="D174" s="189">
        <v>1</v>
      </c>
      <c r="E174" s="20"/>
      <c r="F174" s="276"/>
      <c r="G174" s="190"/>
      <c r="H174" s="99"/>
    </row>
    <row r="175" spans="1:8" x14ac:dyDescent="0.35">
      <c r="A175" s="16">
        <f t="shared" si="2"/>
        <v>161</v>
      </c>
      <c r="B175" s="17" t="s">
        <v>1537</v>
      </c>
      <c r="C175" s="18" t="s">
        <v>10</v>
      </c>
      <c r="D175" s="189">
        <v>1</v>
      </c>
      <c r="E175" s="20"/>
      <c r="F175" s="276"/>
      <c r="G175" s="190"/>
      <c r="H175" s="99"/>
    </row>
    <row r="176" spans="1:8" x14ac:dyDescent="0.35">
      <c r="A176" s="16">
        <f t="shared" si="2"/>
        <v>162</v>
      </c>
      <c r="B176" s="17" t="s">
        <v>1538</v>
      </c>
      <c r="C176" s="18" t="s">
        <v>10</v>
      </c>
      <c r="D176" s="189">
        <v>1</v>
      </c>
      <c r="E176" s="20"/>
      <c r="F176" s="276"/>
      <c r="G176" s="190"/>
      <c r="H176" s="99"/>
    </row>
    <row r="177" spans="1:8" x14ac:dyDescent="0.35">
      <c r="A177" s="16">
        <f t="shared" si="2"/>
        <v>163</v>
      </c>
      <c r="B177" s="17" t="s">
        <v>1539</v>
      </c>
      <c r="C177" s="18" t="s">
        <v>10</v>
      </c>
      <c r="D177" s="189">
        <v>1</v>
      </c>
      <c r="E177" s="20"/>
      <c r="F177" s="276"/>
      <c r="G177" s="190"/>
      <c r="H177" s="99"/>
    </row>
    <row r="178" spans="1:8" x14ac:dyDescent="0.35">
      <c r="A178" s="16">
        <f t="shared" si="2"/>
        <v>164</v>
      </c>
      <c r="B178" s="17" t="s">
        <v>1540</v>
      </c>
      <c r="C178" s="18" t="s">
        <v>10</v>
      </c>
      <c r="D178" s="189">
        <v>1</v>
      </c>
      <c r="E178" s="20"/>
      <c r="F178" s="276"/>
      <c r="G178" s="190"/>
      <c r="H178" s="99"/>
    </row>
    <row r="179" spans="1:8" x14ac:dyDescent="0.35">
      <c r="A179" s="16">
        <f t="shared" si="2"/>
        <v>165</v>
      </c>
      <c r="B179" s="17" t="s">
        <v>1541</v>
      </c>
      <c r="C179" s="18" t="s">
        <v>10</v>
      </c>
      <c r="D179" s="189">
        <v>1</v>
      </c>
      <c r="E179" s="20"/>
      <c r="F179" s="276"/>
      <c r="G179" s="190"/>
      <c r="H179" s="99"/>
    </row>
    <row r="180" spans="1:8" x14ac:dyDescent="0.35">
      <c r="A180" s="16">
        <f t="shared" si="2"/>
        <v>166</v>
      </c>
      <c r="B180" s="17" t="s">
        <v>1542</v>
      </c>
      <c r="C180" s="18" t="s">
        <v>10</v>
      </c>
      <c r="D180" s="189">
        <v>1</v>
      </c>
      <c r="E180" s="20"/>
      <c r="F180" s="276"/>
      <c r="G180" s="190"/>
      <c r="H180" s="99"/>
    </row>
    <row r="181" spans="1:8" x14ac:dyDescent="0.35">
      <c r="A181" s="16">
        <f t="shared" si="2"/>
        <v>167</v>
      </c>
      <c r="B181" s="17" t="s">
        <v>1543</v>
      </c>
      <c r="C181" s="18" t="s">
        <v>10</v>
      </c>
      <c r="D181" s="189">
        <v>1</v>
      </c>
      <c r="E181" s="20"/>
      <c r="F181" s="276"/>
      <c r="G181" s="190"/>
      <c r="H181" s="99"/>
    </row>
    <row r="182" spans="1:8" x14ac:dyDescent="0.35">
      <c r="A182" s="16">
        <f t="shared" si="2"/>
        <v>168</v>
      </c>
      <c r="B182" s="17" t="s">
        <v>1544</v>
      </c>
      <c r="C182" s="18" t="s">
        <v>10</v>
      </c>
      <c r="D182" s="189">
        <v>1</v>
      </c>
      <c r="E182" s="20"/>
      <c r="F182" s="276"/>
      <c r="G182" s="190"/>
      <c r="H182" s="99"/>
    </row>
    <row r="183" spans="1:8" x14ac:dyDescent="0.35">
      <c r="A183" s="16">
        <f t="shared" si="2"/>
        <v>169</v>
      </c>
      <c r="B183" s="17" t="s">
        <v>1545</v>
      </c>
      <c r="C183" s="18" t="s">
        <v>10</v>
      </c>
      <c r="D183" s="189">
        <v>1</v>
      </c>
      <c r="E183" s="20"/>
      <c r="F183" s="276"/>
      <c r="G183" s="190"/>
      <c r="H183" s="99"/>
    </row>
    <row r="184" spans="1:8" x14ac:dyDescent="0.35">
      <c r="A184" s="16">
        <f t="shared" si="2"/>
        <v>170</v>
      </c>
      <c r="B184" s="17" t="s">
        <v>1546</v>
      </c>
      <c r="C184" s="18" t="s">
        <v>10</v>
      </c>
      <c r="D184" s="189">
        <v>1</v>
      </c>
      <c r="E184" s="20"/>
      <c r="F184" s="276"/>
      <c r="G184" s="190"/>
      <c r="H184" s="99"/>
    </row>
    <row r="185" spans="1:8" x14ac:dyDescent="0.35">
      <c r="A185" s="16">
        <f t="shared" si="2"/>
        <v>171</v>
      </c>
      <c r="B185" s="17" t="s">
        <v>1547</v>
      </c>
      <c r="C185" s="18" t="s">
        <v>10</v>
      </c>
      <c r="D185" s="189">
        <v>1</v>
      </c>
      <c r="E185" s="20"/>
      <c r="F185" s="276"/>
      <c r="G185" s="190"/>
      <c r="H185" s="99"/>
    </row>
    <row r="186" spans="1:8" x14ac:dyDescent="0.35">
      <c r="A186" s="16">
        <f t="shared" si="2"/>
        <v>172</v>
      </c>
      <c r="B186" s="17" t="s">
        <v>1548</v>
      </c>
      <c r="C186" s="18" t="s">
        <v>10</v>
      </c>
      <c r="D186" s="189">
        <v>1</v>
      </c>
      <c r="E186" s="20"/>
      <c r="F186" s="276"/>
      <c r="G186" s="190"/>
      <c r="H186" s="99"/>
    </row>
    <row r="187" spans="1:8" x14ac:dyDescent="0.35">
      <c r="A187" s="16">
        <f t="shared" si="2"/>
        <v>173</v>
      </c>
      <c r="B187" s="17" t="s">
        <v>1549</v>
      </c>
      <c r="C187" s="18" t="s">
        <v>10</v>
      </c>
      <c r="D187" s="189">
        <v>1</v>
      </c>
      <c r="E187" s="20"/>
      <c r="F187" s="276"/>
      <c r="G187" s="190"/>
      <c r="H187" s="99"/>
    </row>
    <row r="188" spans="1:8" x14ac:dyDescent="0.35">
      <c r="A188" s="16">
        <f t="shared" si="2"/>
        <v>174</v>
      </c>
      <c r="B188" s="17" t="s">
        <v>1550</v>
      </c>
      <c r="C188" s="18" t="s">
        <v>10</v>
      </c>
      <c r="D188" s="189">
        <v>1</v>
      </c>
      <c r="E188" s="20"/>
      <c r="F188" s="276"/>
      <c r="G188" s="190"/>
      <c r="H188" s="99"/>
    </row>
    <row r="189" spans="1:8" ht="15" thickBot="1" x14ac:dyDescent="0.4">
      <c r="A189" s="16">
        <f t="shared" si="2"/>
        <v>175</v>
      </c>
      <c r="B189" s="17" t="s">
        <v>1551</v>
      </c>
      <c r="C189" s="18" t="s">
        <v>10</v>
      </c>
      <c r="D189" s="189">
        <v>1</v>
      </c>
      <c r="E189" s="20"/>
      <c r="F189" s="276"/>
      <c r="G189" s="190"/>
      <c r="H189" s="99"/>
    </row>
    <row r="190" spans="1:8" ht="15" customHeight="1" thickBot="1" x14ac:dyDescent="0.4">
      <c r="A190" s="321" t="s">
        <v>1552</v>
      </c>
      <c r="B190" s="322"/>
      <c r="C190" s="322"/>
      <c r="D190" s="322"/>
      <c r="E190" s="322"/>
      <c r="F190" s="322"/>
      <c r="G190" s="322"/>
      <c r="H190" s="323"/>
    </row>
    <row r="191" spans="1:8" x14ac:dyDescent="0.35">
      <c r="A191" s="16">
        <v>171</v>
      </c>
      <c r="B191" s="17" t="s">
        <v>1553</v>
      </c>
      <c r="C191" s="18" t="s">
        <v>1513</v>
      </c>
      <c r="D191" s="189">
        <v>1</v>
      </c>
      <c r="E191" s="20"/>
      <c r="F191" s="276"/>
      <c r="G191" s="190"/>
      <c r="H191" s="99"/>
    </row>
    <row r="192" spans="1:8" x14ac:dyDescent="0.35">
      <c r="A192" s="16">
        <v>172</v>
      </c>
      <c r="B192" s="17" t="s">
        <v>1554</v>
      </c>
      <c r="C192" s="18" t="s">
        <v>1513</v>
      </c>
      <c r="D192" s="189">
        <v>1</v>
      </c>
      <c r="E192" s="20"/>
      <c r="F192" s="276"/>
      <c r="G192" s="190"/>
      <c r="H192" s="99"/>
    </row>
    <row r="193" spans="1:8" x14ac:dyDescent="0.35">
      <c r="A193" s="16">
        <v>173</v>
      </c>
      <c r="B193" s="17" t="s">
        <v>1555</v>
      </c>
      <c r="C193" s="18" t="s">
        <v>1513</v>
      </c>
      <c r="D193" s="189">
        <v>1</v>
      </c>
      <c r="E193" s="20"/>
      <c r="F193" s="276"/>
      <c r="G193" s="190"/>
      <c r="H193" s="99"/>
    </row>
    <row r="194" spans="1:8" x14ac:dyDescent="0.35">
      <c r="A194" s="16">
        <v>174</v>
      </c>
      <c r="B194" s="17" t="s">
        <v>1556</v>
      </c>
      <c r="C194" s="18" t="s">
        <v>1513</v>
      </c>
      <c r="D194" s="189">
        <v>1</v>
      </c>
      <c r="E194" s="20"/>
      <c r="F194" s="276"/>
      <c r="G194" s="190"/>
      <c r="H194" s="99"/>
    </row>
    <row r="195" spans="1:8" x14ac:dyDescent="0.35">
      <c r="A195" s="16">
        <v>175</v>
      </c>
      <c r="B195" s="17" t="s">
        <v>1557</v>
      </c>
      <c r="C195" s="18" t="s">
        <v>1513</v>
      </c>
      <c r="D195" s="189">
        <v>1</v>
      </c>
      <c r="E195" s="20"/>
      <c r="F195" s="276"/>
      <c r="G195" s="190"/>
      <c r="H195" s="99"/>
    </row>
    <row r="196" spans="1:8" x14ac:dyDescent="0.35">
      <c r="A196" s="16">
        <v>176</v>
      </c>
      <c r="B196" s="17" t="s">
        <v>1553</v>
      </c>
      <c r="C196" s="18" t="s">
        <v>1513</v>
      </c>
      <c r="D196" s="189">
        <v>1</v>
      </c>
      <c r="E196" s="20"/>
      <c r="F196" s="276"/>
      <c r="G196" s="190"/>
      <c r="H196" s="99"/>
    </row>
    <row r="197" spans="1:8" x14ac:dyDescent="0.35">
      <c r="A197" s="16">
        <v>177</v>
      </c>
      <c r="B197" s="17" t="s">
        <v>1558</v>
      </c>
      <c r="C197" s="18" t="s">
        <v>1513</v>
      </c>
      <c r="D197" s="189">
        <v>1</v>
      </c>
      <c r="E197" s="20"/>
      <c r="F197" s="276"/>
      <c r="G197" s="190"/>
      <c r="H197" s="99"/>
    </row>
    <row r="198" spans="1:8" x14ac:dyDescent="0.35">
      <c r="A198" s="16">
        <v>178</v>
      </c>
      <c r="B198" s="17" t="s">
        <v>1559</v>
      </c>
      <c r="C198" s="18" t="s">
        <v>1513</v>
      </c>
      <c r="D198" s="189">
        <v>1</v>
      </c>
      <c r="E198" s="20"/>
      <c r="F198" s="276"/>
      <c r="G198" s="190"/>
      <c r="H198" s="99"/>
    </row>
    <row r="199" spans="1:8" x14ac:dyDescent="0.35">
      <c r="A199" s="16">
        <v>179</v>
      </c>
      <c r="B199" s="17" t="s">
        <v>1560</v>
      </c>
      <c r="C199" s="18" t="s">
        <v>1513</v>
      </c>
      <c r="D199" s="189">
        <v>1</v>
      </c>
      <c r="E199" s="20"/>
      <c r="F199" s="276"/>
      <c r="G199" s="190"/>
      <c r="H199" s="99"/>
    </row>
    <row r="200" spans="1:8" x14ac:dyDescent="0.35">
      <c r="A200" s="16">
        <v>180</v>
      </c>
      <c r="B200" s="17" t="s">
        <v>1561</v>
      </c>
      <c r="C200" s="18" t="s">
        <v>1513</v>
      </c>
      <c r="D200" s="189">
        <v>1</v>
      </c>
      <c r="E200" s="20"/>
      <c r="F200" s="276"/>
      <c r="G200" s="190"/>
      <c r="H200" s="99"/>
    </row>
    <row r="201" spans="1:8" x14ac:dyDescent="0.35">
      <c r="A201" s="16">
        <v>181</v>
      </c>
      <c r="B201" s="17" t="s">
        <v>1562</v>
      </c>
      <c r="C201" s="18" t="s">
        <v>1513</v>
      </c>
      <c r="D201" s="189">
        <v>1</v>
      </c>
      <c r="E201" s="20"/>
      <c r="F201" s="276"/>
      <c r="G201" s="190"/>
      <c r="H201" s="99"/>
    </row>
    <row r="202" spans="1:8" x14ac:dyDescent="0.35">
      <c r="A202" s="16">
        <v>182</v>
      </c>
      <c r="B202" s="17" t="s">
        <v>1563</v>
      </c>
      <c r="C202" s="18" t="s">
        <v>10</v>
      </c>
      <c r="D202" s="189">
        <v>1</v>
      </c>
      <c r="E202" s="20"/>
      <c r="F202" s="276"/>
      <c r="G202" s="190"/>
      <c r="H202" s="99"/>
    </row>
    <row r="203" spans="1:8" x14ac:dyDescent="0.35">
      <c r="A203" s="16">
        <v>183</v>
      </c>
      <c r="B203" s="17" t="s">
        <v>1564</v>
      </c>
      <c r="C203" s="18" t="s">
        <v>10</v>
      </c>
      <c r="D203" s="189">
        <v>1</v>
      </c>
      <c r="E203" s="20"/>
      <c r="F203" s="276"/>
      <c r="G203" s="190"/>
      <c r="H203" s="99"/>
    </row>
    <row r="204" spans="1:8" x14ac:dyDescent="0.35">
      <c r="A204" s="16">
        <v>184</v>
      </c>
      <c r="B204" s="17" t="s">
        <v>1565</v>
      </c>
      <c r="C204" s="18" t="s">
        <v>10</v>
      </c>
      <c r="D204" s="189">
        <v>1</v>
      </c>
      <c r="E204" s="20"/>
      <c r="F204" s="276"/>
      <c r="G204" s="190"/>
      <c r="H204" s="99"/>
    </row>
    <row r="205" spans="1:8" x14ac:dyDescent="0.35">
      <c r="A205" s="16">
        <v>185</v>
      </c>
      <c r="B205" s="17" t="s">
        <v>1566</v>
      </c>
      <c r="C205" s="18" t="s">
        <v>10</v>
      </c>
      <c r="D205" s="189">
        <v>1</v>
      </c>
      <c r="E205" s="20"/>
      <c r="F205" s="276"/>
      <c r="G205" s="190"/>
      <c r="H205" s="99"/>
    </row>
    <row r="206" spans="1:8" x14ac:dyDescent="0.35">
      <c r="A206" s="16">
        <v>186</v>
      </c>
      <c r="B206" s="17" t="s">
        <v>1567</v>
      </c>
      <c r="C206" s="18" t="s">
        <v>10</v>
      </c>
      <c r="D206" s="189">
        <v>1</v>
      </c>
      <c r="E206" s="20"/>
      <c r="F206" s="276"/>
      <c r="G206" s="190"/>
      <c r="H206" s="99"/>
    </row>
    <row r="207" spans="1:8" x14ac:dyDescent="0.35">
      <c r="A207" s="16">
        <v>187</v>
      </c>
      <c r="B207" s="17" t="s">
        <v>1568</v>
      </c>
      <c r="C207" s="18" t="s">
        <v>10</v>
      </c>
      <c r="D207" s="189">
        <v>1</v>
      </c>
      <c r="E207" s="20"/>
      <c r="F207" s="276"/>
      <c r="G207" s="190"/>
      <c r="H207" s="99"/>
    </row>
    <row r="208" spans="1:8" x14ac:dyDescent="0.35">
      <c r="A208" s="16">
        <v>188</v>
      </c>
      <c r="B208" s="17" t="s">
        <v>1569</v>
      </c>
      <c r="C208" s="18" t="s">
        <v>10</v>
      </c>
      <c r="D208" s="189">
        <v>1</v>
      </c>
      <c r="E208" s="20"/>
      <c r="F208" s="276"/>
      <c r="G208" s="190"/>
      <c r="H208" s="99"/>
    </row>
    <row r="209" spans="1:8" x14ac:dyDescent="0.35">
      <c r="A209" s="16">
        <v>189</v>
      </c>
      <c r="B209" s="17" t="s">
        <v>1570</v>
      </c>
      <c r="C209" s="18" t="s">
        <v>10</v>
      </c>
      <c r="D209" s="189">
        <v>1</v>
      </c>
      <c r="E209" s="20"/>
      <c r="F209" s="276"/>
      <c r="G209" s="190"/>
      <c r="H209" s="99"/>
    </row>
    <row r="210" spans="1:8" x14ac:dyDescent="0.35">
      <c r="A210" s="16">
        <v>190</v>
      </c>
      <c r="B210" s="17" t="s">
        <v>1571</v>
      </c>
      <c r="C210" s="18" t="s">
        <v>10</v>
      </c>
      <c r="D210" s="189">
        <v>1</v>
      </c>
      <c r="E210" s="20"/>
      <c r="F210" s="276"/>
      <c r="G210" s="190"/>
      <c r="H210" s="99"/>
    </row>
    <row r="211" spans="1:8" x14ac:dyDescent="0.35">
      <c r="A211" s="16">
        <v>191</v>
      </c>
      <c r="B211" s="17" t="s">
        <v>1572</v>
      </c>
      <c r="C211" s="18" t="s">
        <v>10</v>
      </c>
      <c r="D211" s="189">
        <v>1</v>
      </c>
      <c r="E211" s="20"/>
      <c r="F211" s="276"/>
      <c r="G211" s="190"/>
      <c r="H211" s="99"/>
    </row>
    <row r="212" spans="1:8" ht="28" x14ac:dyDescent="0.35">
      <c r="A212" s="16">
        <v>192</v>
      </c>
      <c r="B212" s="17" t="s">
        <v>1573</v>
      </c>
      <c r="C212" s="18" t="s">
        <v>10</v>
      </c>
      <c r="D212" s="189">
        <v>1</v>
      </c>
      <c r="E212" s="20"/>
      <c r="F212" s="276"/>
      <c r="G212" s="190"/>
      <c r="H212" s="99"/>
    </row>
    <row r="213" spans="1:8" x14ac:dyDescent="0.35">
      <c r="A213" s="16">
        <v>193</v>
      </c>
      <c r="B213" s="17" t="s">
        <v>1574</v>
      </c>
      <c r="C213" s="18" t="s">
        <v>10</v>
      </c>
      <c r="D213" s="189">
        <v>1</v>
      </c>
      <c r="E213" s="20"/>
      <c r="F213" s="276"/>
      <c r="G213" s="190"/>
      <c r="H213" s="99"/>
    </row>
    <row r="214" spans="1:8" x14ac:dyDescent="0.35">
      <c r="A214" s="16">
        <v>194</v>
      </c>
      <c r="B214" s="17" t="s">
        <v>1575</v>
      </c>
      <c r="C214" s="18" t="s">
        <v>10</v>
      </c>
      <c r="D214" s="189">
        <v>1</v>
      </c>
      <c r="E214" s="20"/>
      <c r="F214" s="276"/>
      <c r="G214" s="190"/>
      <c r="H214" s="99"/>
    </row>
    <row r="215" spans="1:8" x14ac:dyDescent="0.35">
      <c r="A215" s="16">
        <v>195</v>
      </c>
      <c r="B215" s="17" t="s">
        <v>1576</v>
      </c>
      <c r="C215" s="18" t="s">
        <v>10</v>
      </c>
      <c r="D215" s="189">
        <v>1</v>
      </c>
      <c r="E215" s="20"/>
      <c r="F215" s="276"/>
      <c r="G215" s="190"/>
      <c r="H215" s="99"/>
    </row>
    <row r="216" spans="1:8" x14ac:dyDescent="0.35">
      <c r="A216" s="16">
        <v>196</v>
      </c>
      <c r="B216" s="17" t="s">
        <v>1577</v>
      </c>
      <c r="C216" s="18" t="s">
        <v>10</v>
      </c>
      <c r="D216" s="189">
        <v>1</v>
      </c>
      <c r="E216" s="20"/>
      <c r="F216" s="276"/>
      <c r="G216" s="190"/>
      <c r="H216" s="99"/>
    </row>
    <row r="217" spans="1:8" x14ac:dyDescent="0.35">
      <c r="A217" s="16">
        <v>197</v>
      </c>
      <c r="B217" s="17" t="s">
        <v>1578</v>
      </c>
      <c r="C217" s="18" t="s">
        <v>10</v>
      </c>
      <c r="D217" s="189">
        <v>1</v>
      </c>
      <c r="E217" s="20"/>
      <c r="F217" s="276"/>
      <c r="G217" s="190"/>
      <c r="H217" s="99"/>
    </row>
    <row r="218" spans="1:8" x14ac:dyDescent="0.35">
      <c r="A218" s="16">
        <v>198</v>
      </c>
      <c r="B218" s="17" t="s">
        <v>1579</v>
      </c>
      <c r="C218" s="18" t="s">
        <v>10</v>
      </c>
      <c r="D218" s="189">
        <v>1</v>
      </c>
      <c r="E218" s="20"/>
      <c r="F218" s="276"/>
      <c r="G218" s="190"/>
      <c r="H218" s="99"/>
    </row>
    <row r="219" spans="1:8" x14ac:dyDescent="0.35">
      <c r="A219" s="16">
        <v>199</v>
      </c>
      <c r="B219" s="17" t="s">
        <v>1580</v>
      </c>
      <c r="C219" s="18" t="s">
        <v>10</v>
      </c>
      <c r="D219" s="189">
        <v>1</v>
      </c>
      <c r="E219" s="20"/>
      <c r="F219" s="276"/>
      <c r="G219" s="190"/>
      <c r="H219" s="99"/>
    </row>
    <row r="220" spans="1:8" x14ac:dyDescent="0.35">
      <c r="A220" s="16">
        <v>200</v>
      </c>
      <c r="B220" s="17" t="s">
        <v>1581</v>
      </c>
      <c r="C220" s="18" t="s">
        <v>10</v>
      </c>
      <c r="D220" s="189">
        <v>1</v>
      </c>
      <c r="E220" s="20"/>
      <c r="F220" s="276"/>
      <c r="G220" s="190"/>
      <c r="H220" s="99"/>
    </row>
    <row r="221" spans="1:8" x14ac:dyDescent="0.35">
      <c r="A221" s="16">
        <v>201</v>
      </c>
      <c r="B221" s="17" t="s">
        <v>1582</v>
      </c>
      <c r="C221" s="18" t="s">
        <v>10</v>
      </c>
      <c r="D221" s="189">
        <v>1</v>
      </c>
      <c r="E221" s="20"/>
      <c r="F221" s="276"/>
      <c r="G221" s="190"/>
      <c r="H221" s="99"/>
    </row>
    <row r="222" spans="1:8" x14ac:dyDescent="0.35">
      <c r="A222" s="16">
        <v>202</v>
      </c>
      <c r="B222" s="17" t="s">
        <v>1583</v>
      </c>
      <c r="C222" s="18" t="s">
        <v>10</v>
      </c>
      <c r="D222" s="189">
        <v>1</v>
      </c>
      <c r="E222" s="20"/>
      <c r="F222" s="276"/>
      <c r="G222" s="190"/>
      <c r="H222" s="99"/>
    </row>
    <row r="223" spans="1:8" x14ac:dyDescent="0.35">
      <c r="A223" s="16">
        <v>203</v>
      </c>
      <c r="B223" s="17" t="s">
        <v>1584</v>
      </c>
      <c r="C223" s="18" t="s">
        <v>10</v>
      </c>
      <c r="D223" s="189">
        <v>1</v>
      </c>
      <c r="E223" s="20"/>
      <c r="F223" s="276"/>
      <c r="G223" s="190"/>
      <c r="H223" s="99"/>
    </row>
    <row r="224" spans="1:8" x14ac:dyDescent="0.35">
      <c r="A224" s="16">
        <v>204</v>
      </c>
      <c r="B224" s="17" t="s">
        <v>1585</v>
      </c>
      <c r="C224" s="18" t="s">
        <v>10</v>
      </c>
      <c r="D224" s="189">
        <v>1</v>
      </c>
      <c r="E224" s="20"/>
      <c r="F224" s="276"/>
      <c r="G224" s="190"/>
      <c r="H224" s="99"/>
    </row>
    <row r="225" spans="1:8" x14ac:dyDescent="0.35">
      <c r="A225" s="16">
        <v>205</v>
      </c>
      <c r="B225" s="17" t="s">
        <v>1586</v>
      </c>
      <c r="C225" s="18" t="s">
        <v>10</v>
      </c>
      <c r="D225" s="189">
        <v>1</v>
      </c>
      <c r="E225" s="20"/>
      <c r="F225" s="276"/>
      <c r="G225" s="190"/>
      <c r="H225" s="99"/>
    </row>
    <row r="226" spans="1:8" x14ac:dyDescent="0.35">
      <c r="A226" s="16">
        <v>206</v>
      </c>
      <c r="B226" s="17" t="s">
        <v>1587</v>
      </c>
      <c r="C226" s="18" t="s">
        <v>10</v>
      </c>
      <c r="D226" s="189">
        <v>1</v>
      </c>
      <c r="E226" s="20"/>
      <c r="F226" s="276"/>
      <c r="G226" s="190"/>
      <c r="H226" s="99"/>
    </row>
    <row r="227" spans="1:8" x14ac:dyDescent="0.35">
      <c r="A227" s="16">
        <v>207</v>
      </c>
      <c r="B227" s="17" t="s">
        <v>1588</v>
      </c>
      <c r="C227" s="18" t="s">
        <v>10</v>
      </c>
      <c r="D227" s="189">
        <v>1</v>
      </c>
      <c r="E227" s="20"/>
      <c r="F227" s="276"/>
      <c r="G227" s="190"/>
      <c r="H227" s="99"/>
    </row>
    <row r="228" spans="1:8" x14ac:dyDescent="0.35">
      <c r="A228" s="16">
        <v>208</v>
      </c>
      <c r="B228" s="17" t="s">
        <v>1589</v>
      </c>
      <c r="C228" s="18" t="s">
        <v>10</v>
      </c>
      <c r="D228" s="189">
        <v>1</v>
      </c>
      <c r="E228" s="20"/>
      <c r="F228" s="276"/>
      <c r="G228" s="190"/>
      <c r="H228" s="99"/>
    </row>
    <row r="229" spans="1:8" x14ac:dyDescent="0.35">
      <c r="A229" s="16">
        <v>209</v>
      </c>
      <c r="B229" s="17" t="s">
        <v>1590</v>
      </c>
      <c r="C229" s="18" t="s">
        <v>10</v>
      </c>
      <c r="D229" s="189">
        <v>1</v>
      </c>
      <c r="E229" s="20"/>
      <c r="F229" s="276"/>
      <c r="G229" s="190"/>
      <c r="H229" s="99"/>
    </row>
    <row r="230" spans="1:8" x14ac:dyDescent="0.35">
      <c r="A230" s="16">
        <v>210</v>
      </c>
      <c r="B230" s="17" t="s">
        <v>1591</v>
      </c>
      <c r="C230" s="18" t="s">
        <v>10</v>
      </c>
      <c r="D230" s="189">
        <v>1</v>
      </c>
      <c r="E230" s="20"/>
      <c r="F230" s="276"/>
      <c r="G230" s="190"/>
      <c r="H230" s="99"/>
    </row>
    <row r="231" spans="1:8" ht="15" thickBot="1" x14ac:dyDescent="0.4">
      <c r="A231" s="16">
        <v>211</v>
      </c>
      <c r="B231" s="17" t="s">
        <v>1592</v>
      </c>
      <c r="C231" s="18" t="s">
        <v>10</v>
      </c>
      <c r="D231" s="189">
        <v>1</v>
      </c>
      <c r="E231" s="20"/>
      <c r="F231" s="276"/>
      <c r="G231" s="190"/>
      <c r="H231" s="99"/>
    </row>
    <row r="232" spans="1:8" ht="15" customHeight="1" thickBot="1" x14ac:dyDescent="0.4">
      <c r="A232" s="321" t="s">
        <v>1593</v>
      </c>
      <c r="B232" s="322"/>
      <c r="C232" s="322"/>
      <c r="D232" s="322"/>
      <c r="E232" s="322"/>
      <c r="F232" s="322"/>
      <c r="G232" s="322"/>
      <c r="H232" s="323"/>
    </row>
    <row r="233" spans="1:8" x14ac:dyDescent="0.35">
      <c r="A233" s="16">
        <v>212</v>
      </c>
      <c r="B233" s="17" t="s">
        <v>1594</v>
      </c>
      <c r="C233" s="18" t="s">
        <v>10</v>
      </c>
      <c r="D233" s="189">
        <v>1</v>
      </c>
      <c r="E233" s="20"/>
      <c r="F233" s="276"/>
      <c r="G233" s="190"/>
      <c r="H233" s="99"/>
    </row>
    <row r="234" spans="1:8" x14ac:dyDescent="0.35">
      <c r="A234" s="16">
        <f>A233+1</f>
        <v>213</v>
      </c>
      <c r="B234" s="17" t="s">
        <v>1595</v>
      </c>
      <c r="C234" s="18" t="s">
        <v>10</v>
      </c>
      <c r="D234" s="189">
        <v>1</v>
      </c>
      <c r="E234" s="20"/>
      <c r="F234" s="276"/>
      <c r="G234" s="190"/>
      <c r="H234" s="99"/>
    </row>
    <row r="235" spans="1:8" x14ac:dyDescent="0.35">
      <c r="A235" s="16">
        <f t="shared" ref="A235:A248" si="3">A234+1</f>
        <v>214</v>
      </c>
      <c r="B235" s="17" t="s">
        <v>1596</v>
      </c>
      <c r="C235" s="18" t="s">
        <v>10</v>
      </c>
      <c r="D235" s="189">
        <v>1</v>
      </c>
      <c r="E235" s="20"/>
      <c r="F235" s="276"/>
      <c r="G235" s="190"/>
      <c r="H235" s="99"/>
    </row>
    <row r="236" spans="1:8" x14ac:dyDescent="0.35">
      <c r="A236" s="16">
        <f t="shared" si="3"/>
        <v>215</v>
      </c>
      <c r="B236" s="17" t="s">
        <v>1597</v>
      </c>
      <c r="C236" s="18" t="s">
        <v>10</v>
      </c>
      <c r="D236" s="189">
        <v>1</v>
      </c>
      <c r="E236" s="20"/>
      <c r="F236" s="276"/>
      <c r="G236" s="190"/>
      <c r="H236" s="99"/>
    </row>
    <row r="237" spans="1:8" x14ac:dyDescent="0.35">
      <c r="A237" s="16">
        <f t="shared" si="3"/>
        <v>216</v>
      </c>
      <c r="B237" s="17" t="s">
        <v>1598</v>
      </c>
      <c r="C237" s="18" t="s">
        <v>10</v>
      </c>
      <c r="D237" s="189">
        <v>1</v>
      </c>
      <c r="E237" s="20"/>
      <c r="F237" s="276"/>
      <c r="G237" s="190"/>
      <c r="H237" s="99"/>
    </row>
    <row r="238" spans="1:8" x14ac:dyDescent="0.35">
      <c r="A238" s="16">
        <f t="shared" si="3"/>
        <v>217</v>
      </c>
      <c r="B238" s="17" t="s">
        <v>1599</v>
      </c>
      <c r="C238" s="18" t="s">
        <v>10</v>
      </c>
      <c r="D238" s="189">
        <v>1</v>
      </c>
      <c r="E238" s="20"/>
      <c r="F238" s="276"/>
      <c r="G238" s="190"/>
      <c r="H238" s="99"/>
    </row>
    <row r="239" spans="1:8" x14ac:dyDescent="0.35">
      <c r="A239" s="16">
        <f t="shared" si="3"/>
        <v>218</v>
      </c>
      <c r="B239" s="17" t="s">
        <v>1600</v>
      </c>
      <c r="C239" s="18" t="s">
        <v>10</v>
      </c>
      <c r="D239" s="189">
        <v>1</v>
      </c>
      <c r="E239" s="20"/>
      <c r="F239" s="276"/>
      <c r="G239" s="190"/>
      <c r="H239" s="99"/>
    </row>
    <row r="240" spans="1:8" x14ac:dyDescent="0.35">
      <c r="A240" s="16">
        <f t="shared" si="3"/>
        <v>219</v>
      </c>
      <c r="B240" s="17" t="s">
        <v>1601</v>
      </c>
      <c r="C240" s="18" t="s">
        <v>10</v>
      </c>
      <c r="D240" s="189">
        <v>1</v>
      </c>
      <c r="E240" s="20"/>
      <c r="F240" s="276"/>
      <c r="G240" s="190"/>
      <c r="H240" s="99"/>
    </row>
    <row r="241" spans="1:8" x14ac:dyDescent="0.35">
      <c r="A241" s="16">
        <f t="shared" si="3"/>
        <v>220</v>
      </c>
      <c r="B241" s="17" t="s">
        <v>1602</v>
      </c>
      <c r="C241" s="18" t="s">
        <v>10</v>
      </c>
      <c r="D241" s="189">
        <v>1</v>
      </c>
      <c r="E241" s="20"/>
      <c r="F241" s="276"/>
      <c r="G241" s="190"/>
      <c r="H241" s="99"/>
    </row>
    <row r="242" spans="1:8" x14ac:dyDescent="0.35">
      <c r="A242" s="16">
        <f t="shared" si="3"/>
        <v>221</v>
      </c>
      <c r="B242" s="17" t="s">
        <v>1603</v>
      </c>
      <c r="C242" s="18" t="s">
        <v>10</v>
      </c>
      <c r="D242" s="189">
        <v>1</v>
      </c>
      <c r="E242" s="20"/>
      <c r="F242" s="276"/>
      <c r="G242" s="190"/>
      <c r="H242" s="99"/>
    </row>
    <row r="243" spans="1:8" x14ac:dyDescent="0.35">
      <c r="A243" s="16">
        <f t="shared" si="3"/>
        <v>222</v>
      </c>
      <c r="B243" s="17" t="s">
        <v>1604</v>
      </c>
      <c r="C243" s="18" t="s">
        <v>10</v>
      </c>
      <c r="D243" s="189">
        <v>1</v>
      </c>
      <c r="E243" s="20"/>
      <c r="F243" s="276"/>
      <c r="G243" s="190"/>
      <c r="H243" s="99"/>
    </row>
    <row r="244" spans="1:8" x14ac:dyDescent="0.35">
      <c r="A244" s="16">
        <f t="shared" si="3"/>
        <v>223</v>
      </c>
      <c r="B244" s="17" t="s">
        <v>1605</v>
      </c>
      <c r="C244" s="18" t="s">
        <v>10</v>
      </c>
      <c r="D244" s="189">
        <v>1</v>
      </c>
      <c r="E244" s="20"/>
      <c r="F244" s="276"/>
      <c r="G244" s="190"/>
      <c r="H244" s="99"/>
    </row>
    <row r="245" spans="1:8" x14ac:dyDescent="0.35">
      <c r="A245" s="16">
        <f t="shared" si="3"/>
        <v>224</v>
      </c>
      <c r="B245" s="17" t="s">
        <v>1606</v>
      </c>
      <c r="C245" s="18" t="s">
        <v>10</v>
      </c>
      <c r="D245" s="189">
        <v>1</v>
      </c>
      <c r="E245" s="20"/>
      <c r="F245" s="276"/>
      <c r="G245" s="190"/>
      <c r="H245" s="99"/>
    </row>
    <row r="246" spans="1:8" x14ac:dyDescent="0.35">
      <c r="A246" s="16">
        <f t="shared" si="3"/>
        <v>225</v>
      </c>
      <c r="B246" s="17" t="s">
        <v>1607</v>
      </c>
      <c r="C246" s="18" t="s">
        <v>10</v>
      </c>
      <c r="D246" s="189">
        <v>1</v>
      </c>
      <c r="E246" s="20"/>
      <c r="F246" s="276"/>
      <c r="G246" s="190"/>
      <c r="H246" s="99"/>
    </row>
    <row r="247" spans="1:8" ht="28" x14ac:dyDescent="0.35">
      <c r="A247" s="16">
        <f t="shared" si="3"/>
        <v>226</v>
      </c>
      <c r="B247" s="17" t="s">
        <v>1608</v>
      </c>
      <c r="C247" s="18" t="s">
        <v>1513</v>
      </c>
      <c r="D247" s="189">
        <v>1</v>
      </c>
      <c r="E247" s="20"/>
      <c r="F247" s="276"/>
      <c r="G247" s="190"/>
      <c r="H247" s="99"/>
    </row>
    <row r="248" spans="1:8" ht="28.5" thickBot="1" x14ac:dyDescent="0.4">
      <c r="A248" s="16">
        <f t="shared" si="3"/>
        <v>227</v>
      </c>
      <c r="B248" s="17" t="s">
        <v>1609</v>
      </c>
      <c r="C248" s="18" t="s">
        <v>1513</v>
      </c>
      <c r="D248" s="189">
        <v>1</v>
      </c>
      <c r="E248" s="20"/>
      <c r="F248" s="276"/>
      <c r="G248" s="190"/>
      <c r="H248" s="99"/>
    </row>
    <row r="249" spans="1:8" ht="15" customHeight="1" thickBot="1" x14ac:dyDescent="0.4">
      <c r="A249" s="321" t="s">
        <v>1610</v>
      </c>
      <c r="B249" s="322"/>
      <c r="C249" s="322"/>
      <c r="D249" s="322"/>
      <c r="E249" s="322"/>
      <c r="F249" s="322"/>
      <c r="G249" s="322"/>
      <c r="H249" s="323"/>
    </row>
    <row r="250" spans="1:8" x14ac:dyDescent="0.35">
      <c r="A250" s="16">
        <v>228</v>
      </c>
      <c r="B250" s="17" t="s">
        <v>1611</v>
      </c>
      <c r="C250" s="18" t="s">
        <v>10</v>
      </c>
      <c r="D250" s="189">
        <v>1</v>
      </c>
      <c r="E250" s="20"/>
      <c r="F250" s="276"/>
      <c r="G250" s="190"/>
      <c r="H250" s="99"/>
    </row>
    <row r="251" spans="1:8" x14ac:dyDescent="0.35">
      <c r="A251" s="16">
        <f>A250+1</f>
        <v>229</v>
      </c>
      <c r="B251" s="17" t="s">
        <v>1612</v>
      </c>
      <c r="C251" s="18" t="s">
        <v>10</v>
      </c>
      <c r="D251" s="189">
        <v>1</v>
      </c>
      <c r="E251" s="20"/>
      <c r="F251" s="276"/>
      <c r="G251" s="190"/>
      <c r="H251" s="99"/>
    </row>
    <row r="252" spans="1:8" x14ac:dyDescent="0.35">
      <c r="A252" s="16">
        <f t="shared" ref="A252:A253" si="4">A251+1</f>
        <v>230</v>
      </c>
      <c r="B252" s="17" t="s">
        <v>1613</v>
      </c>
      <c r="C252" s="18" t="s">
        <v>10</v>
      </c>
      <c r="D252" s="189">
        <v>1</v>
      </c>
      <c r="E252" s="20"/>
      <c r="F252" s="276"/>
      <c r="G252" s="190"/>
      <c r="H252" s="99"/>
    </row>
    <row r="253" spans="1:8" ht="15" thickBot="1" x14ac:dyDescent="0.4">
      <c r="A253" s="16">
        <f t="shared" si="4"/>
        <v>231</v>
      </c>
      <c r="B253" s="17" t="s">
        <v>1614</v>
      </c>
      <c r="C253" s="18" t="s">
        <v>1513</v>
      </c>
      <c r="D253" s="189">
        <v>1</v>
      </c>
      <c r="E253" s="20"/>
      <c r="F253" s="276"/>
      <c r="G253" s="190"/>
      <c r="H253" s="99"/>
    </row>
    <row r="254" spans="1:8" ht="15" customHeight="1" thickBot="1" x14ac:dyDescent="0.4">
      <c r="A254" s="321" t="s">
        <v>1615</v>
      </c>
      <c r="B254" s="322"/>
      <c r="C254" s="322"/>
      <c r="D254" s="322"/>
      <c r="E254" s="322"/>
      <c r="F254" s="322"/>
      <c r="G254" s="322"/>
      <c r="H254" s="323"/>
    </row>
    <row r="255" spans="1:8" x14ac:dyDescent="0.35">
      <c r="A255" s="16">
        <v>232</v>
      </c>
      <c r="B255" s="17" t="s">
        <v>1616</v>
      </c>
      <c r="C255" s="18" t="s">
        <v>1513</v>
      </c>
      <c r="D255" s="189">
        <v>1</v>
      </c>
      <c r="E255" s="20"/>
      <c r="F255" s="276"/>
      <c r="G255" s="190"/>
      <c r="H255" s="99"/>
    </row>
    <row r="256" spans="1:8" x14ac:dyDescent="0.35">
      <c r="A256" s="16">
        <f>A255+1</f>
        <v>233</v>
      </c>
      <c r="B256" s="17" t="s">
        <v>1617</v>
      </c>
      <c r="C256" s="18" t="s">
        <v>1513</v>
      </c>
      <c r="D256" s="189">
        <v>1</v>
      </c>
      <c r="E256" s="20"/>
      <c r="F256" s="276"/>
      <c r="G256" s="190"/>
      <c r="H256" s="99"/>
    </row>
    <row r="257" spans="1:8" x14ac:dyDescent="0.35">
      <c r="A257" s="16">
        <f t="shared" ref="A257:A275" si="5">A256+1</f>
        <v>234</v>
      </c>
      <c r="B257" s="17" t="s">
        <v>1618</v>
      </c>
      <c r="C257" s="18" t="s">
        <v>1513</v>
      </c>
      <c r="D257" s="189">
        <v>1</v>
      </c>
      <c r="E257" s="20"/>
      <c r="F257" s="276"/>
      <c r="G257" s="190"/>
      <c r="H257" s="99"/>
    </row>
    <row r="258" spans="1:8" x14ac:dyDescent="0.35">
      <c r="A258" s="16">
        <f t="shared" si="5"/>
        <v>235</v>
      </c>
      <c r="B258" s="17" t="s">
        <v>1619</v>
      </c>
      <c r="C258" s="18" t="s">
        <v>10</v>
      </c>
      <c r="D258" s="189">
        <v>1</v>
      </c>
      <c r="E258" s="20"/>
      <c r="F258" s="276"/>
      <c r="G258" s="190"/>
      <c r="H258" s="99"/>
    </row>
    <row r="259" spans="1:8" x14ac:dyDescent="0.35">
      <c r="A259" s="16">
        <f t="shared" si="5"/>
        <v>236</v>
      </c>
      <c r="B259" s="17" t="s">
        <v>1620</v>
      </c>
      <c r="C259" s="18" t="s">
        <v>10</v>
      </c>
      <c r="D259" s="189">
        <v>1</v>
      </c>
      <c r="E259" s="20"/>
      <c r="F259" s="276"/>
      <c r="G259" s="190"/>
      <c r="H259" s="99"/>
    </row>
    <row r="260" spans="1:8" x14ac:dyDescent="0.35">
      <c r="A260" s="16">
        <f t="shared" si="5"/>
        <v>237</v>
      </c>
      <c r="B260" s="17" t="s">
        <v>1621</v>
      </c>
      <c r="C260" s="18" t="s">
        <v>10</v>
      </c>
      <c r="D260" s="189">
        <v>1</v>
      </c>
      <c r="E260" s="20"/>
      <c r="F260" s="276"/>
      <c r="G260" s="190"/>
      <c r="H260" s="99"/>
    </row>
    <row r="261" spans="1:8" x14ac:dyDescent="0.35">
      <c r="A261" s="16">
        <f t="shared" si="5"/>
        <v>238</v>
      </c>
      <c r="B261" s="17" t="s">
        <v>1622</v>
      </c>
      <c r="C261" s="18" t="s">
        <v>10</v>
      </c>
      <c r="D261" s="189">
        <v>1</v>
      </c>
      <c r="E261" s="20"/>
      <c r="F261" s="276"/>
      <c r="G261" s="190"/>
      <c r="H261" s="99"/>
    </row>
    <row r="262" spans="1:8" x14ac:dyDescent="0.35">
      <c r="A262" s="16">
        <f t="shared" si="5"/>
        <v>239</v>
      </c>
      <c r="B262" s="17" t="s">
        <v>1623</v>
      </c>
      <c r="C262" s="18" t="s">
        <v>10</v>
      </c>
      <c r="D262" s="189">
        <v>1</v>
      </c>
      <c r="E262" s="20"/>
      <c r="F262" s="276"/>
      <c r="G262" s="190"/>
      <c r="H262" s="99"/>
    </row>
    <row r="263" spans="1:8" x14ac:dyDescent="0.35">
      <c r="A263" s="16">
        <f t="shared" si="5"/>
        <v>240</v>
      </c>
      <c r="B263" s="17" t="s">
        <v>1624</v>
      </c>
      <c r="C263" s="18" t="s">
        <v>10</v>
      </c>
      <c r="D263" s="189">
        <v>1</v>
      </c>
      <c r="E263" s="20"/>
      <c r="F263" s="276"/>
      <c r="G263" s="190"/>
      <c r="H263" s="99"/>
    </row>
    <row r="264" spans="1:8" x14ac:dyDescent="0.35">
      <c r="A264" s="16">
        <f t="shared" si="5"/>
        <v>241</v>
      </c>
      <c r="B264" s="17" t="s">
        <v>1625</v>
      </c>
      <c r="C264" s="18" t="s">
        <v>10</v>
      </c>
      <c r="D264" s="189">
        <v>1</v>
      </c>
      <c r="E264" s="20"/>
      <c r="F264" s="276"/>
      <c r="G264" s="190"/>
      <c r="H264" s="99"/>
    </row>
    <row r="265" spans="1:8" x14ac:dyDescent="0.35">
      <c r="A265" s="16">
        <f t="shared" si="5"/>
        <v>242</v>
      </c>
      <c r="B265" s="17" t="s">
        <v>1626</v>
      </c>
      <c r="C265" s="18" t="s">
        <v>10</v>
      </c>
      <c r="D265" s="189">
        <v>1</v>
      </c>
      <c r="E265" s="20"/>
      <c r="F265" s="276"/>
      <c r="G265" s="190"/>
      <c r="H265" s="99"/>
    </row>
    <row r="266" spans="1:8" x14ac:dyDescent="0.35">
      <c r="A266" s="16">
        <f t="shared" si="5"/>
        <v>243</v>
      </c>
      <c r="B266" s="17" t="s">
        <v>1627</v>
      </c>
      <c r="C266" s="18" t="s">
        <v>10</v>
      </c>
      <c r="D266" s="189">
        <v>1</v>
      </c>
      <c r="E266" s="20"/>
      <c r="F266" s="276"/>
      <c r="G266" s="190"/>
      <c r="H266" s="99"/>
    </row>
    <row r="267" spans="1:8" x14ac:dyDescent="0.35">
      <c r="A267" s="16">
        <f t="shared" si="5"/>
        <v>244</v>
      </c>
      <c r="B267" s="17" t="s">
        <v>1628</v>
      </c>
      <c r="C267" s="18" t="s">
        <v>10</v>
      </c>
      <c r="D267" s="189">
        <v>1</v>
      </c>
      <c r="E267" s="20"/>
      <c r="F267" s="276"/>
      <c r="G267" s="190"/>
      <c r="H267" s="99"/>
    </row>
    <row r="268" spans="1:8" x14ac:dyDescent="0.35">
      <c r="A268" s="16">
        <f t="shared" si="5"/>
        <v>245</v>
      </c>
      <c r="B268" s="17" t="s">
        <v>1629</v>
      </c>
      <c r="C268" s="18" t="s">
        <v>10</v>
      </c>
      <c r="D268" s="189">
        <v>1</v>
      </c>
      <c r="E268" s="20"/>
      <c r="F268" s="276"/>
      <c r="G268" s="190"/>
      <c r="H268" s="99"/>
    </row>
    <row r="269" spans="1:8" x14ac:dyDescent="0.35">
      <c r="A269" s="16">
        <f t="shared" si="5"/>
        <v>246</v>
      </c>
      <c r="B269" s="17" t="s">
        <v>1630</v>
      </c>
      <c r="C269" s="18" t="s">
        <v>10</v>
      </c>
      <c r="D269" s="189">
        <v>1</v>
      </c>
      <c r="E269" s="20"/>
      <c r="F269" s="276"/>
      <c r="G269" s="190"/>
      <c r="H269" s="99"/>
    </row>
    <row r="270" spans="1:8" x14ac:dyDescent="0.35">
      <c r="A270" s="16">
        <f t="shared" si="5"/>
        <v>247</v>
      </c>
      <c r="B270" s="17" t="s">
        <v>1631</v>
      </c>
      <c r="C270" s="18" t="s">
        <v>10</v>
      </c>
      <c r="D270" s="189">
        <v>1</v>
      </c>
      <c r="E270" s="20"/>
      <c r="F270" s="276"/>
      <c r="G270" s="190"/>
      <c r="H270" s="99"/>
    </row>
    <row r="271" spans="1:8" x14ac:dyDescent="0.35">
      <c r="A271" s="16">
        <f t="shared" si="5"/>
        <v>248</v>
      </c>
      <c r="B271" s="17" t="s">
        <v>1632</v>
      </c>
      <c r="C271" s="18" t="s">
        <v>10</v>
      </c>
      <c r="D271" s="189">
        <v>1</v>
      </c>
      <c r="E271" s="20"/>
      <c r="F271" s="276"/>
      <c r="G271" s="190"/>
      <c r="H271" s="99"/>
    </row>
    <row r="272" spans="1:8" x14ac:dyDescent="0.35">
      <c r="A272" s="16">
        <f t="shared" si="5"/>
        <v>249</v>
      </c>
      <c r="B272" s="17" t="s">
        <v>1633</v>
      </c>
      <c r="C272" s="18" t="s">
        <v>10</v>
      </c>
      <c r="D272" s="189">
        <v>1</v>
      </c>
      <c r="E272" s="20"/>
      <c r="F272" s="276"/>
      <c r="G272" s="190"/>
      <c r="H272" s="99"/>
    </row>
    <row r="273" spans="1:8" x14ac:dyDescent="0.35">
      <c r="A273" s="16">
        <f t="shared" si="5"/>
        <v>250</v>
      </c>
      <c r="B273" s="17" t="s">
        <v>1634</v>
      </c>
      <c r="C273" s="18" t="s">
        <v>10</v>
      </c>
      <c r="D273" s="189">
        <v>1</v>
      </c>
      <c r="E273" s="20"/>
      <c r="F273" s="276"/>
      <c r="G273" s="190"/>
      <c r="H273" s="99"/>
    </row>
    <row r="274" spans="1:8" ht="28" x14ac:dyDescent="0.35">
      <c r="A274" s="16">
        <f t="shared" si="5"/>
        <v>251</v>
      </c>
      <c r="B274" s="17" t="s">
        <v>1635</v>
      </c>
      <c r="C274" s="18" t="s">
        <v>10</v>
      </c>
      <c r="D274" s="189">
        <v>1</v>
      </c>
      <c r="E274" s="20"/>
      <c r="F274" s="276"/>
      <c r="G274" s="190"/>
      <c r="H274" s="99"/>
    </row>
    <row r="275" spans="1:8" ht="28.5" thickBot="1" x14ac:dyDescent="0.4">
      <c r="A275" s="16">
        <f t="shared" si="5"/>
        <v>252</v>
      </c>
      <c r="B275" s="17" t="s">
        <v>1636</v>
      </c>
      <c r="C275" s="18" t="s">
        <v>10</v>
      </c>
      <c r="D275" s="189">
        <v>1</v>
      </c>
      <c r="E275" s="20"/>
      <c r="F275" s="276"/>
      <c r="G275" s="190"/>
      <c r="H275" s="99"/>
    </row>
    <row r="276" spans="1:8" ht="15.75" customHeight="1" thickBot="1" x14ac:dyDescent="0.4">
      <c r="A276" s="321" t="s">
        <v>1637</v>
      </c>
      <c r="B276" s="322"/>
      <c r="C276" s="322"/>
      <c r="D276" s="322"/>
      <c r="E276" s="322"/>
      <c r="F276" s="322"/>
      <c r="G276" s="322"/>
      <c r="H276" s="323"/>
    </row>
    <row r="277" spans="1:8" x14ac:dyDescent="0.35">
      <c r="A277" s="16">
        <v>253</v>
      </c>
      <c r="B277" s="17" t="s">
        <v>1638</v>
      </c>
      <c r="C277" s="18" t="s">
        <v>10</v>
      </c>
      <c r="D277" s="189">
        <v>1</v>
      </c>
      <c r="E277" s="20"/>
      <c r="F277" s="276"/>
      <c r="G277" s="190"/>
      <c r="H277" s="99"/>
    </row>
    <row r="278" spans="1:8" x14ac:dyDescent="0.35">
      <c r="A278" s="16">
        <f>A277+1</f>
        <v>254</v>
      </c>
      <c r="B278" s="17" t="s">
        <v>1639</v>
      </c>
      <c r="C278" s="18" t="s">
        <v>10</v>
      </c>
      <c r="D278" s="189">
        <v>1</v>
      </c>
      <c r="E278" s="20"/>
      <c r="F278" s="276"/>
      <c r="G278" s="190"/>
      <c r="H278" s="99"/>
    </row>
    <row r="279" spans="1:8" x14ac:dyDescent="0.35">
      <c r="A279" s="16">
        <f t="shared" ref="A279:A293" si="6">A278+1</f>
        <v>255</v>
      </c>
      <c r="B279" s="17" t="s">
        <v>1640</v>
      </c>
      <c r="C279" s="18" t="s">
        <v>10</v>
      </c>
      <c r="D279" s="189">
        <v>1</v>
      </c>
      <c r="E279" s="20"/>
      <c r="F279" s="276"/>
      <c r="G279" s="190"/>
      <c r="H279" s="99"/>
    </row>
    <row r="280" spans="1:8" x14ac:dyDescent="0.35">
      <c r="A280" s="16">
        <f t="shared" si="6"/>
        <v>256</v>
      </c>
      <c r="B280" s="17" t="s">
        <v>1641</v>
      </c>
      <c r="C280" s="18" t="s">
        <v>10</v>
      </c>
      <c r="D280" s="189">
        <v>1</v>
      </c>
      <c r="E280" s="20"/>
      <c r="F280" s="276"/>
      <c r="G280" s="190"/>
      <c r="H280" s="99"/>
    </row>
    <row r="281" spans="1:8" x14ac:dyDescent="0.35">
      <c r="A281" s="16">
        <f t="shared" si="6"/>
        <v>257</v>
      </c>
      <c r="B281" s="17" t="s">
        <v>1642</v>
      </c>
      <c r="C281" s="18" t="s">
        <v>10</v>
      </c>
      <c r="D281" s="189">
        <v>1</v>
      </c>
      <c r="E281" s="20"/>
      <c r="F281" s="276"/>
      <c r="G281" s="190"/>
      <c r="H281" s="99"/>
    </row>
    <row r="282" spans="1:8" x14ac:dyDescent="0.35">
      <c r="A282" s="16">
        <f t="shared" si="6"/>
        <v>258</v>
      </c>
      <c r="B282" s="17" t="s">
        <v>1643</v>
      </c>
      <c r="C282" s="18" t="s">
        <v>10</v>
      </c>
      <c r="D282" s="189">
        <v>1</v>
      </c>
      <c r="E282" s="20"/>
      <c r="F282" s="276"/>
      <c r="G282" s="190"/>
      <c r="H282" s="99"/>
    </row>
    <row r="283" spans="1:8" x14ac:dyDescent="0.35">
      <c r="A283" s="16">
        <f t="shared" si="6"/>
        <v>259</v>
      </c>
      <c r="B283" s="17" t="s">
        <v>1644</v>
      </c>
      <c r="C283" s="18" t="s">
        <v>10</v>
      </c>
      <c r="D283" s="189">
        <v>1</v>
      </c>
      <c r="E283" s="20"/>
      <c r="F283" s="276"/>
      <c r="G283" s="190"/>
      <c r="H283" s="99"/>
    </row>
    <row r="284" spans="1:8" x14ac:dyDescent="0.35">
      <c r="A284" s="16">
        <f t="shared" si="6"/>
        <v>260</v>
      </c>
      <c r="B284" s="17" t="s">
        <v>1645</v>
      </c>
      <c r="C284" s="18" t="s">
        <v>10</v>
      </c>
      <c r="D284" s="189">
        <v>1</v>
      </c>
      <c r="E284" s="20"/>
      <c r="F284" s="276"/>
      <c r="G284" s="190"/>
      <c r="H284" s="99"/>
    </row>
    <row r="285" spans="1:8" x14ac:dyDescent="0.35">
      <c r="A285" s="16">
        <f t="shared" si="6"/>
        <v>261</v>
      </c>
      <c r="B285" s="17" t="s">
        <v>1646</v>
      </c>
      <c r="C285" s="18" t="s">
        <v>10</v>
      </c>
      <c r="D285" s="189">
        <v>1</v>
      </c>
      <c r="E285" s="20"/>
      <c r="F285" s="276"/>
      <c r="G285" s="190"/>
      <c r="H285" s="99"/>
    </row>
    <row r="286" spans="1:8" x14ac:dyDescent="0.35">
      <c r="A286" s="16">
        <f t="shared" si="6"/>
        <v>262</v>
      </c>
      <c r="B286" s="17" t="s">
        <v>1647</v>
      </c>
      <c r="C286" s="18" t="s">
        <v>10</v>
      </c>
      <c r="D286" s="189">
        <v>1</v>
      </c>
      <c r="E286" s="20"/>
      <c r="F286" s="276"/>
      <c r="G286" s="190"/>
      <c r="H286" s="99"/>
    </row>
    <row r="287" spans="1:8" x14ac:dyDescent="0.35">
      <c r="A287" s="16">
        <f t="shared" si="6"/>
        <v>263</v>
      </c>
      <c r="B287" s="17" t="s">
        <v>1648</v>
      </c>
      <c r="C287" s="18" t="s">
        <v>10</v>
      </c>
      <c r="D287" s="189">
        <v>1</v>
      </c>
      <c r="E287" s="20"/>
      <c r="F287" s="276"/>
      <c r="G287" s="190"/>
      <c r="H287" s="99"/>
    </row>
    <row r="288" spans="1:8" x14ac:dyDescent="0.35">
      <c r="A288" s="16">
        <f t="shared" si="6"/>
        <v>264</v>
      </c>
      <c r="B288" s="17" t="s">
        <v>1649</v>
      </c>
      <c r="C288" s="18" t="s">
        <v>10</v>
      </c>
      <c r="D288" s="189">
        <v>1</v>
      </c>
      <c r="E288" s="20"/>
      <c r="F288" s="276"/>
      <c r="G288" s="190"/>
      <c r="H288" s="99"/>
    </row>
    <row r="289" spans="1:8" x14ac:dyDescent="0.35">
      <c r="A289" s="16">
        <f t="shared" si="6"/>
        <v>265</v>
      </c>
      <c r="B289" s="17" t="s">
        <v>1650</v>
      </c>
      <c r="C289" s="18" t="s">
        <v>10</v>
      </c>
      <c r="D289" s="189">
        <v>1</v>
      </c>
      <c r="E289" s="20"/>
      <c r="F289" s="276"/>
      <c r="G289" s="190"/>
      <c r="H289" s="99"/>
    </row>
    <row r="290" spans="1:8" x14ac:dyDescent="0.35">
      <c r="A290" s="16">
        <f t="shared" si="6"/>
        <v>266</v>
      </c>
      <c r="B290" s="17" t="s">
        <v>1651</v>
      </c>
      <c r="C290" s="18" t="s">
        <v>10</v>
      </c>
      <c r="D290" s="189">
        <v>1</v>
      </c>
      <c r="E290" s="20"/>
      <c r="F290" s="276"/>
      <c r="G290" s="190"/>
      <c r="H290" s="99"/>
    </row>
    <row r="291" spans="1:8" s="44" customFormat="1" x14ac:dyDescent="0.35">
      <c r="A291" s="16">
        <f t="shared" si="6"/>
        <v>267</v>
      </c>
      <c r="B291" s="35" t="s">
        <v>3142</v>
      </c>
      <c r="C291" s="18" t="s">
        <v>10</v>
      </c>
      <c r="D291" s="189">
        <v>1</v>
      </c>
      <c r="E291" s="20"/>
      <c r="F291" s="276"/>
      <c r="G291" s="190"/>
      <c r="H291" s="99"/>
    </row>
    <row r="292" spans="1:8" x14ac:dyDescent="0.35">
      <c r="A292" s="16">
        <f t="shared" si="6"/>
        <v>268</v>
      </c>
      <c r="B292" s="17" t="s">
        <v>1652</v>
      </c>
      <c r="C292" s="18" t="s">
        <v>10</v>
      </c>
      <c r="D292" s="189">
        <v>1</v>
      </c>
      <c r="E292" s="20"/>
      <c r="F292" s="276"/>
      <c r="G292" s="190"/>
      <c r="H292" s="99"/>
    </row>
    <row r="293" spans="1:8" ht="15" thickBot="1" x14ac:dyDescent="0.4">
      <c r="A293" s="16">
        <f t="shared" si="6"/>
        <v>269</v>
      </c>
      <c r="B293" s="17" t="s">
        <v>1653</v>
      </c>
      <c r="C293" s="18" t="s">
        <v>10</v>
      </c>
      <c r="D293" s="189">
        <v>1</v>
      </c>
      <c r="E293" s="20"/>
      <c r="F293" s="276"/>
      <c r="G293" s="190"/>
      <c r="H293" s="99"/>
    </row>
    <row r="294" spans="1:8" ht="15" thickBot="1" x14ac:dyDescent="0.4">
      <c r="A294" s="321" t="s">
        <v>1654</v>
      </c>
      <c r="B294" s="322"/>
      <c r="C294" s="322"/>
      <c r="D294" s="322"/>
      <c r="E294" s="322"/>
      <c r="F294" s="322"/>
      <c r="G294" s="322"/>
      <c r="H294" s="323"/>
    </row>
    <row r="295" spans="1:8" x14ac:dyDescent="0.35">
      <c r="A295" s="16">
        <v>270</v>
      </c>
      <c r="B295" s="17" t="s">
        <v>1655</v>
      </c>
      <c r="C295" s="18" t="s">
        <v>10</v>
      </c>
      <c r="D295" s="189">
        <v>1</v>
      </c>
      <c r="E295" s="20"/>
      <c r="F295" s="276"/>
      <c r="G295" s="190"/>
      <c r="H295" s="99"/>
    </row>
    <row r="296" spans="1:8" x14ac:dyDescent="0.35">
      <c r="A296" s="16">
        <f>A295+1</f>
        <v>271</v>
      </c>
      <c r="B296" s="17" t="s">
        <v>1656</v>
      </c>
      <c r="C296" s="18" t="s">
        <v>10</v>
      </c>
      <c r="D296" s="189">
        <v>1</v>
      </c>
      <c r="E296" s="20"/>
      <c r="F296" s="276"/>
      <c r="G296" s="190"/>
      <c r="H296" s="99"/>
    </row>
    <row r="297" spans="1:8" x14ac:dyDescent="0.35">
      <c r="A297" s="16">
        <f t="shared" ref="A297:A310" si="7">A296+1</f>
        <v>272</v>
      </c>
      <c r="B297" s="17" t="s">
        <v>1657</v>
      </c>
      <c r="C297" s="18" t="s">
        <v>10</v>
      </c>
      <c r="D297" s="189">
        <v>1</v>
      </c>
      <c r="E297" s="20"/>
      <c r="F297" s="276"/>
      <c r="G297" s="190"/>
      <c r="H297" s="99"/>
    </row>
    <row r="298" spans="1:8" ht="28" x14ac:dyDescent="0.35">
      <c r="A298" s="16">
        <f t="shared" si="7"/>
        <v>273</v>
      </c>
      <c r="B298" s="17" t="s">
        <v>1658</v>
      </c>
      <c r="C298" s="18" t="s">
        <v>10</v>
      </c>
      <c r="D298" s="189">
        <v>1</v>
      </c>
      <c r="E298" s="20"/>
      <c r="F298" s="276"/>
      <c r="G298" s="190"/>
      <c r="H298" s="99"/>
    </row>
    <row r="299" spans="1:8" x14ac:dyDescent="0.35">
      <c r="A299" s="16">
        <f t="shared" si="7"/>
        <v>274</v>
      </c>
      <c r="B299" s="17" t="s">
        <v>1659</v>
      </c>
      <c r="C299" s="18" t="s">
        <v>10</v>
      </c>
      <c r="D299" s="189">
        <v>1</v>
      </c>
      <c r="E299" s="20"/>
      <c r="F299" s="276"/>
      <c r="G299" s="190"/>
      <c r="H299" s="99"/>
    </row>
    <row r="300" spans="1:8" x14ac:dyDescent="0.35">
      <c r="A300" s="16">
        <f t="shared" si="7"/>
        <v>275</v>
      </c>
      <c r="B300" s="17" t="s">
        <v>1660</v>
      </c>
      <c r="C300" s="18" t="s">
        <v>10</v>
      </c>
      <c r="D300" s="189">
        <v>1</v>
      </c>
      <c r="E300" s="20"/>
      <c r="F300" s="276"/>
      <c r="G300" s="190"/>
      <c r="H300" s="99"/>
    </row>
    <row r="301" spans="1:8" ht="28" x14ac:dyDescent="0.35">
      <c r="A301" s="16">
        <f t="shared" si="7"/>
        <v>276</v>
      </c>
      <c r="B301" s="17" t="s">
        <v>1661</v>
      </c>
      <c r="C301" s="18" t="s">
        <v>10</v>
      </c>
      <c r="D301" s="189">
        <v>1</v>
      </c>
      <c r="E301" s="20"/>
      <c r="F301" s="276"/>
      <c r="G301" s="190"/>
      <c r="H301" s="99"/>
    </row>
    <row r="302" spans="1:8" ht="28" x14ac:dyDescent="0.35">
      <c r="A302" s="16">
        <f t="shared" si="7"/>
        <v>277</v>
      </c>
      <c r="B302" s="234" t="s">
        <v>3748</v>
      </c>
      <c r="C302" s="18" t="s">
        <v>10</v>
      </c>
      <c r="D302" s="189">
        <v>1</v>
      </c>
      <c r="E302" s="20"/>
      <c r="F302" s="276"/>
      <c r="G302" s="190"/>
      <c r="H302" s="99"/>
    </row>
    <row r="303" spans="1:8" ht="32.25" customHeight="1" x14ac:dyDescent="0.35">
      <c r="A303" s="16">
        <f t="shared" si="7"/>
        <v>278</v>
      </c>
      <c r="B303" s="17" t="s">
        <v>3157</v>
      </c>
      <c r="C303" s="18" t="s">
        <v>10</v>
      </c>
      <c r="D303" s="259">
        <v>1</v>
      </c>
      <c r="E303" s="20"/>
      <c r="F303" s="276"/>
      <c r="G303" s="190"/>
      <c r="H303" s="99"/>
    </row>
    <row r="304" spans="1:8" s="44" customFormat="1" ht="21.75" customHeight="1" x14ac:dyDescent="0.35">
      <c r="A304" s="16">
        <f t="shared" si="7"/>
        <v>279</v>
      </c>
      <c r="B304" s="17" t="s">
        <v>3158</v>
      </c>
      <c r="C304" s="18" t="s">
        <v>10</v>
      </c>
      <c r="D304" s="259">
        <v>1</v>
      </c>
      <c r="E304" s="20"/>
      <c r="F304" s="276"/>
      <c r="G304" s="190"/>
      <c r="H304" s="99"/>
    </row>
    <row r="305" spans="1:13" s="44" customFormat="1" ht="28.5" customHeight="1" x14ac:dyDescent="0.35">
      <c r="A305" s="16">
        <f t="shared" si="7"/>
        <v>280</v>
      </c>
      <c r="B305" s="17" t="s">
        <v>3159</v>
      </c>
      <c r="C305" s="18" t="s">
        <v>10</v>
      </c>
      <c r="D305" s="259">
        <v>1</v>
      </c>
      <c r="E305" s="20"/>
      <c r="F305" s="276"/>
      <c r="G305" s="190"/>
      <c r="H305" s="99"/>
    </row>
    <row r="306" spans="1:13" s="44" customFormat="1" ht="24.75" customHeight="1" x14ac:dyDescent="0.35">
      <c r="A306" s="16">
        <f t="shared" si="7"/>
        <v>281</v>
      </c>
      <c r="B306" s="17" t="s">
        <v>3160</v>
      </c>
      <c r="C306" s="18" t="s">
        <v>10</v>
      </c>
      <c r="D306" s="259">
        <v>1</v>
      </c>
      <c r="E306" s="20"/>
      <c r="F306" s="276"/>
      <c r="G306" s="190"/>
      <c r="H306" s="99"/>
    </row>
    <row r="307" spans="1:13" s="44" customFormat="1" ht="33.75" customHeight="1" x14ac:dyDescent="0.35">
      <c r="A307" s="16">
        <f t="shared" si="7"/>
        <v>282</v>
      </c>
      <c r="B307" s="17" t="s">
        <v>3161</v>
      </c>
      <c r="C307" s="18" t="s">
        <v>10</v>
      </c>
      <c r="D307" s="259">
        <v>1</v>
      </c>
      <c r="E307" s="20"/>
      <c r="F307" s="276"/>
      <c r="G307" s="190"/>
      <c r="H307" s="99"/>
    </row>
    <row r="308" spans="1:13" s="44" customFormat="1" ht="29.25" customHeight="1" x14ac:dyDescent="0.35">
      <c r="A308" s="16">
        <f t="shared" si="7"/>
        <v>283</v>
      </c>
      <c r="B308" s="17" t="s">
        <v>3156</v>
      </c>
      <c r="C308" s="18" t="s">
        <v>10</v>
      </c>
      <c r="D308" s="259">
        <v>1</v>
      </c>
      <c r="E308" s="20"/>
      <c r="F308" s="276"/>
      <c r="G308" s="190"/>
      <c r="H308" s="99"/>
    </row>
    <row r="309" spans="1:13" s="44" customFormat="1" ht="45" customHeight="1" x14ac:dyDescent="0.35">
      <c r="A309" s="16">
        <f t="shared" si="7"/>
        <v>284</v>
      </c>
      <c r="B309" s="260" t="s">
        <v>3136</v>
      </c>
      <c r="C309" s="18" t="s">
        <v>10</v>
      </c>
      <c r="D309" s="259">
        <v>1</v>
      </c>
      <c r="E309" s="20"/>
      <c r="F309" s="276"/>
      <c r="G309" s="190"/>
      <c r="H309" s="99"/>
    </row>
    <row r="310" spans="1:13" s="44" customFormat="1" ht="29.25" customHeight="1" thickBot="1" x14ac:dyDescent="0.4">
      <c r="A310" s="16">
        <f t="shared" si="7"/>
        <v>285</v>
      </c>
      <c r="B310" s="17" t="s">
        <v>3162</v>
      </c>
      <c r="C310" s="18" t="s">
        <v>10</v>
      </c>
      <c r="D310" s="259">
        <v>1</v>
      </c>
      <c r="E310" s="20"/>
      <c r="F310" s="276"/>
      <c r="G310" s="190"/>
      <c r="H310" s="99"/>
    </row>
    <row r="311" spans="1:13" ht="15.75" customHeight="1" thickBot="1" x14ac:dyDescent="0.4">
      <c r="A311" s="301" t="s">
        <v>378</v>
      </c>
      <c r="B311" s="319"/>
      <c r="C311" s="319"/>
      <c r="D311" s="319"/>
      <c r="E311" s="319"/>
      <c r="F311" s="319"/>
      <c r="G311" s="320"/>
      <c r="H311" s="100"/>
    </row>
    <row r="313" spans="1:13" x14ac:dyDescent="0.35">
      <c r="A313" s="293" t="s">
        <v>379</v>
      </c>
      <c r="B313" s="293"/>
      <c r="C313" s="293"/>
      <c r="D313" s="293"/>
      <c r="E313" s="293"/>
      <c r="F313" s="293"/>
      <c r="G313" s="293"/>
      <c r="H313" s="293"/>
    </row>
    <row r="314" spans="1:13" ht="15" customHeight="1" x14ac:dyDescent="0.35">
      <c r="A314" s="302" t="s">
        <v>380</v>
      </c>
      <c r="B314" s="302"/>
      <c r="C314" s="302"/>
      <c r="D314" s="302"/>
      <c r="E314" s="302"/>
      <c r="F314" s="302"/>
      <c r="G314" s="302"/>
      <c r="H314" s="302"/>
    </row>
    <row r="315" spans="1:13" ht="15" customHeight="1" x14ac:dyDescent="0.35">
      <c r="A315" s="298" t="s">
        <v>381</v>
      </c>
      <c r="B315" s="298"/>
      <c r="C315" s="298"/>
      <c r="D315" s="298"/>
      <c r="E315" s="298"/>
      <c r="F315" s="298"/>
      <c r="G315" s="298"/>
      <c r="H315" s="298"/>
    </row>
    <row r="316" spans="1:13" ht="15" customHeight="1" x14ac:dyDescent="0.35">
      <c r="A316" s="294" t="s">
        <v>382</v>
      </c>
      <c r="B316" s="294"/>
      <c r="C316" s="294"/>
      <c r="D316" s="294"/>
      <c r="E316" s="294"/>
      <c r="F316" s="294"/>
      <c r="G316" s="294"/>
      <c r="H316" s="294"/>
    </row>
    <row r="317" spans="1:13" s="44" customFormat="1" ht="15" customHeight="1" x14ac:dyDescent="0.35">
      <c r="A317" s="293" t="s">
        <v>3758</v>
      </c>
      <c r="B317" s="293"/>
      <c r="C317" s="293"/>
      <c r="D317" s="293"/>
      <c r="E317" s="293"/>
      <c r="F317" s="293"/>
      <c r="G317" s="293"/>
      <c r="H317" s="293"/>
      <c r="I317" s="293"/>
      <c r="J317" s="293"/>
      <c r="K317" s="293"/>
      <c r="L317" s="293"/>
      <c r="M317" s="293"/>
    </row>
    <row r="318" spans="1:13" ht="37.5" customHeight="1" x14ac:dyDescent="0.35">
      <c r="A318" s="298" t="s">
        <v>383</v>
      </c>
      <c r="B318" s="298"/>
      <c r="C318" s="298"/>
      <c r="D318" s="298"/>
      <c r="E318" s="298"/>
      <c r="F318" s="298"/>
      <c r="G318" s="298"/>
      <c r="H318" s="298"/>
    </row>
    <row r="319" spans="1:13" ht="37.5" customHeight="1" x14ac:dyDescent="0.35">
      <c r="A319" s="298" t="s">
        <v>3779</v>
      </c>
      <c r="B319" s="298"/>
      <c r="C319" s="298"/>
      <c r="D319" s="298"/>
      <c r="E319" s="298"/>
      <c r="F319" s="298"/>
      <c r="G319" s="298"/>
      <c r="H319" s="298"/>
    </row>
    <row r="320" spans="1:13" ht="54" customHeight="1" x14ac:dyDescent="0.35">
      <c r="A320" s="299" t="s">
        <v>3770</v>
      </c>
      <c r="B320" s="299"/>
      <c r="C320" s="299"/>
      <c r="D320" s="299"/>
      <c r="E320" s="299"/>
      <c r="F320" s="299"/>
      <c r="G320" s="299"/>
      <c r="H320" s="299"/>
      <c r="I320" s="274"/>
    </row>
    <row r="321" spans="1:8" ht="47.25" customHeight="1" x14ac:dyDescent="0.35">
      <c r="A321" s="298" t="s">
        <v>3771</v>
      </c>
      <c r="B321" s="298"/>
      <c r="C321" s="298"/>
      <c r="D321" s="298"/>
      <c r="E321" s="298"/>
      <c r="F321" s="298"/>
      <c r="G321" s="298"/>
      <c r="H321" s="298"/>
    </row>
    <row r="322" spans="1:8" ht="90.75" customHeight="1" x14ac:dyDescent="0.35">
      <c r="A322" s="296" t="s">
        <v>3772</v>
      </c>
      <c r="B322" s="296"/>
      <c r="C322" s="296"/>
      <c r="D322" s="296"/>
      <c r="E322" s="296"/>
      <c r="F322" s="296"/>
      <c r="G322" s="296"/>
      <c r="H322" s="296"/>
    </row>
    <row r="323" spans="1:8" ht="39" customHeight="1" x14ac:dyDescent="0.35">
      <c r="A323" s="294" t="s">
        <v>386</v>
      </c>
      <c r="B323" s="294"/>
      <c r="C323" s="294"/>
      <c r="D323" s="294"/>
      <c r="E323" s="294"/>
      <c r="F323" s="294"/>
      <c r="G323" s="294"/>
      <c r="H323" s="294"/>
    </row>
    <row r="325" spans="1:8" x14ac:dyDescent="0.35">
      <c r="A325" s="297"/>
      <c r="B325" s="297"/>
    </row>
    <row r="326" spans="1:8" ht="15" customHeight="1" x14ac:dyDescent="0.35">
      <c r="A326" s="294" t="s">
        <v>3704</v>
      </c>
      <c r="B326" s="294"/>
      <c r="C326" s="44"/>
      <c r="D326" s="44"/>
      <c r="E326" s="44"/>
    </row>
    <row r="327" spans="1:8" x14ac:dyDescent="0.35">
      <c r="A327" s="294" t="s">
        <v>3705</v>
      </c>
      <c r="B327" s="294"/>
      <c r="C327" s="294"/>
      <c r="D327" s="294"/>
      <c r="E327" s="294"/>
      <c r="F327" s="266"/>
    </row>
  </sheetData>
  <mergeCells count="25">
    <mergeCell ref="A190:H190"/>
    <mergeCell ref="A150:H150"/>
    <mergeCell ref="A1:C1"/>
    <mergeCell ref="E1:H1"/>
    <mergeCell ref="A4:H4"/>
    <mergeCell ref="A232:H232"/>
    <mergeCell ref="A249:H249"/>
    <mergeCell ref="A254:H254"/>
    <mergeCell ref="A276:H276"/>
    <mergeCell ref="A294:H294"/>
    <mergeCell ref="A311:G311"/>
    <mergeCell ref="A313:H313"/>
    <mergeCell ref="A314:H314"/>
    <mergeCell ref="A315:H315"/>
    <mergeCell ref="A316:H316"/>
    <mergeCell ref="A317:M317"/>
    <mergeCell ref="A327:E327"/>
    <mergeCell ref="A323:H323"/>
    <mergeCell ref="A325:B325"/>
    <mergeCell ref="A326:B326"/>
    <mergeCell ref="A318:H318"/>
    <mergeCell ref="A319:H319"/>
    <mergeCell ref="A320:H320"/>
    <mergeCell ref="A321:H321"/>
    <mergeCell ref="A322:H322"/>
  </mergeCells>
  <hyperlinks>
    <hyperlink ref="B152" r:id="rId1" xr:uid="{00000000-0004-0000-0300-000000000000}"/>
    <hyperlink ref="B153" r:id="rId2" xr:uid="{00000000-0004-0000-0300-000001000000}"/>
    <hyperlink ref="B154" r:id="rId3" xr:uid="{00000000-0004-0000-0300-000002000000}"/>
    <hyperlink ref="B156" r:id="rId4" xr:uid="{00000000-0004-0000-0300-000003000000}"/>
    <hyperlink ref="B159" r:id="rId5" xr:uid="{00000000-0004-0000-0300-000004000000}"/>
    <hyperlink ref="B162" r:id="rId6" xr:uid="{00000000-0004-0000-0300-000005000000}"/>
    <hyperlink ref="B164" r:id="rId7" xr:uid="{00000000-0004-0000-0300-000006000000}"/>
    <hyperlink ref="B165" r:id="rId8" xr:uid="{00000000-0004-0000-0300-000007000000}"/>
    <hyperlink ref="B166" r:id="rId9" xr:uid="{00000000-0004-0000-0300-000008000000}"/>
    <hyperlink ref="B167" r:id="rId10" xr:uid="{00000000-0004-0000-0300-000009000000}"/>
    <hyperlink ref="B168" r:id="rId11" xr:uid="{00000000-0004-0000-0300-00000A000000}"/>
    <hyperlink ref="B169" r:id="rId12" xr:uid="{00000000-0004-0000-0300-00000B000000}"/>
    <hyperlink ref="B170" r:id="rId13" xr:uid="{00000000-0004-0000-0300-00000C000000}"/>
    <hyperlink ref="B171" r:id="rId14" xr:uid="{00000000-0004-0000-0300-00000D000000}"/>
    <hyperlink ref="B172" r:id="rId15" xr:uid="{00000000-0004-0000-0300-00000E000000}"/>
    <hyperlink ref="B173" r:id="rId16" xr:uid="{00000000-0004-0000-0300-00000F000000}"/>
    <hyperlink ref="B175" r:id="rId17" xr:uid="{00000000-0004-0000-0300-000010000000}"/>
    <hyperlink ref="B176" r:id="rId18" xr:uid="{00000000-0004-0000-0300-000011000000}"/>
    <hyperlink ref="B177" r:id="rId19" xr:uid="{00000000-0004-0000-0300-000012000000}"/>
    <hyperlink ref="B178" r:id="rId20" xr:uid="{00000000-0004-0000-0300-000013000000}"/>
    <hyperlink ref="B179" r:id="rId21" xr:uid="{00000000-0004-0000-0300-000014000000}"/>
    <hyperlink ref="B180" r:id="rId22" xr:uid="{00000000-0004-0000-0300-000015000000}"/>
    <hyperlink ref="B181" r:id="rId23" xr:uid="{00000000-0004-0000-0300-000016000000}"/>
    <hyperlink ref="B182" r:id="rId24" xr:uid="{00000000-0004-0000-0300-000017000000}"/>
    <hyperlink ref="B183" r:id="rId25" xr:uid="{00000000-0004-0000-0300-000018000000}"/>
    <hyperlink ref="B184" r:id="rId26" xr:uid="{00000000-0004-0000-0300-000019000000}"/>
    <hyperlink ref="B185" r:id="rId27" xr:uid="{00000000-0004-0000-0300-00001A000000}"/>
    <hyperlink ref="B260" r:id="rId28" xr:uid="{00000000-0004-0000-0300-00001B000000}"/>
    <hyperlink ref="B271" r:id="rId29" xr:uid="{00000000-0004-0000-0300-00001C000000}"/>
    <hyperlink ref="B272" r:id="rId30" xr:uid="{00000000-0004-0000-0300-00001D000000}"/>
    <hyperlink ref="B273" r:id="rId31" xr:uid="{00000000-0004-0000-0300-00001E000000}"/>
    <hyperlink ref="B274" r:id="rId32" xr:uid="{00000000-0004-0000-0300-00001F000000}"/>
    <hyperlink ref="B275" r:id="rId33" xr:uid="{00000000-0004-0000-0300-000020000000}"/>
    <hyperlink ref="B295" r:id="rId34" xr:uid="{00000000-0004-0000-0300-000021000000}"/>
    <hyperlink ref="B297" r:id="rId35" xr:uid="{00000000-0004-0000-0300-000022000000}"/>
    <hyperlink ref="B299" r:id="rId36" xr:uid="{00000000-0004-0000-0300-000023000000}"/>
    <hyperlink ref="B301" r:id="rId37" xr:uid="{00000000-0004-0000-0300-000024000000}"/>
    <hyperlink ref="B302" r:id="rId38" xr:uid="{00000000-0004-0000-0300-000025000000}"/>
  </hyperlinks>
  <pageMargins left="0.7" right="0.7" top="0.75" bottom="0.75" header="0.51180555555555496" footer="0.51180555555555496"/>
  <pageSetup paperSize="9" scale="98" firstPageNumber="0" fitToHeight="0" orientation="landscape" horizontalDpi="300" verticalDpi="300" r:id="rId3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82"/>
  <sheetViews>
    <sheetView topLeftCell="A269" zoomScale="110" zoomScaleNormal="110" workbookViewId="0">
      <selection activeCell="A280" sqref="A280:B280"/>
    </sheetView>
  </sheetViews>
  <sheetFormatPr defaultRowHeight="14.5" x14ac:dyDescent="0.35"/>
  <cols>
    <col min="1" max="1" width="11.453125"/>
    <col min="2" max="2" width="51.1796875" customWidth="1"/>
    <col min="3" max="3" width="7.54296875" customWidth="1"/>
    <col min="4" max="4" width="5.26953125" style="174" customWidth="1"/>
    <col min="5" max="5" width="51.54296875" customWidth="1"/>
    <col min="6" max="6" width="22.54296875" style="44" customWidth="1"/>
    <col min="7" max="7" width="9" customWidth="1"/>
    <col min="8" max="8" width="18.54296875" customWidth="1"/>
    <col min="9" max="9" width="30.26953125" customWidth="1"/>
    <col min="10" max="975" width="8.7265625" customWidth="1"/>
  </cols>
  <sheetData>
    <row r="1" spans="1:8" x14ac:dyDescent="0.35">
      <c r="A1" s="305" t="s">
        <v>0</v>
      </c>
      <c r="B1" s="305"/>
      <c r="C1" s="305"/>
      <c r="D1" s="165"/>
      <c r="E1" s="306" t="s">
        <v>1</v>
      </c>
      <c r="F1" s="306"/>
      <c r="G1" s="306"/>
      <c r="H1" s="306"/>
    </row>
    <row r="2" spans="1:8" ht="160.5" customHeight="1" x14ac:dyDescent="0.35">
      <c r="A2" s="5" t="s">
        <v>2</v>
      </c>
      <c r="B2" s="6" t="s">
        <v>3</v>
      </c>
      <c r="C2" s="7" t="s">
        <v>4</v>
      </c>
      <c r="D2" s="166" t="s">
        <v>5</v>
      </c>
      <c r="E2" s="8" t="s">
        <v>6</v>
      </c>
      <c r="F2" s="8" t="s">
        <v>3757</v>
      </c>
      <c r="G2" s="9" t="s">
        <v>7</v>
      </c>
      <c r="H2" s="10" t="s">
        <v>3759</v>
      </c>
    </row>
    <row r="3" spans="1:8" ht="15" thickBot="1" x14ac:dyDescent="0.4">
      <c r="A3" s="11">
        <v>1</v>
      </c>
      <c r="B3" s="12">
        <v>2</v>
      </c>
      <c r="C3" s="13">
        <v>3</v>
      </c>
      <c r="D3" s="167">
        <v>4</v>
      </c>
      <c r="E3" s="13">
        <v>5</v>
      </c>
      <c r="F3" s="13">
        <v>6</v>
      </c>
      <c r="G3" s="14">
        <v>7</v>
      </c>
      <c r="H3" s="15">
        <v>8</v>
      </c>
    </row>
    <row r="4" spans="1:8" ht="15" thickBot="1" x14ac:dyDescent="0.4">
      <c r="A4" s="303" t="s">
        <v>1662</v>
      </c>
      <c r="B4" s="303"/>
      <c r="C4" s="303"/>
      <c r="D4" s="303"/>
      <c r="E4" s="303"/>
      <c r="F4" s="303"/>
      <c r="G4" s="303"/>
      <c r="H4" s="303"/>
    </row>
    <row r="5" spans="1:8" x14ac:dyDescent="0.35">
      <c r="A5" s="16">
        <v>1</v>
      </c>
      <c r="B5" s="17" t="s">
        <v>1663</v>
      </c>
      <c r="C5" s="18" t="s">
        <v>10</v>
      </c>
      <c r="D5" s="168">
        <v>1</v>
      </c>
      <c r="E5" s="20"/>
      <c r="F5" s="17"/>
      <c r="G5" s="117"/>
      <c r="H5" s="117"/>
    </row>
    <row r="6" spans="1:8" x14ac:dyDescent="0.35">
      <c r="A6" s="16">
        <v>2</v>
      </c>
      <c r="B6" s="17" t="s">
        <v>1664</v>
      </c>
      <c r="C6" s="18" t="s">
        <v>10</v>
      </c>
      <c r="D6" s="168">
        <v>1</v>
      </c>
      <c r="E6" s="20"/>
      <c r="F6" s="20"/>
      <c r="G6" s="118"/>
      <c r="H6" s="118"/>
    </row>
    <row r="7" spans="1:8" x14ac:dyDescent="0.35">
      <c r="A7" s="16">
        <v>3</v>
      </c>
      <c r="B7" s="17" t="s">
        <v>1665</v>
      </c>
      <c r="C7" s="18" t="s">
        <v>10</v>
      </c>
      <c r="D7" s="168">
        <v>1</v>
      </c>
      <c r="E7" s="20"/>
      <c r="F7" s="20"/>
      <c r="G7" s="118"/>
      <c r="H7" s="118"/>
    </row>
    <row r="8" spans="1:8" x14ac:dyDescent="0.35">
      <c r="A8" s="16">
        <v>4</v>
      </c>
      <c r="B8" s="17" t="s">
        <v>1666</v>
      </c>
      <c r="C8" s="18" t="s">
        <v>10</v>
      </c>
      <c r="D8" s="168">
        <v>1</v>
      </c>
      <c r="E8" s="20"/>
      <c r="F8" s="20"/>
      <c r="G8" s="118"/>
      <c r="H8" s="118"/>
    </row>
    <row r="9" spans="1:8" x14ac:dyDescent="0.35">
      <c r="A9" s="16">
        <v>5</v>
      </c>
      <c r="B9" s="17" t="s">
        <v>1665</v>
      </c>
      <c r="C9" s="18" t="s">
        <v>10</v>
      </c>
      <c r="D9" s="168">
        <v>1</v>
      </c>
      <c r="E9" s="20"/>
      <c r="F9" s="20"/>
      <c r="G9" s="118"/>
      <c r="H9" s="118"/>
    </row>
    <row r="10" spans="1:8" ht="15" thickBot="1" x14ac:dyDescent="0.4">
      <c r="A10" s="16">
        <v>6</v>
      </c>
      <c r="B10" s="17" t="s">
        <v>1666</v>
      </c>
      <c r="C10" s="18" t="s">
        <v>10</v>
      </c>
      <c r="D10" s="168">
        <v>1</v>
      </c>
      <c r="E10" s="20"/>
      <c r="F10" s="37"/>
      <c r="G10" s="119"/>
      <c r="H10" s="118"/>
    </row>
    <row r="11" spans="1:8" ht="18.75" customHeight="1" thickBot="1" x14ac:dyDescent="0.4">
      <c r="A11" s="303" t="s">
        <v>1667</v>
      </c>
      <c r="B11" s="303"/>
      <c r="C11" s="303"/>
      <c r="D11" s="303"/>
      <c r="E11" s="303"/>
      <c r="F11" s="303"/>
      <c r="G11" s="303"/>
      <c r="H11" s="303"/>
    </row>
    <row r="12" spans="1:8" x14ac:dyDescent="0.35">
      <c r="A12" s="16">
        <v>7</v>
      </c>
      <c r="B12" s="17" t="s">
        <v>1668</v>
      </c>
      <c r="C12" s="18" t="s">
        <v>10</v>
      </c>
      <c r="D12" s="168">
        <v>1</v>
      </c>
      <c r="E12" s="20"/>
      <c r="F12" s="17"/>
      <c r="G12" s="117"/>
      <c r="H12" s="117"/>
    </row>
    <row r="13" spans="1:8" x14ac:dyDescent="0.35">
      <c r="A13" s="16">
        <v>8</v>
      </c>
      <c r="B13" s="17" t="s">
        <v>1669</v>
      </c>
      <c r="C13" s="18" t="s">
        <v>10</v>
      </c>
      <c r="D13" s="168">
        <v>1</v>
      </c>
      <c r="E13" s="20"/>
      <c r="F13" s="20"/>
      <c r="G13" s="118"/>
      <c r="H13" s="118"/>
    </row>
    <row r="14" spans="1:8" x14ac:dyDescent="0.35">
      <c r="A14" s="16">
        <v>9</v>
      </c>
      <c r="B14" s="17" t="s">
        <v>1670</v>
      </c>
      <c r="C14" s="18" t="s">
        <v>10</v>
      </c>
      <c r="D14" s="168">
        <v>1</v>
      </c>
      <c r="E14" s="20"/>
      <c r="F14" s="20"/>
      <c r="G14" s="118"/>
      <c r="H14" s="118"/>
    </row>
    <row r="15" spans="1:8" x14ac:dyDescent="0.35">
      <c r="A15" s="16">
        <v>10</v>
      </c>
      <c r="B15" s="17" t="s">
        <v>1671</v>
      </c>
      <c r="C15" s="18" t="s">
        <v>10</v>
      </c>
      <c r="D15" s="168">
        <v>1</v>
      </c>
      <c r="E15" s="20"/>
      <c r="F15" s="20"/>
      <c r="G15" s="118"/>
      <c r="H15" s="118"/>
    </row>
    <row r="16" spans="1:8" x14ac:dyDescent="0.35">
      <c r="A16" s="16">
        <v>11</v>
      </c>
      <c r="B16" s="17" t="s">
        <v>1672</v>
      </c>
      <c r="C16" s="18" t="s">
        <v>10</v>
      </c>
      <c r="D16" s="168">
        <v>1</v>
      </c>
      <c r="E16" s="20"/>
      <c r="F16" s="20"/>
      <c r="G16" s="118"/>
      <c r="H16" s="118"/>
    </row>
    <row r="17" spans="1:8" x14ac:dyDescent="0.35">
      <c r="A17" s="16">
        <v>12</v>
      </c>
      <c r="B17" s="17" t="s">
        <v>1673</v>
      </c>
      <c r="C17" s="18" t="s">
        <v>10</v>
      </c>
      <c r="D17" s="168">
        <v>1</v>
      </c>
      <c r="E17" s="20"/>
      <c r="F17" s="20"/>
      <c r="G17" s="118"/>
      <c r="H17" s="118"/>
    </row>
    <row r="18" spans="1:8" x14ac:dyDescent="0.35">
      <c r="A18" s="16">
        <v>13</v>
      </c>
      <c r="B18" s="17" t="s">
        <v>1674</v>
      </c>
      <c r="C18" s="18" t="s">
        <v>10</v>
      </c>
      <c r="D18" s="168">
        <v>1</v>
      </c>
      <c r="E18" s="20"/>
      <c r="F18" s="20"/>
      <c r="G18" s="118"/>
      <c r="H18" s="118"/>
    </row>
    <row r="19" spans="1:8" x14ac:dyDescent="0.35">
      <c r="A19" s="16">
        <v>14</v>
      </c>
      <c r="B19" s="17" t="s">
        <v>1675</v>
      </c>
      <c r="C19" s="18" t="s">
        <v>10</v>
      </c>
      <c r="D19" s="168">
        <v>1</v>
      </c>
      <c r="E19" s="20"/>
      <c r="F19" s="20"/>
      <c r="G19" s="118"/>
      <c r="H19" s="118"/>
    </row>
    <row r="20" spans="1:8" x14ac:dyDescent="0.35">
      <c r="A20" s="16">
        <v>15</v>
      </c>
      <c r="B20" s="17" t="s">
        <v>1676</v>
      </c>
      <c r="C20" s="18" t="s">
        <v>10</v>
      </c>
      <c r="D20" s="168">
        <v>1</v>
      </c>
      <c r="E20" s="20"/>
      <c r="F20" s="20"/>
      <c r="G20" s="118"/>
      <c r="H20" s="118"/>
    </row>
    <row r="21" spans="1:8" ht="28" x14ac:dyDescent="0.35">
      <c r="A21" s="16">
        <v>16</v>
      </c>
      <c r="B21" s="17" t="s">
        <v>1677</v>
      </c>
      <c r="C21" s="18" t="s">
        <v>10</v>
      </c>
      <c r="D21" s="168">
        <v>1</v>
      </c>
      <c r="E21" s="20"/>
      <c r="F21" s="20"/>
      <c r="G21" s="118"/>
      <c r="H21" s="118"/>
    </row>
    <row r="22" spans="1:8" ht="28" x14ac:dyDescent="0.35">
      <c r="A22" s="16">
        <v>17</v>
      </c>
      <c r="B22" s="17" t="s">
        <v>1678</v>
      </c>
      <c r="C22" s="18" t="s">
        <v>10</v>
      </c>
      <c r="D22" s="168">
        <v>1</v>
      </c>
      <c r="E22" s="20"/>
      <c r="F22" s="20"/>
      <c r="G22" s="118"/>
      <c r="H22" s="118"/>
    </row>
    <row r="23" spans="1:8" ht="28" x14ac:dyDescent="0.35">
      <c r="A23" s="16">
        <v>18</v>
      </c>
      <c r="B23" s="17" t="s">
        <v>1679</v>
      </c>
      <c r="C23" s="18" t="s">
        <v>10</v>
      </c>
      <c r="D23" s="168">
        <v>1</v>
      </c>
      <c r="E23" s="20"/>
      <c r="F23" s="20"/>
      <c r="G23" s="118"/>
      <c r="H23" s="118"/>
    </row>
    <row r="24" spans="1:8" ht="28" x14ac:dyDescent="0.35">
      <c r="A24" s="16">
        <v>19</v>
      </c>
      <c r="B24" s="17" t="s">
        <v>1680</v>
      </c>
      <c r="C24" s="18" t="s">
        <v>10</v>
      </c>
      <c r="D24" s="168">
        <v>1</v>
      </c>
      <c r="E24" s="20"/>
      <c r="F24" s="20"/>
      <c r="G24" s="118"/>
      <c r="H24" s="118"/>
    </row>
    <row r="25" spans="1:8" x14ac:dyDescent="0.35">
      <c r="A25" s="16">
        <v>20</v>
      </c>
      <c r="B25" s="17" t="s">
        <v>1681</v>
      </c>
      <c r="C25" s="18" t="s">
        <v>10</v>
      </c>
      <c r="D25" s="168">
        <v>1</v>
      </c>
      <c r="E25" s="20"/>
      <c r="F25" s="20"/>
      <c r="G25" s="118"/>
      <c r="H25" s="118"/>
    </row>
    <row r="26" spans="1:8" x14ac:dyDescent="0.35">
      <c r="A26" s="16">
        <v>21</v>
      </c>
      <c r="B26" s="17" t="s">
        <v>1682</v>
      </c>
      <c r="C26" s="18" t="s">
        <v>10</v>
      </c>
      <c r="D26" s="168">
        <v>1</v>
      </c>
      <c r="E26" s="20"/>
      <c r="F26" s="20"/>
      <c r="G26" s="118"/>
      <c r="H26" s="118"/>
    </row>
    <row r="27" spans="1:8" ht="30" customHeight="1" x14ac:dyDescent="0.35">
      <c r="A27" s="16">
        <v>24</v>
      </c>
      <c r="B27" s="17" t="s">
        <v>1683</v>
      </c>
      <c r="C27" s="18" t="s">
        <v>10</v>
      </c>
      <c r="D27" s="168">
        <v>1</v>
      </c>
      <c r="E27" s="20"/>
      <c r="F27" s="20"/>
      <c r="G27" s="118"/>
      <c r="H27" s="118"/>
    </row>
    <row r="28" spans="1:8" ht="30" customHeight="1" x14ac:dyDescent="0.35">
      <c r="A28" s="16">
        <v>25</v>
      </c>
      <c r="B28" s="17" t="s">
        <v>1684</v>
      </c>
      <c r="C28" s="18" t="s">
        <v>10</v>
      </c>
      <c r="D28" s="168">
        <v>1</v>
      </c>
      <c r="E28" s="20"/>
      <c r="F28" s="20"/>
      <c r="G28" s="118"/>
      <c r="H28" s="118"/>
    </row>
    <row r="29" spans="1:8" ht="30" customHeight="1" x14ac:dyDescent="0.35">
      <c r="A29" s="16">
        <v>26</v>
      </c>
      <c r="B29" s="17" t="s">
        <v>1685</v>
      </c>
      <c r="C29" s="18" t="s">
        <v>10</v>
      </c>
      <c r="D29" s="168">
        <v>1</v>
      </c>
      <c r="E29" s="20"/>
      <c r="F29" s="20"/>
      <c r="G29" s="118"/>
      <c r="H29" s="118"/>
    </row>
    <row r="30" spans="1:8" ht="30" customHeight="1" x14ac:dyDescent="0.35">
      <c r="A30" s="16">
        <v>27</v>
      </c>
      <c r="B30" s="17" t="s">
        <v>1686</v>
      </c>
      <c r="C30" s="18" t="s">
        <v>10</v>
      </c>
      <c r="D30" s="168">
        <v>1</v>
      </c>
      <c r="E30" s="20"/>
      <c r="F30" s="20"/>
      <c r="G30" s="118"/>
      <c r="H30" s="118"/>
    </row>
    <row r="31" spans="1:8" ht="30" customHeight="1" x14ac:dyDescent="0.35">
      <c r="A31" s="16">
        <v>28</v>
      </c>
      <c r="B31" s="17" t="s">
        <v>1687</v>
      </c>
      <c r="C31" s="18" t="s">
        <v>10</v>
      </c>
      <c r="D31" s="168">
        <v>1</v>
      </c>
      <c r="E31" s="20"/>
      <c r="F31" s="20"/>
      <c r="G31" s="118"/>
      <c r="H31" s="118"/>
    </row>
    <row r="32" spans="1:8" ht="30" customHeight="1" x14ac:dyDescent="0.35">
      <c r="A32" s="16">
        <v>29</v>
      </c>
      <c r="B32" s="17" t="s">
        <v>1688</v>
      </c>
      <c r="C32" s="18" t="s">
        <v>10</v>
      </c>
      <c r="D32" s="168">
        <v>1</v>
      </c>
      <c r="E32" s="20"/>
      <c r="F32" s="20"/>
      <c r="G32" s="118"/>
      <c r="H32" s="118"/>
    </row>
    <row r="33" spans="1:8" ht="30" customHeight="1" x14ac:dyDescent="0.35">
      <c r="A33" s="16">
        <v>30</v>
      </c>
      <c r="B33" s="17" t="s">
        <v>1689</v>
      </c>
      <c r="C33" s="18" t="s">
        <v>10</v>
      </c>
      <c r="D33" s="168">
        <v>1</v>
      </c>
      <c r="E33" s="20"/>
      <c r="F33" s="20"/>
      <c r="G33" s="118"/>
      <c r="H33" s="118"/>
    </row>
    <row r="34" spans="1:8" ht="30" customHeight="1" x14ac:dyDescent="0.35">
      <c r="A34" s="16">
        <v>31</v>
      </c>
      <c r="B34" s="17" t="s">
        <v>1690</v>
      </c>
      <c r="C34" s="18" t="s">
        <v>10</v>
      </c>
      <c r="D34" s="168">
        <v>1</v>
      </c>
      <c r="E34" s="20"/>
      <c r="F34" s="20"/>
      <c r="G34" s="118"/>
      <c r="H34" s="118"/>
    </row>
    <row r="35" spans="1:8" ht="30" customHeight="1" x14ac:dyDescent="0.35">
      <c r="A35" s="16">
        <v>32</v>
      </c>
      <c r="B35" s="17" t="s">
        <v>1691</v>
      </c>
      <c r="C35" s="18" t="s">
        <v>10</v>
      </c>
      <c r="D35" s="168">
        <v>1</v>
      </c>
      <c r="E35" s="20"/>
      <c r="F35" s="20"/>
      <c r="G35" s="118"/>
      <c r="H35" s="118"/>
    </row>
    <row r="36" spans="1:8" ht="30" customHeight="1" x14ac:dyDescent="0.35">
      <c r="A36" s="16">
        <v>33</v>
      </c>
      <c r="B36" s="17" t="s">
        <v>1692</v>
      </c>
      <c r="C36" s="18" t="s">
        <v>10</v>
      </c>
      <c r="D36" s="168">
        <v>1</v>
      </c>
      <c r="E36" s="20"/>
      <c r="F36" s="20"/>
      <c r="G36" s="118"/>
      <c r="H36" s="118"/>
    </row>
    <row r="37" spans="1:8" ht="30" customHeight="1" x14ac:dyDescent="0.35">
      <c r="A37" s="16">
        <v>34</v>
      </c>
      <c r="B37" s="17" t="s">
        <v>1693</v>
      </c>
      <c r="C37" s="18" t="s">
        <v>10</v>
      </c>
      <c r="D37" s="168">
        <v>1</v>
      </c>
      <c r="E37" s="20"/>
      <c r="F37" s="20"/>
      <c r="G37" s="118"/>
      <c r="H37" s="118"/>
    </row>
    <row r="38" spans="1:8" ht="30" customHeight="1" x14ac:dyDescent="0.35">
      <c r="A38" s="16">
        <v>35</v>
      </c>
      <c r="B38" s="17" t="s">
        <v>1694</v>
      </c>
      <c r="C38" s="18" t="s">
        <v>10</v>
      </c>
      <c r="D38" s="168">
        <v>1</v>
      </c>
      <c r="E38" s="20"/>
      <c r="F38" s="20"/>
      <c r="G38" s="118"/>
      <c r="H38" s="118"/>
    </row>
    <row r="39" spans="1:8" ht="30" customHeight="1" x14ac:dyDescent="0.35">
      <c r="A39" s="16">
        <v>36</v>
      </c>
      <c r="B39" s="17" t="s">
        <v>1695</v>
      </c>
      <c r="C39" s="18" t="s">
        <v>10</v>
      </c>
      <c r="D39" s="168">
        <v>1</v>
      </c>
      <c r="E39" s="20"/>
      <c r="F39" s="20"/>
      <c r="G39" s="118"/>
      <c r="H39" s="118"/>
    </row>
    <row r="40" spans="1:8" ht="30" customHeight="1" x14ac:dyDescent="0.35">
      <c r="A40" s="16">
        <v>37</v>
      </c>
      <c r="B40" s="17" t="s">
        <v>1696</v>
      </c>
      <c r="C40" s="18" t="s">
        <v>10</v>
      </c>
      <c r="D40" s="168">
        <v>1</v>
      </c>
      <c r="E40" s="20"/>
      <c r="F40" s="20"/>
      <c r="G40" s="118"/>
      <c r="H40" s="118"/>
    </row>
    <row r="41" spans="1:8" ht="30" customHeight="1" x14ac:dyDescent="0.35">
      <c r="A41" s="16">
        <v>38</v>
      </c>
      <c r="B41" s="17" t="s">
        <v>1697</v>
      </c>
      <c r="C41" s="18" t="s">
        <v>10</v>
      </c>
      <c r="D41" s="168">
        <v>1</v>
      </c>
      <c r="E41" s="20"/>
      <c r="F41" s="20"/>
      <c r="G41" s="118"/>
      <c r="H41" s="118"/>
    </row>
    <row r="42" spans="1:8" ht="30" customHeight="1" x14ac:dyDescent="0.35">
      <c r="A42" s="16">
        <v>39</v>
      </c>
      <c r="B42" s="17" t="s">
        <v>1698</v>
      </c>
      <c r="C42" s="18" t="s">
        <v>10</v>
      </c>
      <c r="D42" s="168">
        <v>1</v>
      </c>
      <c r="E42" s="20"/>
      <c r="F42" s="20"/>
      <c r="G42" s="118"/>
      <c r="H42" s="118"/>
    </row>
    <row r="43" spans="1:8" ht="30" customHeight="1" x14ac:dyDescent="0.35">
      <c r="A43" s="16">
        <v>40</v>
      </c>
      <c r="B43" s="17" t="s">
        <v>1699</v>
      </c>
      <c r="C43" s="18" t="s">
        <v>10</v>
      </c>
      <c r="D43" s="168">
        <v>1</v>
      </c>
      <c r="E43" s="20"/>
      <c r="F43" s="20"/>
      <c r="G43" s="118"/>
      <c r="H43" s="118"/>
    </row>
    <row r="44" spans="1:8" ht="30" customHeight="1" x14ac:dyDescent="0.35">
      <c r="A44" s="16">
        <v>41</v>
      </c>
      <c r="B44" s="17" t="s">
        <v>1700</v>
      </c>
      <c r="C44" s="18" t="s">
        <v>10</v>
      </c>
      <c r="D44" s="168">
        <v>1</v>
      </c>
      <c r="E44" s="20"/>
      <c r="F44" s="20"/>
      <c r="G44" s="118"/>
      <c r="H44" s="118"/>
    </row>
    <row r="45" spans="1:8" ht="30" customHeight="1" x14ac:dyDescent="0.35">
      <c r="A45" s="16">
        <v>42</v>
      </c>
      <c r="B45" s="17" t="s">
        <v>1701</v>
      </c>
      <c r="C45" s="18" t="s">
        <v>10</v>
      </c>
      <c r="D45" s="168">
        <v>1</v>
      </c>
      <c r="E45" s="20"/>
      <c r="F45" s="20"/>
      <c r="G45" s="118"/>
      <c r="H45" s="118"/>
    </row>
    <row r="46" spans="1:8" ht="30" customHeight="1" x14ac:dyDescent="0.35">
      <c r="A46" s="16">
        <v>43</v>
      </c>
      <c r="B46" s="17" t="s">
        <v>1702</v>
      </c>
      <c r="C46" s="18" t="s">
        <v>10</v>
      </c>
      <c r="D46" s="168">
        <v>1</v>
      </c>
      <c r="E46" s="20"/>
      <c r="F46" s="20"/>
      <c r="G46" s="118"/>
      <c r="H46" s="118"/>
    </row>
    <row r="47" spans="1:8" ht="30" customHeight="1" x14ac:dyDescent="0.35">
      <c r="A47" s="16">
        <v>44</v>
      </c>
      <c r="B47" s="17" t="s">
        <v>1703</v>
      </c>
      <c r="C47" s="18" t="s">
        <v>10</v>
      </c>
      <c r="D47" s="168">
        <v>1</v>
      </c>
      <c r="E47" s="20"/>
      <c r="F47" s="20"/>
      <c r="G47" s="118"/>
      <c r="H47" s="118"/>
    </row>
    <row r="48" spans="1:8" ht="30" customHeight="1" x14ac:dyDescent="0.35">
      <c r="A48" s="16">
        <v>45</v>
      </c>
      <c r="B48" s="17" t="s">
        <v>1704</v>
      </c>
      <c r="C48" s="18" t="s">
        <v>10</v>
      </c>
      <c r="D48" s="168">
        <v>1</v>
      </c>
      <c r="E48" s="20"/>
      <c r="F48" s="20"/>
      <c r="G48" s="118"/>
      <c r="H48" s="118"/>
    </row>
    <row r="49" spans="1:8" ht="30" customHeight="1" thickBot="1" x14ac:dyDescent="0.4">
      <c r="A49" s="16">
        <v>46</v>
      </c>
      <c r="B49" s="17" t="s">
        <v>1705</v>
      </c>
      <c r="C49" s="18" t="s">
        <v>10</v>
      </c>
      <c r="D49" s="168">
        <v>1</v>
      </c>
      <c r="E49" s="20"/>
      <c r="F49" s="20"/>
      <c r="G49" s="118"/>
      <c r="H49" s="118"/>
    </row>
    <row r="50" spans="1:8" ht="15" thickBot="1" x14ac:dyDescent="0.4">
      <c r="A50" s="303" t="s">
        <v>1706</v>
      </c>
      <c r="B50" s="303"/>
      <c r="C50" s="303"/>
      <c r="D50" s="303"/>
      <c r="E50" s="303"/>
      <c r="F50" s="303"/>
      <c r="G50" s="303"/>
      <c r="H50" s="303"/>
    </row>
    <row r="51" spans="1:8" x14ac:dyDescent="0.35">
      <c r="A51" s="16">
        <v>47</v>
      </c>
      <c r="B51" s="17" t="s">
        <v>1707</v>
      </c>
      <c r="C51" s="18" t="s">
        <v>10</v>
      </c>
      <c r="D51" s="168">
        <v>1</v>
      </c>
      <c r="E51" s="20"/>
      <c r="F51" s="17"/>
      <c r="G51" s="117"/>
      <c r="H51" s="117"/>
    </row>
    <row r="52" spans="1:8" x14ac:dyDescent="0.35">
      <c r="A52" s="16">
        <v>48</v>
      </c>
      <c r="B52" s="17" t="s">
        <v>1708</v>
      </c>
      <c r="C52" s="18" t="s">
        <v>10</v>
      </c>
      <c r="D52" s="168">
        <v>1</v>
      </c>
      <c r="E52" s="20"/>
      <c r="F52" s="20"/>
      <c r="G52" s="118"/>
      <c r="H52" s="118"/>
    </row>
    <row r="53" spans="1:8" x14ac:dyDescent="0.35">
      <c r="A53" s="16">
        <v>49</v>
      </c>
      <c r="B53" s="17" t="s">
        <v>1709</v>
      </c>
      <c r="C53" s="18" t="s">
        <v>10</v>
      </c>
      <c r="D53" s="168">
        <v>1</v>
      </c>
      <c r="E53" s="20"/>
      <c r="F53" s="20"/>
      <c r="G53" s="118"/>
      <c r="H53" s="118"/>
    </row>
    <row r="54" spans="1:8" x14ac:dyDescent="0.35">
      <c r="A54" s="16">
        <v>50</v>
      </c>
      <c r="B54" s="17" t="s">
        <v>1710</v>
      </c>
      <c r="C54" s="18" t="s">
        <v>10</v>
      </c>
      <c r="D54" s="168">
        <v>1</v>
      </c>
      <c r="E54" s="20"/>
      <c r="F54" s="20"/>
      <c r="G54" s="118"/>
      <c r="H54" s="118"/>
    </row>
    <row r="55" spans="1:8" x14ac:dyDescent="0.35">
      <c r="A55" s="16">
        <v>51</v>
      </c>
      <c r="B55" s="17" t="s">
        <v>1711</v>
      </c>
      <c r="C55" s="18" t="s">
        <v>10</v>
      </c>
      <c r="D55" s="168">
        <v>1</v>
      </c>
      <c r="E55" s="20"/>
      <c r="F55" s="20"/>
      <c r="G55" s="118"/>
      <c r="H55" s="118"/>
    </row>
    <row r="56" spans="1:8" x14ac:dyDescent="0.35">
      <c r="A56" s="16">
        <v>52</v>
      </c>
      <c r="B56" s="17" t="s">
        <v>1712</v>
      </c>
      <c r="C56" s="18" t="s">
        <v>10</v>
      </c>
      <c r="D56" s="168">
        <v>1</v>
      </c>
      <c r="E56" s="20"/>
      <c r="F56" s="20"/>
      <c r="G56" s="118"/>
      <c r="H56" s="118"/>
    </row>
    <row r="57" spans="1:8" x14ac:dyDescent="0.35">
      <c r="A57" s="16">
        <v>53</v>
      </c>
      <c r="B57" s="17" t="s">
        <v>1713</v>
      </c>
      <c r="C57" s="18" t="s">
        <v>10</v>
      </c>
      <c r="D57" s="168">
        <v>1</v>
      </c>
      <c r="E57" s="20"/>
      <c r="F57" s="20"/>
      <c r="G57" s="118"/>
      <c r="H57" s="118"/>
    </row>
    <row r="58" spans="1:8" x14ac:dyDescent="0.35">
      <c r="A58" s="199">
        <v>54</v>
      </c>
      <c r="B58" s="200" t="s">
        <v>1714</v>
      </c>
      <c r="C58" s="201" t="s">
        <v>10</v>
      </c>
      <c r="D58" s="202">
        <v>1</v>
      </c>
      <c r="E58" s="203"/>
      <c r="F58" s="203"/>
      <c r="G58" s="204"/>
      <c r="H58" s="204"/>
    </row>
    <row r="59" spans="1:8" x14ac:dyDescent="0.35">
      <c r="A59" s="199">
        <v>55</v>
      </c>
      <c r="B59" s="200" t="s">
        <v>1715</v>
      </c>
      <c r="C59" s="201" t="s">
        <v>10</v>
      </c>
      <c r="D59" s="202">
        <v>1</v>
      </c>
      <c r="E59" s="203"/>
      <c r="F59" s="203"/>
      <c r="G59" s="204"/>
      <c r="H59" s="204"/>
    </row>
    <row r="60" spans="1:8" x14ac:dyDescent="0.35">
      <c r="A60" s="199">
        <v>56</v>
      </c>
      <c r="B60" s="200" t="s">
        <v>1716</v>
      </c>
      <c r="C60" s="201" t="s">
        <v>10</v>
      </c>
      <c r="D60" s="202">
        <v>1</v>
      </c>
      <c r="E60" s="203"/>
      <c r="F60" s="203"/>
      <c r="G60" s="204"/>
      <c r="H60" s="204"/>
    </row>
    <row r="61" spans="1:8" x14ac:dyDescent="0.35">
      <c r="A61" s="199">
        <v>57</v>
      </c>
      <c r="B61" s="200" t="s">
        <v>1717</v>
      </c>
      <c r="C61" s="201" t="s">
        <v>10</v>
      </c>
      <c r="D61" s="202">
        <v>1</v>
      </c>
      <c r="E61" s="203"/>
      <c r="F61" s="203"/>
      <c r="G61" s="204"/>
      <c r="H61" s="204"/>
    </row>
    <row r="62" spans="1:8" x14ac:dyDescent="0.35">
      <c r="A62" s="199">
        <v>58</v>
      </c>
      <c r="B62" s="200" t="s">
        <v>1718</v>
      </c>
      <c r="C62" s="201" t="s">
        <v>10</v>
      </c>
      <c r="D62" s="202">
        <v>1</v>
      </c>
      <c r="E62" s="203"/>
      <c r="F62" s="203"/>
      <c r="G62" s="204"/>
      <c r="H62" s="204"/>
    </row>
    <row r="63" spans="1:8" x14ac:dyDescent="0.35">
      <c r="A63" s="199">
        <v>59</v>
      </c>
      <c r="B63" s="200" t="s">
        <v>1719</v>
      </c>
      <c r="C63" s="201" t="s">
        <v>10</v>
      </c>
      <c r="D63" s="202">
        <v>1</v>
      </c>
      <c r="E63" s="203"/>
      <c r="F63" s="203"/>
      <c r="G63" s="204"/>
      <c r="H63" s="204"/>
    </row>
    <row r="64" spans="1:8" x14ac:dyDescent="0.35">
      <c r="A64" s="199">
        <v>60</v>
      </c>
      <c r="B64" s="200" t="s">
        <v>1720</v>
      </c>
      <c r="C64" s="201" t="s">
        <v>10</v>
      </c>
      <c r="D64" s="202">
        <v>1</v>
      </c>
      <c r="E64" s="203"/>
      <c r="F64" s="203"/>
      <c r="G64" s="204"/>
      <c r="H64" s="204"/>
    </row>
    <row r="65" spans="1:8" x14ac:dyDescent="0.35">
      <c r="A65" s="199">
        <v>61</v>
      </c>
      <c r="B65" s="200" t="s">
        <v>1721</v>
      </c>
      <c r="C65" s="201" t="s">
        <v>10</v>
      </c>
      <c r="D65" s="202">
        <v>1</v>
      </c>
      <c r="E65" s="203"/>
      <c r="F65" s="203"/>
      <c r="G65" s="204"/>
      <c r="H65" s="204"/>
    </row>
    <row r="66" spans="1:8" x14ac:dyDescent="0.35">
      <c r="A66" s="199">
        <v>62</v>
      </c>
      <c r="B66" s="200" t="s">
        <v>1722</v>
      </c>
      <c r="C66" s="201" t="s">
        <v>10</v>
      </c>
      <c r="D66" s="202">
        <v>1</v>
      </c>
      <c r="E66" s="203"/>
      <c r="F66" s="203"/>
      <c r="G66" s="204"/>
      <c r="H66" s="204"/>
    </row>
    <row r="67" spans="1:8" x14ac:dyDescent="0.35">
      <c r="A67" s="199">
        <v>63</v>
      </c>
      <c r="B67" s="200" t="s">
        <v>1723</v>
      </c>
      <c r="C67" s="201" t="s">
        <v>10</v>
      </c>
      <c r="D67" s="202">
        <v>1</v>
      </c>
      <c r="E67" s="203"/>
      <c r="F67" s="203"/>
      <c r="G67" s="204"/>
      <c r="H67" s="204"/>
    </row>
    <row r="68" spans="1:8" s="44" customFormat="1" x14ac:dyDescent="0.35">
      <c r="A68" s="199">
        <v>64</v>
      </c>
      <c r="B68" s="200" t="s">
        <v>1724</v>
      </c>
      <c r="C68" s="201" t="s">
        <v>10</v>
      </c>
      <c r="D68" s="202">
        <v>1</v>
      </c>
      <c r="E68" s="203"/>
      <c r="F68" s="203"/>
      <c r="G68" s="204"/>
      <c r="H68" s="204"/>
    </row>
    <row r="69" spans="1:8" x14ac:dyDescent="0.35">
      <c r="A69" s="199">
        <f>A68+1</f>
        <v>65</v>
      </c>
      <c r="B69" s="200" t="s">
        <v>3139</v>
      </c>
      <c r="C69" s="201" t="s">
        <v>10</v>
      </c>
      <c r="D69" s="202">
        <v>1</v>
      </c>
      <c r="E69" s="203"/>
      <c r="F69" s="203"/>
      <c r="G69" s="204"/>
      <c r="H69" s="204"/>
    </row>
    <row r="70" spans="1:8" ht="15" thickBot="1" x14ac:dyDescent="0.4">
      <c r="A70" s="199">
        <f>A69+1</f>
        <v>66</v>
      </c>
      <c r="B70" s="200" t="s">
        <v>3140</v>
      </c>
      <c r="C70" s="201" t="s">
        <v>10</v>
      </c>
      <c r="D70" s="202">
        <v>1</v>
      </c>
      <c r="E70" s="203"/>
      <c r="F70" s="203"/>
      <c r="G70" s="204"/>
      <c r="H70" s="204"/>
    </row>
    <row r="71" spans="1:8" ht="15" thickBot="1" x14ac:dyDescent="0.4">
      <c r="A71" s="303" t="s">
        <v>1725</v>
      </c>
      <c r="B71" s="303"/>
      <c r="C71" s="303"/>
      <c r="D71" s="303"/>
      <c r="E71" s="303"/>
      <c r="F71" s="303"/>
      <c r="G71" s="303"/>
      <c r="H71" s="303"/>
    </row>
    <row r="72" spans="1:8" x14ac:dyDescent="0.35">
      <c r="A72" s="199">
        <v>67</v>
      </c>
      <c r="B72" s="200" t="s">
        <v>1726</v>
      </c>
      <c r="C72" s="201" t="s">
        <v>10</v>
      </c>
      <c r="D72" s="202">
        <v>1</v>
      </c>
      <c r="E72" s="203"/>
      <c r="F72" s="200"/>
      <c r="G72" s="205"/>
      <c r="H72" s="205"/>
    </row>
    <row r="73" spans="1:8" x14ac:dyDescent="0.35">
      <c r="A73" s="199">
        <f>A72+1</f>
        <v>68</v>
      </c>
      <c r="B73" s="200" t="s">
        <v>1727</v>
      </c>
      <c r="C73" s="201" t="s">
        <v>10</v>
      </c>
      <c r="D73" s="202">
        <v>1</v>
      </c>
      <c r="E73" s="203"/>
      <c r="F73" s="203"/>
      <c r="G73" s="204"/>
      <c r="H73" s="204"/>
    </row>
    <row r="74" spans="1:8" s="44" customFormat="1" x14ac:dyDescent="0.35">
      <c r="A74" s="199">
        <f t="shared" ref="A74:A88" si="0">A73+1</f>
        <v>69</v>
      </c>
      <c r="B74" s="200" t="s">
        <v>1728</v>
      </c>
      <c r="C74" s="201" t="s">
        <v>10</v>
      </c>
      <c r="D74" s="202">
        <v>1</v>
      </c>
      <c r="E74" s="203"/>
      <c r="F74" s="203"/>
      <c r="G74" s="204"/>
      <c r="H74" s="204"/>
    </row>
    <row r="75" spans="1:8" s="44" customFormat="1" x14ac:dyDescent="0.35">
      <c r="A75" s="199">
        <f t="shared" si="0"/>
        <v>70</v>
      </c>
      <c r="B75" s="252" t="s">
        <v>3132</v>
      </c>
      <c r="C75" s="201" t="s">
        <v>10</v>
      </c>
      <c r="D75" s="202">
        <v>1</v>
      </c>
      <c r="E75" s="203"/>
      <c r="F75" s="203"/>
      <c r="G75" s="204"/>
      <c r="H75" s="204"/>
    </row>
    <row r="76" spans="1:8" s="44" customFormat="1" x14ac:dyDescent="0.35">
      <c r="A76" s="199">
        <f t="shared" si="0"/>
        <v>71</v>
      </c>
      <c r="B76" s="252" t="s">
        <v>3131</v>
      </c>
      <c r="C76" s="201" t="s">
        <v>10</v>
      </c>
      <c r="D76" s="202">
        <v>1</v>
      </c>
      <c r="E76" s="203"/>
      <c r="F76" s="203"/>
      <c r="G76" s="204"/>
      <c r="H76" s="204"/>
    </row>
    <row r="77" spans="1:8" x14ac:dyDescent="0.35">
      <c r="A77" s="199">
        <f t="shared" si="0"/>
        <v>72</v>
      </c>
      <c r="B77" s="252" t="s">
        <v>3133</v>
      </c>
      <c r="C77" s="201" t="s">
        <v>10</v>
      </c>
      <c r="D77" s="202">
        <v>1</v>
      </c>
      <c r="E77" s="203"/>
      <c r="F77" s="203"/>
      <c r="G77" s="204"/>
      <c r="H77" s="204"/>
    </row>
    <row r="78" spans="1:8" s="44" customFormat="1" x14ac:dyDescent="0.35">
      <c r="A78" s="199">
        <f t="shared" si="0"/>
        <v>73</v>
      </c>
      <c r="B78" s="252" t="s">
        <v>3149</v>
      </c>
      <c r="C78" s="201" t="s">
        <v>10</v>
      </c>
      <c r="D78" s="202">
        <v>1</v>
      </c>
      <c r="E78" s="203"/>
      <c r="F78" s="203"/>
      <c r="G78" s="204"/>
      <c r="H78" s="204"/>
    </row>
    <row r="79" spans="1:8" s="44" customFormat="1" x14ac:dyDescent="0.35">
      <c r="A79" s="199">
        <f t="shared" si="0"/>
        <v>74</v>
      </c>
      <c r="B79" s="252" t="s">
        <v>3150</v>
      </c>
      <c r="C79" s="201" t="s">
        <v>10</v>
      </c>
      <c r="D79" s="202">
        <v>1</v>
      </c>
      <c r="E79" s="203"/>
      <c r="F79" s="203"/>
      <c r="G79" s="204"/>
      <c r="H79" s="204"/>
    </row>
    <row r="80" spans="1:8" s="44" customFormat="1" x14ac:dyDescent="0.35">
      <c r="A80" s="199">
        <f t="shared" si="0"/>
        <v>75</v>
      </c>
      <c r="B80" s="252" t="s">
        <v>3151</v>
      </c>
      <c r="C80" s="201" t="s">
        <v>10</v>
      </c>
      <c r="D80" s="202">
        <v>1</v>
      </c>
      <c r="E80" s="203"/>
      <c r="F80" s="283"/>
      <c r="G80" s="225"/>
      <c r="H80" s="204"/>
    </row>
    <row r="81" spans="1:8" x14ac:dyDescent="0.35">
      <c r="A81" s="199">
        <f t="shared" si="0"/>
        <v>76</v>
      </c>
      <c r="B81" s="252" t="s">
        <v>1729</v>
      </c>
      <c r="C81" s="201" t="s">
        <v>10</v>
      </c>
      <c r="D81" s="202">
        <v>1</v>
      </c>
      <c r="E81" s="203"/>
      <c r="F81" s="203"/>
      <c r="G81" s="204"/>
      <c r="H81" s="204"/>
    </row>
    <row r="82" spans="1:8" x14ac:dyDescent="0.35">
      <c r="A82" s="199">
        <f t="shared" si="0"/>
        <v>77</v>
      </c>
      <c r="B82" s="252" t="s">
        <v>1730</v>
      </c>
      <c r="C82" s="201" t="s">
        <v>10</v>
      </c>
      <c r="D82" s="202">
        <v>1</v>
      </c>
      <c r="E82" s="203"/>
      <c r="F82" s="283"/>
      <c r="G82" s="225"/>
      <c r="H82" s="204"/>
    </row>
    <row r="83" spans="1:8" x14ac:dyDescent="0.35">
      <c r="A83" s="199">
        <f t="shared" si="0"/>
        <v>78</v>
      </c>
      <c r="B83" s="252" t="s">
        <v>1731</v>
      </c>
      <c r="C83" s="201" t="s">
        <v>10</v>
      </c>
      <c r="D83" s="202">
        <v>1</v>
      </c>
      <c r="E83" s="203"/>
      <c r="F83" s="203"/>
      <c r="G83" s="204"/>
      <c r="H83" s="204"/>
    </row>
    <row r="84" spans="1:8" s="44" customFormat="1" x14ac:dyDescent="0.35">
      <c r="A84" s="199">
        <f t="shared" si="0"/>
        <v>79</v>
      </c>
      <c r="B84" s="252" t="s">
        <v>3144</v>
      </c>
      <c r="C84" s="201" t="s">
        <v>10</v>
      </c>
      <c r="D84" s="202">
        <v>1</v>
      </c>
      <c r="E84" s="203"/>
      <c r="F84" s="283"/>
      <c r="G84" s="225"/>
      <c r="H84" s="204"/>
    </row>
    <row r="85" spans="1:8" s="44" customFormat="1" x14ac:dyDescent="0.35">
      <c r="A85" s="199">
        <f t="shared" si="0"/>
        <v>80</v>
      </c>
      <c r="B85" s="252" t="s">
        <v>3707</v>
      </c>
      <c r="C85" s="201" t="s">
        <v>10</v>
      </c>
      <c r="D85" s="202">
        <v>1</v>
      </c>
      <c r="E85" s="203"/>
      <c r="F85" s="203"/>
      <c r="G85" s="204"/>
      <c r="H85" s="204"/>
    </row>
    <row r="86" spans="1:8" x14ac:dyDescent="0.35">
      <c r="A86" s="199">
        <f t="shared" si="0"/>
        <v>81</v>
      </c>
      <c r="B86" s="252" t="s">
        <v>3143</v>
      </c>
      <c r="C86" s="201" t="s">
        <v>10</v>
      </c>
      <c r="D86" s="202">
        <v>1</v>
      </c>
      <c r="E86" s="215"/>
      <c r="F86" s="215"/>
      <c r="G86" s="225"/>
      <c r="H86" s="204"/>
    </row>
    <row r="87" spans="1:8" s="44" customFormat="1" x14ac:dyDescent="0.35">
      <c r="A87" s="199">
        <f t="shared" si="0"/>
        <v>82</v>
      </c>
      <c r="B87" s="234" t="s">
        <v>1841</v>
      </c>
      <c r="C87" s="201" t="s">
        <v>10</v>
      </c>
      <c r="D87" s="202">
        <v>1</v>
      </c>
      <c r="E87" s="20"/>
      <c r="F87" s="20"/>
      <c r="G87" s="204"/>
      <c r="H87" s="204"/>
    </row>
    <row r="88" spans="1:8" s="44" customFormat="1" ht="15" thickBot="1" x14ac:dyDescent="0.4">
      <c r="A88" s="199">
        <f t="shared" si="0"/>
        <v>83</v>
      </c>
      <c r="B88" s="234" t="s">
        <v>1842</v>
      </c>
      <c r="C88" s="201" t="s">
        <v>10</v>
      </c>
      <c r="D88" s="202">
        <v>1</v>
      </c>
      <c r="E88" s="20"/>
      <c r="F88" s="20"/>
      <c r="G88" s="118"/>
      <c r="H88" s="118"/>
    </row>
    <row r="89" spans="1:8" ht="15" thickBot="1" x14ac:dyDescent="0.4">
      <c r="A89" s="303" t="s">
        <v>1732</v>
      </c>
      <c r="B89" s="303"/>
      <c r="C89" s="303"/>
      <c r="D89" s="303"/>
      <c r="E89" s="303"/>
      <c r="F89" s="303"/>
      <c r="G89" s="303"/>
      <c r="H89" s="303"/>
    </row>
    <row r="90" spans="1:8" x14ac:dyDescent="0.35">
      <c r="A90" s="199">
        <v>84</v>
      </c>
      <c r="B90" s="200" t="s">
        <v>1733</v>
      </c>
      <c r="C90" s="201" t="s">
        <v>10</v>
      </c>
      <c r="D90" s="202">
        <v>1</v>
      </c>
      <c r="E90" s="203"/>
      <c r="F90" s="200"/>
      <c r="G90" s="205"/>
      <c r="H90" s="205"/>
    </row>
    <row r="91" spans="1:8" x14ac:dyDescent="0.35">
      <c r="A91" s="199">
        <f>A90+1</f>
        <v>85</v>
      </c>
      <c r="B91" s="200" t="s">
        <v>1734</v>
      </c>
      <c r="C91" s="201" t="s">
        <v>10</v>
      </c>
      <c r="D91" s="202">
        <v>1</v>
      </c>
      <c r="E91" s="203"/>
      <c r="F91" s="203"/>
      <c r="G91" s="204"/>
      <c r="H91" s="204"/>
    </row>
    <row r="92" spans="1:8" s="85" customFormat="1" x14ac:dyDescent="0.35">
      <c r="A92" s="199">
        <f t="shared" ref="A92:A107" si="1">A91+1</f>
        <v>86</v>
      </c>
      <c r="B92" s="200" t="s">
        <v>1735</v>
      </c>
      <c r="C92" s="201" t="s">
        <v>10</v>
      </c>
      <c r="D92" s="202">
        <v>1</v>
      </c>
      <c r="E92" s="203"/>
      <c r="F92" s="203"/>
      <c r="G92" s="204"/>
      <c r="H92" s="204"/>
    </row>
    <row r="93" spans="1:8" x14ac:dyDescent="0.35">
      <c r="A93" s="199">
        <f t="shared" si="1"/>
        <v>87</v>
      </c>
      <c r="B93" s="206" t="s">
        <v>1736</v>
      </c>
      <c r="C93" s="207" t="s">
        <v>10</v>
      </c>
      <c r="D93" s="202">
        <v>1</v>
      </c>
      <c r="E93" s="208"/>
      <c r="F93" s="208"/>
      <c r="G93" s="204"/>
      <c r="H93" s="204"/>
    </row>
    <row r="94" spans="1:8" x14ac:dyDescent="0.35">
      <c r="A94" s="199">
        <f t="shared" si="1"/>
        <v>88</v>
      </c>
      <c r="B94" s="206" t="s">
        <v>1737</v>
      </c>
      <c r="C94" s="207" t="s">
        <v>10</v>
      </c>
      <c r="D94" s="202">
        <v>1</v>
      </c>
      <c r="E94" s="203"/>
      <c r="F94" s="203"/>
      <c r="G94" s="204"/>
      <c r="H94" s="204"/>
    </row>
    <row r="95" spans="1:8" x14ac:dyDescent="0.35">
      <c r="A95" s="199">
        <f t="shared" si="1"/>
        <v>89</v>
      </c>
      <c r="B95" s="200" t="s">
        <v>1738</v>
      </c>
      <c r="C95" s="201" t="s">
        <v>10</v>
      </c>
      <c r="D95" s="202">
        <v>1</v>
      </c>
      <c r="E95" s="203"/>
      <c r="F95" s="203"/>
      <c r="G95" s="204"/>
      <c r="H95" s="204"/>
    </row>
    <row r="96" spans="1:8" x14ac:dyDescent="0.35">
      <c r="A96" s="199">
        <f t="shared" si="1"/>
        <v>90</v>
      </c>
      <c r="B96" s="200" t="s">
        <v>1739</v>
      </c>
      <c r="C96" s="201" t="s">
        <v>10</v>
      </c>
      <c r="D96" s="202">
        <v>1</v>
      </c>
      <c r="E96" s="203"/>
      <c r="F96" s="203"/>
      <c r="G96" s="204"/>
      <c r="H96" s="204"/>
    </row>
    <row r="97" spans="1:9" x14ac:dyDescent="0.35">
      <c r="A97" s="199">
        <f t="shared" si="1"/>
        <v>91</v>
      </c>
      <c r="B97" s="200" t="s">
        <v>1740</v>
      </c>
      <c r="C97" s="201" t="s">
        <v>10</v>
      </c>
      <c r="D97" s="202">
        <v>1</v>
      </c>
      <c r="E97" s="203"/>
      <c r="F97" s="203"/>
      <c r="G97" s="204"/>
      <c r="H97" s="204"/>
    </row>
    <row r="98" spans="1:9" x14ac:dyDescent="0.35">
      <c r="A98" s="199">
        <f t="shared" si="1"/>
        <v>92</v>
      </c>
      <c r="B98" s="17" t="s">
        <v>1741</v>
      </c>
      <c r="C98" s="18" t="s">
        <v>10</v>
      </c>
      <c r="D98" s="168">
        <v>1</v>
      </c>
      <c r="E98" s="20"/>
      <c r="F98" s="20"/>
      <c r="G98" s="118"/>
      <c r="H98" s="118"/>
    </row>
    <row r="99" spans="1:9" s="44" customFormat="1" x14ac:dyDescent="0.35">
      <c r="A99" s="199">
        <f t="shared" si="1"/>
        <v>93</v>
      </c>
      <c r="B99" s="253" t="s">
        <v>1742</v>
      </c>
      <c r="C99" s="201" t="s">
        <v>10</v>
      </c>
      <c r="D99" s="202">
        <v>1</v>
      </c>
      <c r="E99" s="20"/>
      <c r="F99" s="20"/>
      <c r="G99" s="118"/>
      <c r="H99" s="118"/>
    </row>
    <row r="100" spans="1:9" s="44" customFormat="1" x14ac:dyDescent="0.35">
      <c r="A100" s="199">
        <f t="shared" si="1"/>
        <v>94</v>
      </c>
      <c r="B100" s="253" t="s">
        <v>3135</v>
      </c>
      <c r="C100" s="201" t="s">
        <v>10</v>
      </c>
      <c r="D100" s="202">
        <v>1</v>
      </c>
      <c r="E100" s="20"/>
      <c r="F100" s="20"/>
      <c r="G100" s="118"/>
      <c r="H100" s="118"/>
    </row>
    <row r="101" spans="1:9" x14ac:dyDescent="0.35">
      <c r="A101" s="199">
        <f t="shared" si="1"/>
        <v>95</v>
      </c>
      <c r="B101" s="253" t="s">
        <v>3134</v>
      </c>
      <c r="C101" s="201" t="s">
        <v>10</v>
      </c>
      <c r="D101" s="202">
        <v>1</v>
      </c>
      <c r="E101" s="20"/>
      <c r="F101" s="20"/>
      <c r="G101" s="118"/>
      <c r="H101" s="118"/>
    </row>
    <row r="102" spans="1:9" x14ac:dyDescent="0.35">
      <c r="A102" s="199">
        <f t="shared" si="1"/>
        <v>96</v>
      </c>
      <c r="B102" s="253" t="s">
        <v>3708</v>
      </c>
      <c r="C102" s="18" t="s">
        <v>10</v>
      </c>
      <c r="D102" s="168">
        <v>1</v>
      </c>
      <c r="E102" s="20"/>
      <c r="F102" s="20"/>
      <c r="G102" s="118"/>
      <c r="H102" s="118"/>
    </row>
    <row r="103" spans="1:9" x14ac:dyDescent="0.35">
      <c r="A103" s="199">
        <f t="shared" si="1"/>
        <v>97</v>
      </c>
      <c r="B103" s="253" t="s">
        <v>1743</v>
      </c>
      <c r="C103" s="201" t="s">
        <v>10</v>
      </c>
      <c r="D103" s="202">
        <v>1</v>
      </c>
      <c r="E103" s="20"/>
      <c r="F103" s="20"/>
      <c r="G103" s="118"/>
      <c r="H103" s="118"/>
    </row>
    <row r="104" spans="1:9" s="44" customFormat="1" x14ac:dyDescent="0.35">
      <c r="A104" s="199">
        <f t="shared" si="1"/>
        <v>98</v>
      </c>
      <c r="B104" s="253" t="s">
        <v>3709</v>
      </c>
      <c r="C104" s="201" t="s">
        <v>10</v>
      </c>
      <c r="D104" s="202">
        <v>1</v>
      </c>
      <c r="E104" s="20"/>
      <c r="F104" s="20"/>
      <c r="G104" s="118"/>
      <c r="H104" s="118"/>
    </row>
    <row r="105" spans="1:9" x14ac:dyDescent="0.35">
      <c r="A105" s="199">
        <f t="shared" si="1"/>
        <v>99</v>
      </c>
      <c r="B105" s="253" t="s">
        <v>3106</v>
      </c>
      <c r="C105" s="201" t="s">
        <v>10</v>
      </c>
      <c r="D105" s="202">
        <v>1</v>
      </c>
      <c r="E105" s="20"/>
      <c r="F105" s="20"/>
      <c r="G105" s="118"/>
      <c r="H105" s="118"/>
      <c r="I105" s="211"/>
    </row>
    <row r="106" spans="1:9" x14ac:dyDescent="0.35">
      <c r="A106" s="199">
        <f t="shared" si="1"/>
        <v>100</v>
      </c>
      <c r="B106" s="253" t="s">
        <v>3710</v>
      </c>
      <c r="C106" s="18" t="s">
        <v>10</v>
      </c>
      <c r="D106" s="168">
        <v>1</v>
      </c>
      <c r="E106" s="20"/>
      <c r="F106" s="20"/>
      <c r="G106" s="118"/>
      <c r="H106" s="118"/>
    </row>
    <row r="107" spans="1:9" ht="15" thickBot="1" x14ac:dyDescent="0.4">
      <c r="A107" s="199">
        <f t="shared" si="1"/>
        <v>101</v>
      </c>
      <c r="B107" s="253" t="s">
        <v>1744</v>
      </c>
      <c r="C107" s="201" t="s">
        <v>10</v>
      </c>
      <c r="D107" s="202">
        <v>1</v>
      </c>
      <c r="E107" s="20"/>
      <c r="F107" s="37"/>
      <c r="G107" s="119"/>
      <c r="H107" s="118"/>
    </row>
    <row r="108" spans="1:9" ht="15" thickBot="1" x14ac:dyDescent="0.4">
      <c r="A108" s="303" t="s">
        <v>1745</v>
      </c>
      <c r="B108" s="303"/>
      <c r="C108" s="303"/>
      <c r="D108" s="303"/>
      <c r="E108" s="303"/>
      <c r="F108" s="303"/>
      <c r="G108" s="303"/>
      <c r="H108" s="303"/>
    </row>
    <row r="109" spans="1:9" x14ac:dyDescent="0.35">
      <c r="A109" s="16">
        <v>102</v>
      </c>
      <c r="B109" s="17" t="s">
        <v>1746</v>
      </c>
      <c r="C109" s="18" t="s">
        <v>10</v>
      </c>
      <c r="D109" s="168">
        <v>1</v>
      </c>
      <c r="E109" s="20"/>
      <c r="F109" s="17"/>
      <c r="G109" s="117"/>
      <c r="H109" s="117"/>
    </row>
    <row r="110" spans="1:9" x14ac:dyDescent="0.35">
      <c r="A110" s="16">
        <f>A109+1</f>
        <v>103</v>
      </c>
      <c r="B110" s="17" t="s">
        <v>1747</v>
      </c>
      <c r="C110" s="18" t="s">
        <v>10</v>
      </c>
      <c r="D110" s="168">
        <v>1</v>
      </c>
      <c r="E110" s="20"/>
      <c r="F110" s="20"/>
      <c r="G110" s="118"/>
      <c r="H110" s="118"/>
    </row>
    <row r="111" spans="1:9" x14ac:dyDescent="0.35">
      <c r="A111" s="16">
        <f t="shared" ref="A111:A135" si="2">A110+1</f>
        <v>104</v>
      </c>
      <c r="B111" s="17" t="s">
        <v>3711</v>
      </c>
      <c r="C111" s="18" t="s">
        <v>10</v>
      </c>
      <c r="D111" s="168">
        <v>1</v>
      </c>
      <c r="E111" s="20"/>
      <c r="F111" s="20"/>
      <c r="G111" s="118"/>
      <c r="H111" s="118"/>
      <c r="I111" s="44"/>
    </row>
    <row r="112" spans="1:9" x14ac:dyDescent="0.35">
      <c r="A112" s="16">
        <f t="shared" si="2"/>
        <v>105</v>
      </c>
      <c r="B112" s="17" t="s">
        <v>1748</v>
      </c>
      <c r="C112" s="18" t="s">
        <v>10</v>
      </c>
      <c r="D112" s="168">
        <v>1</v>
      </c>
      <c r="E112" s="20"/>
      <c r="F112" s="20"/>
      <c r="G112" s="118"/>
      <c r="H112" s="118"/>
    </row>
    <row r="113" spans="1:9" x14ac:dyDescent="0.35">
      <c r="A113" s="16">
        <f t="shared" si="2"/>
        <v>106</v>
      </c>
      <c r="B113" s="17" t="s">
        <v>1749</v>
      </c>
      <c r="C113" s="18" t="s">
        <v>10</v>
      </c>
      <c r="D113" s="168">
        <v>1</v>
      </c>
      <c r="E113" s="20"/>
      <c r="F113" s="20"/>
      <c r="G113" s="118"/>
      <c r="H113" s="118"/>
    </row>
    <row r="114" spans="1:9" x14ac:dyDescent="0.35">
      <c r="A114" s="16">
        <f t="shared" si="2"/>
        <v>107</v>
      </c>
      <c r="B114" s="17" t="s">
        <v>1750</v>
      </c>
      <c r="C114" s="18" t="s">
        <v>10</v>
      </c>
      <c r="D114" s="168">
        <v>1</v>
      </c>
      <c r="E114" s="20"/>
      <c r="F114" s="20"/>
      <c r="G114" s="118"/>
      <c r="H114" s="118"/>
    </row>
    <row r="115" spans="1:9" x14ac:dyDescent="0.35">
      <c r="A115" s="16">
        <f t="shared" si="2"/>
        <v>108</v>
      </c>
      <c r="B115" s="17" t="s">
        <v>1751</v>
      </c>
      <c r="C115" s="18" t="s">
        <v>10</v>
      </c>
      <c r="D115" s="168">
        <v>1</v>
      </c>
      <c r="E115" s="20"/>
      <c r="F115" s="20"/>
      <c r="G115" s="118"/>
      <c r="H115" s="118"/>
    </row>
    <row r="116" spans="1:9" x14ac:dyDescent="0.35">
      <c r="A116" s="16">
        <f t="shared" si="2"/>
        <v>109</v>
      </c>
      <c r="B116" s="17" t="s">
        <v>1752</v>
      </c>
      <c r="C116" s="18" t="s">
        <v>10</v>
      </c>
      <c r="D116" s="168">
        <v>1</v>
      </c>
      <c r="E116" s="20"/>
      <c r="F116" s="20"/>
      <c r="G116" s="118"/>
      <c r="H116" s="118"/>
    </row>
    <row r="117" spans="1:9" x14ac:dyDescent="0.35">
      <c r="A117" s="16">
        <f t="shared" si="2"/>
        <v>110</v>
      </c>
      <c r="B117" s="17" t="s">
        <v>1753</v>
      </c>
      <c r="C117" s="18" t="s">
        <v>10</v>
      </c>
      <c r="D117" s="168">
        <v>1</v>
      </c>
      <c r="E117" s="20"/>
      <c r="F117" s="20"/>
      <c r="G117" s="118"/>
      <c r="H117" s="118"/>
    </row>
    <row r="118" spans="1:9" ht="28" x14ac:dyDescent="0.35">
      <c r="A118" s="16">
        <f t="shared" si="2"/>
        <v>111</v>
      </c>
      <c r="B118" s="17" t="s">
        <v>1754</v>
      </c>
      <c r="C118" s="18" t="s">
        <v>10</v>
      </c>
      <c r="D118" s="168">
        <v>1</v>
      </c>
      <c r="E118" s="20"/>
      <c r="F118" s="20"/>
      <c r="G118" s="118"/>
      <c r="H118" s="118"/>
    </row>
    <row r="119" spans="1:9" x14ac:dyDescent="0.35">
      <c r="A119" s="16">
        <f t="shared" si="2"/>
        <v>112</v>
      </c>
      <c r="B119" s="17" t="s">
        <v>1755</v>
      </c>
      <c r="C119" s="18" t="s">
        <v>10</v>
      </c>
      <c r="D119" s="168">
        <v>1</v>
      </c>
      <c r="E119" s="20"/>
      <c r="F119" s="20"/>
      <c r="G119" s="118"/>
      <c r="H119" s="118"/>
    </row>
    <row r="120" spans="1:9" x14ac:dyDescent="0.35">
      <c r="A120" s="16">
        <f t="shared" si="2"/>
        <v>113</v>
      </c>
      <c r="B120" s="17" t="s">
        <v>1756</v>
      </c>
      <c r="C120" s="18" t="s">
        <v>10</v>
      </c>
      <c r="D120" s="168">
        <v>1</v>
      </c>
      <c r="E120" s="20"/>
      <c r="F120" s="20"/>
      <c r="G120" s="118"/>
      <c r="H120" s="118"/>
      <c r="I120" s="65"/>
    </row>
    <row r="121" spans="1:9" x14ac:dyDescent="0.35">
      <c r="A121" s="16">
        <f t="shared" si="2"/>
        <v>114</v>
      </c>
      <c r="B121" s="17" t="s">
        <v>1757</v>
      </c>
      <c r="C121" s="18" t="s">
        <v>10</v>
      </c>
      <c r="D121" s="168">
        <v>1</v>
      </c>
      <c r="E121" s="20"/>
      <c r="F121" s="20"/>
      <c r="G121" s="118"/>
      <c r="H121" s="118"/>
      <c r="I121" s="65"/>
    </row>
    <row r="122" spans="1:9" x14ac:dyDescent="0.35">
      <c r="A122" s="16">
        <f t="shared" si="2"/>
        <v>115</v>
      </c>
      <c r="B122" s="17" t="s">
        <v>1758</v>
      </c>
      <c r="C122" s="18" t="s">
        <v>10</v>
      </c>
      <c r="D122" s="168">
        <v>1</v>
      </c>
      <c r="E122" s="20"/>
      <c r="F122" s="20"/>
      <c r="G122" s="118"/>
      <c r="H122" s="118"/>
      <c r="I122" s="65"/>
    </row>
    <row r="123" spans="1:9" s="44" customFormat="1" x14ac:dyDescent="0.35">
      <c r="A123" s="16">
        <f t="shared" si="2"/>
        <v>116</v>
      </c>
      <c r="B123" s="17" t="s">
        <v>1759</v>
      </c>
      <c r="C123" s="18" t="s">
        <v>10</v>
      </c>
      <c r="D123" s="168">
        <v>1</v>
      </c>
      <c r="E123" s="20"/>
      <c r="F123" s="20"/>
      <c r="G123" s="118"/>
      <c r="H123" s="118"/>
      <c r="I123" s="65"/>
    </row>
    <row r="124" spans="1:9" x14ac:dyDescent="0.35">
      <c r="A124" s="16">
        <f t="shared" si="2"/>
        <v>117</v>
      </c>
      <c r="B124" s="219" t="s">
        <v>1760</v>
      </c>
      <c r="C124" s="220" t="s">
        <v>10</v>
      </c>
      <c r="D124" s="221">
        <v>1</v>
      </c>
      <c r="E124" s="222"/>
      <c r="F124" s="222"/>
      <c r="G124" s="223"/>
      <c r="H124" s="118"/>
      <c r="I124" s="65"/>
    </row>
    <row r="125" spans="1:9" x14ac:dyDescent="0.35">
      <c r="A125" s="16">
        <f t="shared" si="2"/>
        <v>118</v>
      </c>
      <c r="B125" s="17" t="s">
        <v>1761</v>
      </c>
      <c r="C125" s="18" t="s">
        <v>10</v>
      </c>
      <c r="D125" s="168">
        <v>1</v>
      </c>
      <c r="E125" s="20"/>
      <c r="F125" s="20"/>
      <c r="G125" s="118"/>
      <c r="H125" s="118"/>
      <c r="I125" s="65"/>
    </row>
    <row r="126" spans="1:9" ht="20" x14ac:dyDescent="0.35">
      <c r="A126" s="16">
        <f t="shared" si="2"/>
        <v>119</v>
      </c>
      <c r="B126" s="17" t="s">
        <v>1762</v>
      </c>
      <c r="C126" s="18" t="s">
        <v>10</v>
      </c>
      <c r="D126" s="168">
        <v>1</v>
      </c>
      <c r="E126" s="20"/>
      <c r="F126" s="20"/>
      <c r="G126" s="118"/>
      <c r="H126" s="118"/>
      <c r="I126" s="214"/>
    </row>
    <row r="127" spans="1:9" ht="20" x14ac:dyDescent="0.35">
      <c r="A127" s="16">
        <f t="shared" si="2"/>
        <v>120</v>
      </c>
      <c r="B127" s="17" t="s">
        <v>1763</v>
      </c>
      <c r="C127" s="18" t="s">
        <v>10</v>
      </c>
      <c r="D127" s="168">
        <v>1</v>
      </c>
      <c r="E127" s="20"/>
      <c r="F127" s="20"/>
      <c r="G127" s="118"/>
      <c r="H127" s="118"/>
      <c r="I127" s="214"/>
    </row>
    <row r="128" spans="1:9" ht="20" x14ac:dyDescent="0.35">
      <c r="A128" s="16">
        <f t="shared" si="2"/>
        <v>121</v>
      </c>
      <c r="B128" s="17" t="s">
        <v>1764</v>
      </c>
      <c r="C128" s="18" t="s">
        <v>10</v>
      </c>
      <c r="D128" s="168">
        <v>1</v>
      </c>
      <c r="E128" s="20"/>
      <c r="F128" s="20"/>
      <c r="G128" s="118"/>
      <c r="H128" s="118"/>
      <c r="I128" s="214"/>
    </row>
    <row r="129" spans="1:9" s="44" customFormat="1" ht="20" x14ac:dyDescent="0.35">
      <c r="A129" s="16">
        <f t="shared" si="2"/>
        <v>122</v>
      </c>
      <c r="B129" s="17" t="s">
        <v>1765</v>
      </c>
      <c r="C129" s="18" t="s">
        <v>10</v>
      </c>
      <c r="D129" s="168">
        <v>1</v>
      </c>
      <c r="E129" s="20"/>
      <c r="F129" s="20"/>
      <c r="G129" s="118"/>
      <c r="H129" s="118"/>
      <c r="I129" s="214"/>
    </row>
    <row r="130" spans="1:9" s="44" customFormat="1" ht="20" x14ac:dyDescent="0.35">
      <c r="A130" s="16">
        <f t="shared" si="2"/>
        <v>123</v>
      </c>
      <c r="B130" s="35" t="s">
        <v>3090</v>
      </c>
      <c r="C130" s="18" t="s">
        <v>10</v>
      </c>
      <c r="D130" s="168">
        <v>2</v>
      </c>
      <c r="E130" s="20"/>
      <c r="F130" s="20"/>
      <c r="G130" s="118"/>
      <c r="H130" s="118"/>
      <c r="I130" s="214"/>
    </row>
    <row r="131" spans="1:9" s="44" customFormat="1" ht="20" x14ac:dyDescent="0.35">
      <c r="A131" s="16">
        <f t="shared" si="2"/>
        <v>124</v>
      </c>
      <c r="B131" s="35" t="s">
        <v>3091</v>
      </c>
      <c r="C131" s="18" t="s">
        <v>10</v>
      </c>
      <c r="D131" s="168">
        <v>3</v>
      </c>
      <c r="E131" s="20"/>
      <c r="F131" s="20"/>
      <c r="G131" s="118"/>
      <c r="H131" s="118"/>
      <c r="I131" s="214"/>
    </row>
    <row r="132" spans="1:9" x14ac:dyDescent="0.35">
      <c r="A132" s="16">
        <f t="shared" si="2"/>
        <v>125</v>
      </c>
      <c r="B132" s="35" t="s">
        <v>3092</v>
      </c>
      <c r="C132" s="18" t="s">
        <v>10</v>
      </c>
      <c r="D132" s="168">
        <v>4</v>
      </c>
      <c r="E132" s="20"/>
      <c r="F132" s="20"/>
      <c r="G132" s="118"/>
      <c r="H132" s="118"/>
      <c r="I132" s="192"/>
    </row>
    <row r="133" spans="1:9" x14ac:dyDescent="0.35">
      <c r="A133" s="16">
        <f t="shared" si="2"/>
        <v>126</v>
      </c>
      <c r="B133" s="17" t="s">
        <v>1766</v>
      </c>
      <c r="C133" s="18" t="s">
        <v>10</v>
      </c>
      <c r="D133" s="168">
        <v>5</v>
      </c>
      <c r="E133" s="20"/>
      <c r="F133" s="20"/>
      <c r="G133" s="118"/>
      <c r="H133" s="118"/>
    </row>
    <row r="134" spans="1:9" x14ac:dyDescent="0.35">
      <c r="A134" s="16">
        <f t="shared" si="2"/>
        <v>127</v>
      </c>
      <c r="B134" s="17" t="s">
        <v>1767</v>
      </c>
      <c r="C134" s="18" t="s">
        <v>10</v>
      </c>
      <c r="D134" s="168">
        <v>1</v>
      </c>
      <c r="E134" s="20"/>
      <c r="F134" s="20"/>
      <c r="G134" s="118"/>
      <c r="H134" s="118"/>
    </row>
    <row r="135" spans="1:9" ht="15" thickBot="1" x14ac:dyDescent="0.4">
      <c r="A135" s="16">
        <f t="shared" si="2"/>
        <v>128</v>
      </c>
      <c r="B135" s="17" t="s">
        <v>1768</v>
      </c>
      <c r="C135" s="18" t="s">
        <v>10</v>
      </c>
      <c r="D135" s="168">
        <v>1</v>
      </c>
      <c r="E135" s="20"/>
      <c r="F135" s="20"/>
      <c r="G135" s="118"/>
      <c r="H135" s="118"/>
    </row>
    <row r="136" spans="1:9" ht="15" thickBot="1" x14ac:dyDescent="0.4">
      <c r="A136" s="303" t="s">
        <v>1769</v>
      </c>
      <c r="B136" s="303"/>
      <c r="C136" s="303"/>
      <c r="D136" s="303"/>
      <c r="E136" s="303"/>
      <c r="F136" s="303"/>
      <c r="G136" s="303"/>
      <c r="H136" s="303"/>
    </row>
    <row r="137" spans="1:9" x14ac:dyDescent="0.35">
      <c r="A137" s="16">
        <v>129</v>
      </c>
      <c r="B137" s="17" t="s">
        <v>1770</v>
      </c>
      <c r="C137" s="18" t="s">
        <v>10</v>
      </c>
      <c r="D137" s="168">
        <v>1</v>
      </c>
      <c r="E137" s="20"/>
      <c r="F137" s="20"/>
      <c r="G137" s="118"/>
      <c r="H137" s="118"/>
    </row>
    <row r="138" spans="1:9" x14ac:dyDescent="0.35">
      <c r="A138" s="16">
        <f>A137+1</f>
        <v>130</v>
      </c>
      <c r="B138" s="17" t="s">
        <v>1771</v>
      </c>
      <c r="C138" s="18" t="s">
        <v>10</v>
      </c>
      <c r="D138" s="168">
        <v>1</v>
      </c>
      <c r="E138" s="20"/>
      <c r="F138" s="20"/>
      <c r="G138" s="118"/>
      <c r="H138" s="118"/>
    </row>
    <row r="139" spans="1:9" x14ac:dyDescent="0.35">
      <c r="A139" s="16">
        <f t="shared" ref="A139:A158" si="3">A138+1</f>
        <v>131</v>
      </c>
      <c r="B139" s="17" t="s">
        <v>1772</v>
      </c>
      <c r="C139" s="18" t="s">
        <v>10</v>
      </c>
      <c r="D139" s="168">
        <v>1</v>
      </c>
      <c r="E139" s="20"/>
      <c r="F139" s="20"/>
      <c r="G139" s="118"/>
      <c r="H139" s="118"/>
    </row>
    <row r="140" spans="1:9" x14ac:dyDescent="0.35">
      <c r="A140" s="16">
        <f t="shared" si="3"/>
        <v>132</v>
      </c>
      <c r="B140" s="17" t="s">
        <v>1773</v>
      </c>
      <c r="C140" s="18" t="s">
        <v>10</v>
      </c>
      <c r="D140" s="168">
        <v>1</v>
      </c>
      <c r="E140" s="20"/>
      <c r="F140" s="20"/>
      <c r="G140" s="118"/>
      <c r="H140" s="118"/>
    </row>
    <row r="141" spans="1:9" x14ac:dyDescent="0.35">
      <c r="A141" s="16">
        <f t="shared" si="3"/>
        <v>133</v>
      </c>
      <c r="B141" s="17" t="s">
        <v>1774</v>
      </c>
      <c r="C141" s="18" t="s">
        <v>10</v>
      </c>
      <c r="D141" s="168">
        <v>1</v>
      </c>
      <c r="E141" s="20"/>
      <c r="F141" s="20"/>
      <c r="G141" s="118"/>
      <c r="H141" s="118"/>
    </row>
    <row r="142" spans="1:9" x14ac:dyDescent="0.35">
      <c r="A142" s="16">
        <f t="shared" si="3"/>
        <v>134</v>
      </c>
      <c r="B142" s="17" t="s">
        <v>1775</v>
      </c>
      <c r="C142" s="18" t="s">
        <v>10</v>
      </c>
      <c r="D142" s="168">
        <v>1</v>
      </c>
      <c r="E142" s="20"/>
      <c r="F142" s="20"/>
      <c r="G142" s="118"/>
      <c r="H142" s="118"/>
    </row>
    <row r="143" spans="1:9" x14ac:dyDescent="0.35">
      <c r="A143" s="16">
        <f t="shared" si="3"/>
        <v>135</v>
      </c>
      <c r="B143" s="17" t="s">
        <v>1776</v>
      </c>
      <c r="C143" s="18" t="s">
        <v>10</v>
      </c>
      <c r="D143" s="168">
        <v>1</v>
      </c>
      <c r="E143" s="20"/>
      <c r="F143" s="20"/>
      <c r="G143" s="118"/>
      <c r="H143" s="118"/>
    </row>
    <row r="144" spans="1:9" x14ac:dyDescent="0.35">
      <c r="A144" s="16">
        <f t="shared" si="3"/>
        <v>136</v>
      </c>
      <c r="B144" s="17" t="s">
        <v>1777</v>
      </c>
      <c r="C144" s="18" t="s">
        <v>10</v>
      </c>
      <c r="D144" s="168">
        <v>1</v>
      </c>
      <c r="E144" s="20"/>
      <c r="F144" s="20"/>
      <c r="G144" s="118"/>
      <c r="H144" s="118"/>
    </row>
    <row r="145" spans="1:9" x14ac:dyDescent="0.35">
      <c r="A145" s="16">
        <f t="shared" si="3"/>
        <v>137</v>
      </c>
      <c r="B145" s="234" t="s">
        <v>1778</v>
      </c>
      <c r="C145" s="18" t="s">
        <v>10</v>
      </c>
      <c r="D145" s="168">
        <v>1</v>
      </c>
      <c r="E145" s="20"/>
      <c r="F145" s="20"/>
      <c r="G145" s="118"/>
      <c r="H145" s="118"/>
    </row>
    <row r="146" spans="1:9" x14ac:dyDescent="0.35">
      <c r="A146" s="16">
        <f t="shared" si="3"/>
        <v>138</v>
      </c>
      <c r="B146" s="234" t="s">
        <v>1779</v>
      </c>
      <c r="C146" s="18" t="s">
        <v>10</v>
      </c>
      <c r="D146" s="168">
        <v>1</v>
      </c>
      <c r="E146" s="20"/>
      <c r="F146" s="20"/>
      <c r="G146" s="118"/>
      <c r="H146" s="118"/>
    </row>
    <row r="147" spans="1:9" x14ac:dyDescent="0.35">
      <c r="A147" s="16">
        <f t="shared" si="3"/>
        <v>139</v>
      </c>
      <c r="B147" s="234" t="s">
        <v>1780</v>
      </c>
      <c r="C147" s="18" t="s">
        <v>10</v>
      </c>
      <c r="D147" s="168">
        <v>1</v>
      </c>
      <c r="E147" s="20"/>
      <c r="F147" s="20"/>
      <c r="G147" s="118"/>
      <c r="H147" s="118"/>
    </row>
    <row r="148" spans="1:9" x14ac:dyDescent="0.35">
      <c r="A148" s="16">
        <f t="shared" si="3"/>
        <v>140</v>
      </c>
      <c r="B148" s="234" t="s">
        <v>1781</v>
      </c>
      <c r="C148" s="18" t="s">
        <v>10</v>
      </c>
      <c r="D148" s="168">
        <v>1</v>
      </c>
      <c r="E148" s="20"/>
      <c r="F148" s="20"/>
      <c r="G148" s="118"/>
      <c r="H148" s="118"/>
    </row>
    <row r="149" spans="1:9" x14ac:dyDescent="0.35">
      <c r="A149" s="16">
        <f t="shared" si="3"/>
        <v>141</v>
      </c>
      <c r="B149" s="234" t="s">
        <v>1782</v>
      </c>
      <c r="C149" s="18" t="s">
        <v>10</v>
      </c>
      <c r="D149" s="168">
        <v>1</v>
      </c>
      <c r="E149" s="20"/>
      <c r="F149" s="20"/>
      <c r="G149" s="118"/>
      <c r="H149" s="118"/>
    </row>
    <row r="150" spans="1:9" x14ac:dyDescent="0.35">
      <c r="A150" s="16">
        <f t="shared" si="3"/>
        <v>142</v>
      </c>
      <c r="B150" s="234" t="s">
        <v>1783</v>
      </c>
      <c r="C150" s="18" t="s">
        <v>10</v>
      </c>
      <c r="D150" s="168">
        <v>1</v>
      </c>
      <c r="E150" s="20"/>
      <c r="F150" s="20"/>
      <c r="G150" s="118"/>
      <c r="H150" s="118"/>
    </row>
    <row r="151" spans="1:9" x14ac:dyDescent="0.35">
      <c r="A151" s="16">
        <f t="shared" si="3"/>
        <v>143</v>
      </c>
      <c r="B151" s="234" t="s">
        <v>1784</v>
      </c>
      <c r="C151" s="18" t="s">
        <v>10</v>
      </c>
      <c r="D151" s="168">
        <v>1</v>
      </c>
      <c r="E151" s="20"/>
      <c r="F151" s="20"/>
      <c r="G151" s="118"/>
      <c r="H151" s="118"/>
      <c r="I151" s="324" t="s">
        <v>3089</v>
      </c>
    </row>
    <row r="152" spans="1:9" x14ac:dyDescent="0.35">
      <c r="A152" s="16">
        <f t="shared" si="3"/>
        <v>144</v>
      </c>
      <c r="B152" s="234" t="s">
        <v>1781</v>
      </c>
      <c r="C152" s="18" t="s">
        <v>10</v>
      </c>
      <c r="D152" s="168">
        <v>1</v>
      </c>
      <c r="E152" s="20"/>
      <c r="F152" s="20"/>
      <c r="G152" s="118"/>
      <c r="H152" s="118"/>
      <c r="I152" s="324"/>
    </row>
    <row r="153" spans="1:9" x14ac:dyDescent="0.35">
      <c r="A153" s="16">
        <f t="shared" si="3"/>
        <v>145</v>
      </c>
      <c r="B153" s="234" t="s">
        <v>1782</v>
      </c>
      <c r="C153" s="18" t="s">
        <v>10</v>
      </c>
      <c r="D153" s="168">
        <v>1</v>
      </c>
      <c r="E153" s="20"/>
      <c r="F153" s="20"/>
      <c r="G153" s="118"/>
      <c r="H153" s="118"/>
      <c r="I153" s="324"/>
    </row>
    <row r="154" spans="1:9" x14ac:dyDescent="0.35">
      <c r="A154" s="16">
        <f t="shared" si="3"/>
        <v>146</v>
      </c>
      <c r="B154" s="234" t="s">
        <v>1783</v>
      </c>
      <c r="C154" s="18" t="s">
        <v>10</v>
      </c>
      <c r="D154" s="168">
        <v>1</v>
      </c>
      <c r="E154" s="20"/>
      <c r="F154" s="20"/>
      <c r="G154" s="118"/>
      <c r="H154" s="118"/>
      <c r="I154" s="324"/>
    </row>
    <row r="155" spans="1:9" x14ac:dyDescent="0.35">
      <c r="A155" s="16">
        <f t="shared" si="3"/>
        <v>147</v>
      </c>
      <c r="B155" s="234" t="s">
        <v>1784</v>
      </c>
      <c r="C155" s="18" t="s">
        <v>10</v>
      </c>
      <c r="D155" s="168">
        <v>1</v>
      </c>
      <c r="E155" s="20"/>
      <c r="F155" s="20"/>
      <c r="G155" s="118"/>
      <c r="H155" s="118"/>
    </row>
    <row r="156" spans="1:9" x14ac:dyDescent="0.35">
      <c r="A156" s="16">
        <f t="shared" si="3"/>
        <v>148</v>
      </c>
      <c r="B156" s="234" t="s">
        <v>1785</v>
      </c>
      <c r="C156" s="18" t="s">
        <v>10</v>
      </c>
      <c r="D156" s="168">
        <v>1</v>
      </c>
      <c r="E156" s="20"/>
      <c r="F156" s="20"/>
      <c r="G156" s="118"/>
      <c r="H156" s="118"/>
    </row>
    <row r="157" spans="1:9" x14ac:dyDescent="0.35">
      <c r="A157" s="16">
        <f t="shared" si="3"/>
        <v>149</v>
      </c>
      <c r="B157" s="234" t="s">
        <v>1786</v>
      </c>
      <c r="C157" s="18" t="s">
        <v>10</v>
      </c>
      <c r="D157" s="168">
        <v>1</v>
      </c>
      <c r="E157" s="20"/>
      <c r="F157" s="20"/>
      <c r="G157" s="118"/>
      <c r="H157" s="118"/>
    </row>
    <row r="158" spans="1:9" ht="15" thickBot="1" x14ac:dyDescent="0.4">
      <c r="A158" s="16">
        <f t="shared" si="3"/>
        <v>150</v>
      </c>
      <c r="B158" s="234" t="s">
        <v>3712</v>
      </c>
      <c r="C158" s="18" t="s">
        <v>10</v>
      </c>
      <c r="D158" s="168">
        <v>1</v>
      </c>
      <c r="E158" s="20"/>
      <c r="F158" s="20"/>
      <c r="G158" s="118"/>
      <c r="H158" s="118"/>
    </row>
    <row r="159" spans="1:9" ht="15" thickBot="1" x14ac:dyDescent="0.4">
      <c r="A159" s="303" t="s">
        <v>1787</v>
      </c>
      <c r="B159" s="303"/>
      <c r="C159" s="303"/>
      <c r="D159" s="303"/>
      <c r="E159" s="303"/>
      <c r="F159" s="303"/>
      <c r="G159" s="303"/>
      <c r="H159" s="303"/>
    </row>
    <row r="160" spans="1:9" x14ac:dyDescent="0.35">
      <c r="A160" s="16">
        <v>151</v>
      </c>
      <c r="B160" s="17" t="s">
        <v>1788</v>
      </c>
      <c r="C160" s="18" t="s">
        <v>10</v>
      </c>
      <c r="D160" s="168">
        <v>1</v>
      </c>
      <c r="E160" s="20"/>
      <c r="F160" s="17"/>
      <c r="G160" s="117"/>
      <c r="H160" s="117"/>
    </row>
    <row r="161" spans="1:9" x14ac:dyDescent="0.35">
      <c r="A161" s="16">
        <f>A160+1</f>
        <v>152</v>
      </c>
      <c r="B161" s="17" t="s">
        <v>1789</v>
      </c>
      <c r="C161" s="18" t="s">
        <v>10</v>
      </c>
      <c r="D161" s="168">
        <v>1</v>
      </c>
      <c r="E161" s="20"/>
      <c r="F161" s="20"/>
      <c r="G161" s="118"/>
      <c r="H161" s="118"/>
    </row>
    <row r="162" spans="1:9" x14ac:dyDescent="0.35">
      <c r="A162" s="16">
        <f t="shared" ref="A162:A163" si="4">A161+1</f>
        <v>153</v>
      </c>
      <c r="B162" s="17" t="s">
        <v>1790</v>
      </c>
      <c r="C162" s="18" t="s">
        <v>10</v>
      </c>
      <c r="D162" s="168">
        <v>1</v>
      </c>
      <c r="E162" s="20"/>
      <c r="F162" s="20"/>
      <c r="G162" s="118"/>
      <c r="H162" s="118"/>
    </row>
    <row r="163" spans="1:9" ht="15" thickBot="1" x14ac:dyDescent="0.4">
      <c r="A163" s="16">
        <f t="shared" si="4"/>
        <v>154</v>
      </c>
      <c r="B163" s="17" t="s">
        <v>1791</v>
      </c>
      <c r="C163" s="18" t="s">
        <v>10</v>
      </c>
      <c r="D163" s="168">
        <v>1</v>
      </c>
      <c r="E163" s="20"/>
      <c r="F163" s="20"/>
      <c r="G163" s="118"/>
      <c r="H163" s="118"/>
    </row>
    <row r="164" spans="1:9" ht="15" thickBot="1" x14ac:dyDescent="0.4">
      <c r="A164" s="303" t="s">
        <v>1792</v>
      </c>
      <c r="B164" s="303"/>
      <c r="C164" s="303"/>
      <c r="D164" s="303"/>
      <c r="E164" s="303"/>
      <c r="F164" s="303"/>
      <c r="G164" s="303"/>
      <c r="H164" s="303"/>
    </row>
    <row r="165" spans="1:9" x14ac:dyDescent="0.35">
      <c r="A165" s="16">
        <v>155</v>
      </c>
      <c r="B165" s="234" t="s">
        <v>3714</v>
      </c>
      <c r="C165" s="235" t="s">
        <v>10</v>
      </c>
      <c r="D165" s="168">
        <v>1</v>
      </c>
      <c r="E165" s="20"/>
      <c r="F165" s="17"/>
      <c r="G165" s="117"/>
      <c r="H165" s="117"/>
    </row>
    <row r="166" spans="1:9" x14ac:dyDescent="0.35">
      <c r="A166" s="16">
        <f>A165+1</f>
        <v>156</v>
      </c>
      <c r="B166" s="234" t="s">
        <v>3715</v>
      </c>
      <c r="C166" s="235" t="s">
        <v>10</v>
      </c>
      <c r="D166" s="168">
        <v>1</v>
      </c>
      <c r="E166" s="20"/>
      <c r="F166" s="20"/>
      <c r="G166" s="118"/>
      <c r="H166" s="118"/>
    </row>
    <row r="167" spans="1:9" ht="28" x14ac:dyDescent="0.35">
      <c r="A167" s="16">
        <f t="shared" ref="A167:A172" si="5">A166+1</f>
        <v>157</v>
      </c>
      <c r="B167" s="234" t="s">
        <v>3716</v>
      </c>
      <c r="C167" s="235" t="s">
        <v>10</v>
      </c>
      <c r="D167" s="168">
        <v>1</v>
      </c>
      <c r="E167" s="20"/>
      <c r="F167" s="20"/>
      <c r="G167" s="118"/>
      <c r="H167" s="118"/>
    </row>
    <row r="168" spans="1:9" ht="28.5" thickBot="1" x14ac:dyDescent="0.4">
      <c r="A168" s="16">
        <f t="shared" si="5"/>
        <v>158</v>
      </c>
      <c r="B168" s="234" t="s">
        <v>3717</v>
      </c>
      <c r="C168" s="235" t="s">
        <v>10</v>
      </c>
      <c r="D168" s="168">
        <v>1</v>
      </c>
      <c r="E168" s="20"/>
      <c r="F168" s="20"/>
      <c r="G168" s="118"/>
      <c r="H168" s="118"/>
    </row>
    <row r="169" spans="1:9" s="44" customFormat="1" ht="15" thickBot="1" x14ac:dyDescent="0.4">
      <c r="A169" s="316" t="s">
        <v>3713</v>
      </c>
      <c r="B169" s="317" t="s">
        <v>3218</v>
      </c>
      <c r="C169" s="317"/>
      <c r="D169" s="317"/>
      <c r="E169" s="317"/>
      <c r="F169" s="317"/>
      <c r="G169" s="317"/>
      <c r="H169" s="318"/>
    </row>
    <row r="170" spans="1:9" s="44" customFormat="1" x14ac:dyDescent="0.35">
      <c r="A170" s="16">
        <v>159</v>
      </c>
      <c r="B170" s="234" t="s">
        <v>3220</v>
      </c>
      <c r="C170" s="235"/>
      <c r="D170" s="168"/>
      <c r="E170" s="20"/>
      <c r="F170" s="17"/>
      <c r="G170" s="117"/>
      <c r="H170" s="117"/>
    </row>
    <row r="171" spans="1:9" s="44" customFormat="1" x14ac:dyDescent="0.35">
      <c r="A171" s="16">
        <f t="shared" si="5"/>
        <v>160</v>
      </c>
      <c r="B171" s="234" t="s">
        <v>3219</v>
      </c>
      <c r="C171" s="235"/>
      <c r="D171" s="168"/>
      <c r="E171" s="20"/>
      <c r="F171" s="20"/>
      <c r="G171" s="118"/>
      <c r="H171" s="118"/>
    </row>
    <row r="172" spans="1:9" s="44" customFormat="1" ht="15" thickBot="1" x14ac:dyDescent="0.4">
      <c r="A172" s="16">
        <f t="shared" si="5"/>
        <v>161</v>
      </c>
      <c r="B172" s="234" t="s">
        <v>3221</v>
      </c>
      <c r="C172" s="235"/>
      <c r="D172" s="168"/>
      <c r="E172" s="20"/>
      <c r="F172" s="20"/>
      <c r="G172" s="118"/>
      <c r="H172" s="118"/>
    </row>
    <row r="173" spans="1:9" ht="15" thickBot="1" x14ac:dyDescent="0.4">
      <c r="A173" s="304" t="s">
        <v>3718</v>
      </c>
      <c r="B173" s="304"/>
      <c r="C173" s="304"/>
      <c r="D173" s="304"/>
      <c r="E173" s="304"/>
      <c r="F173" s="304"/>
      <c r="G173" s="304"/>
      <c r="H173" s="304"/>
      <c r="I173" s="326"/>
    </row>
    <row r="174" spans="1:9" x14ac:dyDescent="0.35">
      <c r="A174" s="16">
        <v>162</v>
      </c>
      <c r="B174" s="17" t="s">
        <v>1793</v>
      </c>
      <c r="C174" s="18" t="s">
        <v>10</v>
      </c>
      <c r="D174" s="168">
        <v>1</v>
      </c>
      <c r="E174" s="123"/>
      <c r="F174" s="284"/>
      <c r="G174" s="161"/>
      <c r="H174" s="117"/>
      <c r="I174" s="326"/>
    </row>
    <row r="175" spans="1:9" x14ac:dyDescent="0.35">
      <c r="A175" s="16">
        <f>A174+1</f>
        <v>163</v>
      </c>
      <c r="B175" s="17" t="s">
        <v>1794</v>
      </c>
      <c r="C175" s="18" t="s">
        <v>10</v>
      </c>
      <c r="D175" s="168">
        <v>1</v>
      </c>
      <c r="E175" s="123"/>
      <c r="F175" s="123"/>
      <c r="G175" s="162"/>
      <c r="H175" s="118"/>
      <c r="I175" s="326"/>
    </row>
    <row r="176" spans="1:9" x14ac:dyDescent="0.35">
      <c r="A176" s="16">
        <f t="shared" ref="A176:A188" si="6">A175+1</f>
        <v>164</v>
      </c>
      <c r="B176" s="17" t="s">
        <v>1795</v>
      </c>
      <c r="C176" s="18" t="s">
        <v>10</v>
      </c>
      <c r="D176" s="168">
        <v>1</v>
      </c>
      <c r="E176" s="123"/>
      <c r="F176" s="123"/>
      <c r="G176" s="162"/>
      <c r="H176" s="118"/>
      <c r="I176" s="326"/>
    </row>
    <row r="177" spans="1:9" x14ac:dyDescent="0.35">
      <c r="A177" s="16">
        <f t="shared" si="6"/>
        <v>165</v>
      </c>
      <c r="B177" s="17" t="s">
        <v>1796</v>
      </c>
      <c r="C177" s="18" t="s">
        <v>10</v>
      </c>
      <c r="D177" s="168">
        <v>1</v>
      </c>
      <c r="E177" s="123"/>
      <c r="F177" s="123"/>
      <c r="G177" s="162"/>
      <c r="H177" s="118"/>
      <c r="I177" s="326"/>
    </row>
    <row r="178" spans="1:9" x14ac:dyDescent="0.35">
      <c r="A178" s="16">
        <f t="shared" si="6"/>
        <v>166</v>
      </c>
      <c r="B178" s="17" t="s">
        <v>1797</v>
      </c>
      <c r="C178" s="18" t="s">
        <v>10</v>
      </c>
      <c r="D178" s="168">
        <v>1</v>
      </c>
      <c r="E178" s="123"/>
      <c r="F178" s="123"/>
      <c r="G178" s="162"/>
      <c r="H178" s="118"/>
      <c r="I178" s="326"/>
    </row>
    <row r="179" spans="1:9" x14ac:dyDescent="0.35">
      <c r="A179" s="16">
        <f t="shared" si="6"/>
        <v>167</v>
      </c>
      <c r="B179" s="17" t="s">
        <v>1798</v>
      </c>
      <c r="C179" s="18" t="s">
        <v>10</v>
      </c>
      <c r="D179" s="168">
        <v>1</v>
      </c>
      <c r="E179" s="123"/>
      <c r="F179" s="123"/>
      <c r="G179" s="162"/>
      <c r="H179" s="118"/>
      <c r="I179" s="326"/>
    </row>
    <row r="180" spans="1:9" x14ac:dyDescent="0.35">
      <c r="A180" s="16">
        <f t="shared" si="6"/>
        <v>168</v>
      </c>
      <c r="B180" s="17" t="s">
        <v>1799</v>
      </c>
      <c r="C180" s="18" t="s">
        <v>10</v>
      </c>
      <c r="D180" s="168">
        <v>1</v>
      </c>
      <c r="E180" s="123"/>
      <c r="F180" s="123"/>
      <c r="G180" s="162"/>
      <c r="H180" s="118"/>
      <c r="I180" s="326"/>
    </row>
    <row r="181" spans="1:9" x14ac:dyDescent="0.35">
      <c r="A181" s="16">
        <f t="shared" si="6"/>
        <v>169</v>
      </c>
      <c r="B181" s="17" t="s">
        <v>1800</v>
      </c>
      <c r="C181" s="18" t="s">
        <v>10</v>
      </c>
      <c r="D181" s="168">
        <v>1</v>
      </c>
      <c r="E181" s="123"/>
      <c r="F181" s="123"/>
      <c r="G181" s="162"/>
      <c r="H181" s="118"/>
      <c r="I181" s="326"/>
    </row>
    <row r="182" spans="1:9" x14ac:dyDescent="0.35">
      <c r="A182" s="16">
        <f t="shared" si="6"/>
        <v>170</v>
      </c>
      <c r="B182" s="17" t="s">
        <v>1801</v>
      </c>
      <c r="C182" s="18" t="s">
        <v>10</v>
      </c>
      <c r="D182" s="168">
        <v>1</v>
      </c>
      <c r="E182" s="123"/>
      <c r="F182" s="123"/>
      <c r="G182" s="162"/>
      <c r="H182" s="118"/>
      <c r="I182" s="326"/>
    </row>
    <row r="183" spans="1:9" x14ac:dyDescent="0.35">
      <c r="A183" s="16">
        <f t="shared" si="6"/>
        <v>171</v>
      </c>
      <c r="B183" s="17" t="s">
        <v>1802</v>
      </c>
      <c r="C183" s="18" t="s">
        <v>10</v>
      </c>
      <c r="D183" s="168">
        <v>1</v>
      </c>
      <c r="E183" s="123"/>
      <c r="F183" s="123"/>
      <c r="G183" s="162"/>
      <c r="H183" s="118"/>
      <c r="I183" s="326"/>
    </row>
    <row r="184" spans="1:9" x14ac:dyDescent="0.35">
      <c r="A184" s="16">
        <f t="shared" si="6"/>
        <v>172</v>
      </c>
      <c r="B184" s="17" t="s">
        <v>1803</v>
      </c>
      <c r="C184" s="18" t="s">
        <v>10</v>
      </c>
      <c r="D184" s="168">
        <v>1</v>
      </c>
      <c r="E184" s="123"/>
      <c r="F184" s="123"/>
      <c r="G184" s="162"/>
      <c r="H184" s="118"/>
      <c r="I184" s="326"/>
    </row>
    <row r="185" spans="1:9" x14ac:dyDescent="0.35">
      <c r="A185" s="16">
        <f t="shared" si="6"/>
        <v>173</v>
      </c>
      <c r="B185" s="17" t="s">
        <v>1804</v>
      </c>
      <c r="C185" s="18" t="s">
        <v>10</v>
      </c>
      <c r="D185" s="168">
        <v>1</v>
      </c>
      <c r="E185" s="123"/>
      <c r="F185" s="123"/>
      <c r="G185" s="162"/>
      <c r="H185" s="118"/>
      <c r="I185" s="326"/>
    </row>
    <row r="186" spans="1:9" x14ac:dyDescent="0.35">
      <c r="A186" s="16">
        <f t="shared" si="6"/>
        <v>174</v>
      </c>
      <c r="B186" s="17" t="s">
        <v>1805</v>
      </c>
      <c r="C186" s="18" t="s">
        <v>10</v>
      </c>
      <c r="D186" s="168">
        <v>1</v>
      </c>
      <c r="E186" s="123"/>
      <c r="F186" s="123"/>
      <c r="G186" s="162"/>
      <c r="H186" s="118"/>
      <c r="I186" s="326"/>
    </row>
    <row r="187" spans="1:9" x14ac:dyDescent="0.35">
      <c r="A187" s="16">
        <f t="shared" si="6"/>
        <v>175</v>
      </c>
      <c r="B187" s="17" t="s">
        <v>1806</v>
      </c>
      <c r="C187" s="18" t="s">
        <v>10</v>
      </c>
      <c r="D187" s="168">
        <v>1</v>
      </c>
      <c r="E187" s="123"/>
      <c r="F187" s="123"/>
      <c r="G187" s="162"/>
      <c r="H187" s="118"/>
      <c r="I187" s="326"/>
    </row>
    <row r="188" spans="1:9" ht="15" thickBot="1" x14ac:dyDescent="0.4">
      <c r="A188" s="16">
        <f t="shared" si="6"/>
        <v>176</v>
      </c>
      <c r="B188" s="17" t="s">
        <v>1807</v>
      </c>
      <c r="C188" s="18" t="s">
        <v>10</v>
      </c>
      <c r="D188" s="168">
        <v>1</v>
      </c>
      <c r="E188" s="123"/>
      <c r="F188" s="285"/>
      <c r="G188" s="163"/>
      <c r="H188" s="119"/>
    </row>
    <row r="189" spans="1:9" ht="15" thickBot="1" x14ac:dyDescent="0.4">
      <c r="A189" s="303" t="s">
        <v>1808</v>
      </c>
      <c r="B189" s="303"/>
      <c r="C189" s="303"/>
      <c r="D189" s="303"/>
      <c r="E189" s="303"/>
      <c r="F189" s="303"/>
      <c r="G189" s="303"/>
      <c r="H189" s="303"/>
    </row>
    <row r="190" spans="1:9" x14ac:dyDescent="0.35">
      <c r="A190" s="16">
        <v>177</v>
      </c>
      <c r="B190" s="253" t="s">
        <v>3719</v>
      </c>
      <c r="C190" s="18" t="s">
        <v>10</v>
      </c>
      <c r="D190" s="249">
        <v>1</v>
      </c>
      <c r="E190" s="20"/>
      <c r="F190" s="20"/>
      <c r="G190" s="118"/>
      <c r="H190" s="118"/>
      <c r="I190" s="44"/>
    </row>
    <row r="191" spans="1:9" x14ac:dyDescent="0.35">
      <c r="A191" s="16">
        <f>A190+1</f>
        <v>178</v>
      </c>
      <c r="B191" s="253" t="s">
        <v>3720</v>
      </c>
      <c r="C191" s="18" t="s">
        <v>10</v>
      </c>
      <c r="D191" s="249">
        <v>1</v>
      </c>
      <c r="E191" s="20"/>
      <c r="F191" s="20"/>
      <c r="G191" s="118"/>
      <c r="H191" s="118"/>
      <c r="I191" s="65"/>
    </row>
    <row r="192" spans="1:9" x14ac:dyDescent="0.35">
      <c r="A192" s="16">
        <f t="shared" ref="A192:A227" si="7">A191+1</f>
        <v>179</v>
      </c>
      <c r="B192" s="253" t="s">
        <v>3721</v>
      </c>
      <c r="C192" s="18" t="s">
        <v>10</v>
      </c>
      <c r="D192" s="249">
        <v>1</v>
      </c>
      <c r="E192" s="20"/>
      <c r="F192" s="20"/>
      <c r="G192" s="118"/>
      <c r="H192" s="118"/>
      <c r="I192" s="65"/>
    </row>
    <row r="193" spans="1:9" ht="15" customHeight="1" x14ac:dyDescent="0.35">
      <c r="A193" s="16">
        <f t="shared" si="7"/>
        <v>180</v>
      </c>
      <c r="B193" s="253" t="s">
        <v>1809</v>
      </c>
      <c r="C193" s="18" t="s">
        <v>10</v>
      </c>
      <c r="D193" s="249">
        <v>1</v>
      </c>
      <c r="E193" s="20"/>
      <c r="F193" s="20"/>
      <c r="G193" s="118"/>
      <c r="H193" s="118"/>
      <c r="I193" s="325"/>
    </row>
    <row r="194" spans="1:9" ht="15" customHeight="1" x14ac:dyDescent="0.35">
      <c r="A194" s="16">
        <f t="shared" si="7"/>
        <v>181</v>
      </c>
      <c r="B194" s="253" t="s">
        <v>3148</v>
      </c>
      <c r="C194" s="18" t="s">
        <v>10</v>
      </c>
      <c r="D194" s="249">
        <v>1</v>
      </c>
      <c r="E194" s="20"/>
      <c r="F194" s="20"/>
      <c r="G194" s="118"/>
      <c r="H194" s="118"/>
      <c r="I194" s="325"/>
    </row>
    <row r="195" spans="1:9" s="44" customFormat="1" ht="15" customHeight="1" x14ac:dyDescent="0.35">
      <c r="A195" s="16">
        <f t="shared" si="7"/>
        <v>182</v>
      </c>
      <c r="B195" s="253" t="s">
        <v>3147</v>
      </c>
      <c r="C195" s="18" t="s">
        <v>10</v>
      </c>
      <c r="D195" s="249">
        <v>1</v>
      </c>
      <c r="E195" s="20"/>
      <c r="F195" s="20"/>
      <c r="G195" s="118"/>
      <c r="H195" s="118"/>
      <c r="I195" s="254"/>
    </row>
    <row r="196" spans="1:9" s="44" customFormat="1" ht="15" customHeight="1" x14ac:dyDescent="0.35">
      <c r="A196" s="16">
        <f t="shared" si="7"/>
        <v>183</v>
      </c>
      <c r="B196" s="253" t="s">
        <v>3138</v>
      </c>
      <c r="C196" s="18" t="s">
        <v>10</v>
      </c>
      <c r="D196" s="249">
        <v>1</v>
      </c>
      <c r="E196" s="20"/>
      <c r="F196" s="20"/>
      <c r="G196" s="118"/>
      <c r="H196" s="118"/>
      <c r="I196" s="254"/>
    </row>
    <row r="197" spans="1:9" ht="15" customHeight="1" x14ac:dyDescent="0.35">
      <c r="A197" s="16">
        <f t="shared" si="7"/>
        <v>184</v>
      </c>
      <c r="B197" s="253" t="s">
        <v>3137</v>
      </c>
      <c r="C197" s="18" t="s">
        <v>10</v>
      </c>
      <c r="D197" s="249">
        <v>1</v>
      </c>
      <c r="E197" s="20"/>
      <c r="F197" s="20"/>
      <c r="G197" s="118"/>
      <c r="H197" s="118"/>
      <c r="I197" s="325"/>
    </row>
    <row r="198" spans="1:9" ht="15" customHeight="1" x14ac:dyDescent="0.35">
      <c r="A198" s="16">
        <f t="shared" si="7"/>
        <v>185</v>
      </c>
      <c r="B198" s="253" t="s">
        <v>3722</v>
      </c>
      <c r="C198" s="18" t="s">
        <v>10</v>
      </c>
      <c r="D198" s="249">
        <v>1</v>
      </c>
      <c r="E198" s="20"/>
      <c r="F198" s="20"/>
      <c r="G198" s="118"/>
      <c r="H198" s="118"/>
      <c r="I198" s="325"/>
    </row>
    <row r="199" spans="1:9" ht="15" customHeight="1" x14ac:dyDescent="0.35">
      <c r="A199" s="16">
        <f t="shared" si="7"/>
        <v>186</v>
      </c>
      <c r="B199" s="253" t="s">
        <v>3723</v>
      </c>
      <c r="C199" s="18" t="s">
        <v>10</v>
      </c>
      <c r="D199" s="249">
        <v>1</v>
      </c>
      <c r="E199" s="20"/>
      <c r="F199" s="20"/>
      <c r="G199" s="118"/>
      <c r="H199" s="197"/>
      <c r="I199" s="196"/>
    </row>
    <row r="200" spans="1:9" x14ac:dyDescent="0.35">
      <c r="A200" s="16">
        <f t="shared" si="7"/>
        <v>187</v>
      </c>
      <c r="B200" s="253" t="s">
        <v>1810</v>
      </c>
      <c r="C200" s="18" t="s">
        <v>10</v>
      </c>
      <c r="D200" s="249">
        <v>1</v>
      </c>
      <c r="E200" s="20"/>
      <c r="F200" s="20"/>
      <c r="G200" s="118"/>
      <c r="H200" s="118"/>
    </row>
    <row r="201" spans="1:9" x14ac:dyDescent="0.35">
      <c r="A201" s="16">
        <f t="shared" si="7"/>
        <v>188</v>
      </c>
      <c r="B201" s="253" t="s">
        <v>1811</v>
      </c>
      <c r="C201" s="18" t="s">
        <v>10</v>
      </c>
      <c r="D201" s="249">
        <v>1</v>
      </c>
      <c r="E201" s="20"/>
      <c r="F201" s="20"/>
      <c r="G201" s="118"/>
      <c r="H201" s="118"/>
    </row>
    <row r="202" spans="1:9" x14ac:dyDescent="0.35">
      <c r="A202" s="16">
        <f t="shared" si="7"/>
        <v>189</v>
      </c>
      <c r="B202" s="253" t="s">
        <v>1812</v>
      </c>
      <c r="C202" s="18" t="s">
        <v>10</v>
      </c>
      <c r="D202" s="249">
        <v>1</v>
      </c>
      <c r="E202" s="20"/>
      <c r="F202" s="20"/>
      <c r="G202" s="118"/>
      <c r="H202" s="118"/>
    </row>
    <row r="203" spans="1:9" x14ac:dyDescent="0.35">
      <c r="A203" s="16">
        <f t="shared" si="7"/>
        <v>190</v>
      </c>
      <c r="B203" s="253" t="s">
        <v>1813</v>
      </c>
      <c r="C203" s="18" t="s">
        <v>10</v>
      </c>
      <c r="D203" s="249">
        <v>1</v>
      </c>
      <c r="E203" s="20"/>
      <c r="F203" s="20"/>
      <c r="G203" s="118"/>
      <c r="H203" s="118"/>
    </row>
    <row r="204" spans="1:9" x14ac:dyDescent="0.35">
      <c r="A204" s="16">
        <f t="shared" si="7"/>
        <v>191</v>
      </c>
      <c r="B204" s="253" t="s">
        <v>1814</v>
      </c>
      <c r="C204" s="18" t="s">
        <v>10</v>
      </c>
      <c r="D204" s="249">
        <v>1</v>
      </c>
      <c r="E204" s="20"/>
      <c r="F204" s="20"/>
      <c r="G204" s="118"/>
      <c r="H204" s="118"/>
    </row>
    <row r="205" spans="1:9" x14ac:dyDescent="0.35">
      <c r="A205" s="16">
        <f t="shared" si="7"/>
        <v>192</v>
      </c>
      <c r="B205" s="253" t="s">
        <v>3724</v>
      </c>
      <c r="C205" s="18" t="s">
        <v>10</v>
      </c>
      <c r="D205" s="249">
        <v>1</v>
      </c>
      <c r="E205" s="20"/>
      <c r="F205" s="20"/>
      <c r="G205" s="118"/>
      <c r="H205" s="118"/>
    </row>
    <row r="206" spans="1:9" x14ac:dyDescent="0.35">
      <c r="A206" s="16">
        <f t="shared" si="7"/>
        <v>193</v>
      </c>
      <c r="B206" s="253" t="s">
        <v>1815</v>
      </c>
      <c r="C206" s="18" t="s">
        <v>10</v>
      </c>
      <c r="D206" s="249">
        <v>1</v>
      </c>
      <c r="E206" s="20"/>
      <c r="F206" s="20"/>
      <c r="G206" s="118"/>
      <c r="H206" s="118"/>
    </row>
    <row r="207" spans="1:9" x14ac:dyDescent="0.35">
      <c r="A207" s="16">
        <f t="shared" si="7"/>
        <v>194</v>
      </c>
      <c r="B207" s="253" t="s">
        <v>1816</v>
      </c>
      <c r="C207" s="18" t="s">
        <v>10</v>
      </c>
      <c r="D207" s="249">
        <v>1</v>
      </c>
      <c r="E207" s="20"/>
      <c r="F207" s="20"/>
      <c r="G207" s="118"/>
      <c r="H207" s="118"/>
    </row>
    <row r="208" spans="1:9" x14ac:dyDescent="0.35">
      <c r="A208" s="16">
        <f t="shared" si="7"/>
        <v>195</v>
      </c>
      <c r="B208" s="253" t="s">
        <v>1817</v>
      </c>
      <c r="C208" s="18" t="s">
        <v>10</v>
      </c>
      <c r="D208" s="249">
        <v>1</v>
      </c>
      <c r="E208" s="20"/>
      <c r="F208" s="20"/>
      <c r="G208" s="118"/>
      <c r="H208" s="118"/>
    </row>
    <row r="209" spans="1:9" x14ac:dyDescent="0.35">
      <c r="A209" s="16">
        <f t="shared" si="7"/>
        <v>196</v>
      </c>
      <c r="B209" s="253" t="s">
        <v>1818</v>
      </c>
      <c r="C209" s="18" t="s">
        <v>10</v>
      </c>
      <c r="D209" s="249">
        <v>1</v>
      </c>
      <c r="E209" s="20"/>
      <c r="F209" s="20"/>
      <c r="G209" s="118"/>
      <c r="H209" s="118"/>
    </row>
    <row r="210" spans="1:9" x14ac:dyDescent="0.35">
      <c r="A210" s="16">
        <f t="shared" si="7"/>
        <v>197</v>
      </c>
      <c r="B210" s="253" t="s">
        <v>1819</v>
      </c>
      <c r="C210" s="18" t="s">
        <v>10</v>
      </c>
      <c r="D210" s="249">
        <v>1</v>
      </c>
      <c r="E210" s="20"/>
      <c r="F210" s="20"/>
      <c r="G210" s="118"/>
      <c r="H210" s="118"/>
    </row>
    <row r="211" spans="1:9" x14ac:dyDescent="0.35">
      <c r="A211" s="16">
        <f t="shared" si="7"/>
        <v>198</v>
      </c>
      <c r="B211" s="253" t="s">
        <v>1820</v>
      </c>
      <c r="C211" s="18" t="s">
        <v>10</v>
      </c>
      <c r="D211" s="249">
        <v>1</v>
      </c>
      <c r="E211" s="20"/>
      <c r="F211" s="20"/>
      <c r="G211" s="118"/>
      <c r="H211" s="118"/>
    </row>
    <row r="212" spans="1:9" ht="31" x14ac:dyDescent="0.7">
      <c r="A212" s="16">
        <f t="shared" si="7"/>
        <v>199</v>
      </c>
      <c r="B212" s="253" t="s">
        <v>1821</v>
      </c>
      <c r="C212" s="18" t="s">
        <v>10</v>
      </c>
      <c r="D212" s="249">
        <v>1</v>
      </c>
      <c r="E212" s="20"/>
      <c r="F212" s="20"/>
      <c r="G212" s="118"/>
      <c r="H212" s="118"/>
      <c r="I212" s="228"/>
    </row>
    <row r="213" spans="1:9" x14ac:dyDescent="0.35">
      <c r="A213" s="16">
        <f t="shared" si="7"/>
        <v>200</v>
      </c>
      <c r="B213" s="253" t="s">
        <v>1822</v>
      </c>
      <c r="C213" s="18" t="s">
        <v>10</v>
      </c>
      <c r="D213" s="249">
        <v>1</v>
      </c>
      <c r="E213" s="20"/>
      <c r="F213" s="20"/>
      <c r="G213" s="118"/>
      <c r="H213" s="118"/>
    </row>
    <row r="214" spans="1:9" x14ac:dyDescent="0.35">
      <c r="A214" s="16">
        <f t="shared" si="7"/>
        <v>201</v>
      </c>
      <c r="B214" s="253" t="s">
        <v>1823</v>
      </c>
      <c r="C214" s="18" t="s">
        <v>10</v>
      </c>
      <c r="D214" s="249">
        <v>1</v>
      </c>
      <c r="E214" s="20"/>
      <c r="F214" s="20"/>
      <c r="G214" s="118"/>
      <c r="H214" s="118"/>
    </row>
    <row r="215" spans="1:9" x14ac:dyDescent="0.35">
      <c r="A215" s="16">
        <f t="shared" si="7"/>
        <v>202</v>
      </c>
      <c r="B215" s="253" t="s">
        <v>1824</v>
      </c>
      <c r="C215" s="18" t="s">
        <v>10</v>
      </c>
      <c r="D215" s="249">
        <v>1</v>
      </c>
      <c r="E215" s="20"/>
      <c r="F215" s="20"/>
      <c r="G215" s="118"/>
      <c r="H215" s="118"/>
    </row>
    <row r="216" spans="1:9" x14ac:dyDescent="0.35">
      <c r="A216" s="16">
        <f t="shared" si="7"/>
        <v>203</v>
      </c>
      <c r="B216" s="253" t="s">
        <v>1825</v>
      </c>
      <c r="C216" s="18" t="s">
        <v>10</v>
      </c>
      <c r="D216" s="249">
        <v>1</v>
      </c>
      <c r="E216" s="20"/>
      <c r="F216" s="20"/>
      <c r="G216" s="118"/>
      <c r="H216" s="118"/>
    </row>
    <row r="217" spans="1:9" x14ac:dyDescent="0.35">
      <c r="A217" s="16">
        <f t="shared" si="7"/>
        <v>204</v>
      </c>
      <c r="B217" s="253" t="s">
        <v>1826</v>
      </c>
      <c r="C217" s="18" t="s">
        <v>10</v>
      </c>
      <c r="D217" s="249">
        <v>1</v>
      </c>
      <c r="E217" s="20"/>
      <c r="F217" s="20"/>
      <c r="G217" s="118"/>
      <c r="H217" s="118"/>
    </row>
    <row r="218" spans="1:9" x14ac:dyDescent="0.35">
      <c r="A218" s="16">
        <f t="shared" si="7"/>
        <v>205</v>
      </c>
      <c r="B218" s="253" t="s">
        <v>1827</v>
      </c>
      <c r="C218" s="18" t="s">
        <v>10</v>
      </c>
      <c r="D218" s="249">
        <v>1</v>
      </c>
      <c r="E218" s="20"/>
      <c r="F218" s="20"/>
      <c r="G218" s="118"/>
      <c r="H218" s="118"/>
    </row>
    <row r="219" spans="1:9" x14ac:dyDescent="0.35">
      <c r="A219" s="16">
        <f t="shared" si="7"/>
        <v>206</v>
      </c>
      <c r="B219" s="253" t="s">
        <v>1828</v>
      </c>
      <c r="C219" s="18" t="s">
        <v>10</v>
      </c>
      <c r="D219" s="249">
        <v>1</v>
      </c>
      <c r="E219" s="20"/>
      <c r="F219" s="20"/>
      <c r="G219" s="118"/>
      <c r="H219" s="118"/>
      <c r="I219" s="227"/>
    </row>
    <row r="220" spans="1:9" x14ac:dyDescent="0.35">
      <c r="A220" s="16">
        <f t="shared" si="7"/>
        <v>207</v>
      </c>
      <c r="B220" s="253" t="s">
        <v>1829</v>
      </c>
      <c r="C220" s="18" t="s">
        <v>10</v>
      </c>
      <c r="D220" s="249">
        <v>1</v>
      </c>
      <c r="E220" s="20"/>
      <c r="F220" s="20"/>
      <c r="G220" s="118"/>
      <c r="H220" s="118"/>
      <c r="I220" s="227"/>
    </row>
    <row r="221" spans="1:9" x14ac:dyDescent="0.35">
      <c r="A221" s="16">
        <f t="shared" si="7"/>
        <v>208</v>
      </c>
      <c r="B221" s="253" t="s">
        <v>3215</v>
      </c>
      <c r="C221" s="18" t="s">
        <v>10</v>
      </c>
      <c r="D221" s="249">
        <v>1</v>
      </c>
      <c r="E221" s="20"/>
      <c r="F221" s="20"/>
      <c r="G221" s="118"/>
      <c r="H221" s="118"/>
    </row>
    <row r="222" spans="1:9" s="44" customFormat="1" x14ac:dyDescent="0.35">
      <c r="A222" s="16">
        <f t="shared" si="7"/>
        <v>209</v>
      </c>
      <c r="B222" s="253" t="s">
        <v>3216</v>
      </c>
      <c r="C222" s="18"/>
      <c r="D222" s="249"/>
      <c r="E222" s="20"/>
      <c r="F222" s="20"/>
      <c r="G222" s="118"/>
      <c r="H222" s="118"/>
    </row>
    <row r="223" spans="1:9" x14ac:dyDescent="0.35">
      <c r="A223" s="16">
        <f t="shared" si="7"/>
        <v>210</v>
      </c>
      <c r="B223" s="253" t="s">
        <v>1830</v>
      </c>
      <c r="C223" s="18" t="s">
        <v>10</v>
      </c>
      <c r="D223" s="249">
        <v>1</v>
      </c>
      <c r="E223" s="133"/>
      <c r="F223" s="133"/>
      <c r="G223" s="118"/>
      <c r="H223" s="118"/>
    </row>
    <row r="224" spans="1:9" x14ac:dyDescent="0.35">
      <c r="A224" s="16">
        <f t="shared" si="7"/>
        <v>211</v>
      </c>
      <c r="B224" s="253" t="s">
        <v>1831</v>
      </c>
      <c r="C224" s="18" t="s">
        <v>10</v>
      </c>
      <c r="D224" s="249">
        <v>1</v>
      </c>
      <c r="E224" s="20"/>
      <c r="F224" s="20"/>
      <c r="G224" s="118"/>
      <c r="H224" s="118"/>
    </row>
    <row r="225" spans="1:9" x14ac:dyDescent="0.35">
      <c r="A225" s="16">
        <f t="shared" si="7"/>
        <v>212</v>
      </c>
      <c r="B225" s="253" t="s">
        <v>1832</v>
      </c>
      <c r="C225" s="18" t="s">
        <v>10</v>
      </c>
      <c r="D225" s="249">
        <v>1</v>
      </c>
      <c r="E225" s="20"/>
      <c r="F225" s="20"/>
      <c r="G225" s="118"/>
      <c r="H225" s="118"/>
    </row>
    <row r="226" spans="1:9" ht="28" x14ac:dyDescent="0.35">
      <c r="A226" s="16">
        <f t="shared" si="7"/>
        <v>213</v>
      </c>
      <c r="B226" s="253" t="s">
        <v>1833</v>
      </c>
      <c r="C226" s="18" t="s">
        <v>10</v>
      </c>
      <c r="D226" s="249">
        <v>1</v>
      </c>
      <c r="E226" s="20"/>
      <c r="F226" s="20"/>
      <c r="G226" s="118"/>
      <c r="H226" s="118"/>
    </row>
    <row r="227" spans="1:9" ht="28.5" thickBot="1" x14ac:dyDescent="0.4">
      <c r="A227" s="16">
        <f t="shared" si="7"/>
        <v>214</v>
      </c>
      <c r="B227" s="253" t="s">
        <v>1834</v>
      </c>
      <c r="C227" s="18" t="s">
        <v>10</v>
      </c>
      <c r="D227" s="249">
        <v>1</v>
      </c>
      <c r="E227" s="20"/>
      <c r="F227" s="20"/>
      <c r="G227" s="118"/>
      <c r="H227" s="118"/>
    </row>
    <row r="228" spans="1:9" ht="15" thickBot="1" x14ac:dyDescent="0.4">
      <c r="A228" s="304" t="s">
        <v>3725</v>
      </c>
      <c r="B228" s="304"/>
      <c r="C228" s="304"/>
      <c r="D228" s="304"/>
      <c r="E228" s="304"/>
      <c r="F228" s="304"/>
      <c r="G228" s="304"/>
      <c r="H228" s="304"/>
      <c r="I228" s="211"/>
    </row>
    <row r="229" spans="1:9" x14ac:dyDescent="0.35">
      <c r="A229" s="16">
        <v>215</v>
      </c>
      <c r="B229" s="253" t="s">
        <v>3217</v>
      </c>
      <c r="C229" s="18"/>
      <c r="D229" s="249"/>
      <c r="E229" s="20"/>
      <c r="F229" s="20"/>
      <c r="G229" s="118"/>
      <c r="H229" s="118"/>
      <c r="I229" s="211"/>
    </row>
    <row r="230" spans="1:9" s="44" customFormat="1" x14ac:dyDescent="0.35">
      <c r="A230" s="16">
        <f>A229+1</f>
        <v>216</v>
      </c>
      <c r="B230" s="253" t="s">
        <v>3762</v>
      </c>
      <c r="C230" s="18" t="s">
        <v>10</v>
      </c>
      <c r="D230" s="249">
        <v>1</v>
      </c>
      <c r="E230" s="20"/>
      <c r="F230" s="20"/>
      <c r="G230" s="118"/>
      <c r="H230" s="118"/>
      <c r="I230" s="211"/>
    </row>
    <row r="231" spans="1:9" x14ac:dyDescent="0.35">
      <c r="A231" s="16">
        <f t="shared" ref="A231:A266" si="8">A230+1</f>
        <v>217</v>
      </c>
      <c r="B231" s="253" t="s">
        <v>3763</v>
      </c>
      <c r="C231" s="18" t="s">
        <v>10</v>
      </c>
      <c r="D231" s="249">
        <v>1</v>
      </c>
      <c r="E231" s="20"/>
      <c r="F231" s="20"/>
      <c r="G231" s="118"/>
      <c r="H231" s="118"/>
    </row>
    <row r="232" spans="1:9" x14ac:dyDescent="0.35">
      <c r="A232" s="16">
        <f t="shared" si="8"/>
        <v>218</v>
      </c>
      <c r="B232" s="253" t="s">
        <v>3764</v>
      </c>
      <c r="C232" s="18" t="s">
        <v>10</v>
      </c>
      <c r="D232" s="249">
        <v>1</v>
      </c>
      <c r="E232" s="20"/>
      <c r="F232" s="20"/>
      <c r="G232" s="118"/>
      <c r="H232" s="118"/>
    </row>
    <row r="233" spans="1:9" x14ac:dyDescent="0.35">
      <c r="A233" s="16">
        <f t="shared" si="8"/>
        <v>219</v>
      </c>
      <c r="B233" s="253" t="s">
        <v>1835</v>
      </c>
      <c r="C233" s="18" t="s">
        <v>10</v>
      </c>
      <c r="D233" s="249">
        <v>1</v>
      </c>
      <c r="E233" s="20"/>
      <c r="F233" s="20"/>
      <c r="G233" s="118"/>
      <c r="H233" s="118"/>
    </row>
    <row r="234" spans="1:9" x14ac:dyDescent="0.35">
      <c r="A234" s="16">
        <f t="shared" si="8"/>
        <v>220</v>
      </c>
      <c r="B234" s="253" t="s">
        <v>3765</v>
      </c>
      <c r="C234" s="18" t="s">
        <v>10</v>
      </c>
      <c r="D234" s="249">
        <v>1</v>
      </c>
      <c r="E234" s="20"/>
      <c r="F234" s="20"/>
      <c r="G234" s="118"/>
      <c r="H234" s="118"/>
    </row>
    <row r="235" spans="1:9" x14ac:dyDescent="0.35">
      <c r="A235" s="16">
        <f t="shared" si="8"/>
        <v>221</v>
      </c>
      <c r="B235" s="253" t="s">
        <v>1836</v>
      </c>
      <c r="C235" s="18" t="s">
        <v>10</v>
      </c>
      <c r="D235" s="249">
        <v>1</v>
      </c>
      <c r="E235" s="20"/>
      <c r="F235" s="20"/>
      <c r="G235" s="118"/>
      <c r="H235" s="118"/>
    </row>
    <row r="236" spans="1:9" s="44" customFormat="1" x14ac:dyDescent="0.35">
      <c r="A236" s="16">
        <f t="shared" si="8"/>
        <v>222</v>
      </c>
      <c r="B236" s="253" t="s">
        <v>1837</v>
      </c>
      <c r="C236" s="18" t="s">
        <v>10</v>
      </c>
      <c r="D236" s="249">
        <v>1</v>
      </c>
      <c r="E236" s="20"/>
      <c r="F236" s="20"/>
      <c r="G236" s="118"/>
      <c r="H236" s="118"/>
    </row>
    <row r="237" spans="1:9" x14ac:dyDescent="0.35">
      <c r="A237" s="16">
        <f t="shared" si="8"/>
        <v>223</v>
      </c>
      <c r="B237" s="253" t="s">
        <v>3141</v>
      </c>
      <c r="C237" s="18"/>
      <c r="D237" s="249"/>
      <c r="E237" s="20"/>
      <c r="F237" s="20"/>
      <c r="G237" s="118"/>
      <c r="H237" s="118"/>
    </row>
    <row r="238" spans="1:9" x14ac:dyDescent="0.35">
      <c r="A238" s="16">
        <f t="shared" si="8"/>
        <v>224</v>
      </c>
      <c r="B238" s="253" t="s">
        <v>1838</v>
      </c>
      <c r="C238" s="18" t="s">
        <v>10</v>
      </c>
      <c r="D238" s="249">
        <v>1</v>
      </c>
      <c r="E238" s="20"/>
      <c r="F238" s="20"/>
      <c r="G238" s="118"/>
      <c r="H238" s="118"/>
    </row>
    <row r="239" spans="1:9" x14ac:dyDescent="0.35">
      <c r="A239" s="16">
        <f t="shared" si="8"/>
        <v>225</v>
      </c>
      <c r="B239" s="234" t="s">
        <v>1839</v>
      </c>
      <c r="C239" s="18" t="s">
        <v>10</v>
      </c>
      <c r="D239" s="249">
        <v>1</v>
      </c>
      <c r="E239" s="20"/>
      <c r="F239" s="20"/>
      <c r="G239" s="118"/>
      <c r="H239" s="118"/>
    </row>
    <row r="240" spans="1:9" ht="15" customHeight="1" x14ac:dyDescent="0.35">
      <c r="A240" s="16">
        <f t="shared" si="8"/>
        <v>226</v>
      </c>
      <c r="B240" s="234" t="s">
        <v>3726</v>
      </c>
      <c r="C240" s="18" t="s">
        <v>10</v>
      </c>
      <c r="D240" s="249">
        <v>1</v>
      </c>
      <c r="E240" s="20"/>
      <c r="F240" s="20"/>
      <c r="G240" s="118"/>
      <c r="H240" s="118"/>
    </row>
    <row r="241" spans="1:8" ht="15" customHeight="1" x14ac:dyDescent="0.35">
      <c r="A241" s="16">
        <f t="shared" si="8"/>
        <v>227</v>
      </c>
      <c r="B241" s="234" t="s">
        <v>3727</v>
      </c>
      <c r="C241" s="18" t="s">
        <v>10</v>
      </c>
      <c r="D241" s="249">
        <v>1</v>
      </c>
      <c r="E241" s="20"/>
      <c r="F241" s="20"/>
      <c r="G241" s="118"/>
      <c r="H241" s="118"/>
    </row>
    <row r="242" spans="1:8" ht="15" customHeight="1" x14ac:dyDescent="0.35">
      <c r="A242" s="16">
        <f t="shared" si="8"/>
        <v>228</v>
      </c>
      <c r="B242" s="234" t="s">
        <v>3728</v>
      </c>
      <c r="C242" s="18" t="s">
        <v>10</v>
      </c>
      <c r="D242" s="249">
        <v>1</v>
      </c>
      <c r="E242" s="20"/>
      <c r="F242" s="20"/>
      <c r="G242" s="118"/>
      <c r="H242" s="118"/>
    </row>
    <row r="243" spans="1:8" s="44" customFormat="1" ht="15" customHeight="1" x14ac:dyDescent="0.35">
      <c r="A243" s="16">
        <f t="shared" si="8"/>
        <v>229</v>
      </c>
      <c r="B243" s="234" t="s">
        <v>1840</v>
      </c>
      <c r="C243" s="18" t="s">
        <v>10</v>
      </c>
      <c r="D243" s="249">
        <v>1</v>
      </c>
      <c r="E243" s="20"/>
      <c r="F243" s="20"/>
      <c r="G243" s="118"/>
      <c r="H243" s="118"/>
    </row>
    <row r="244" spans="1:8" x14ac:dyDescent="0.35">
      <c r="A244" s="16">
        <f t="shared" si="8"/>
        <v>230</v>
      </c>
      <c r="B244" s="234" t="s">
        <v>3729</v>
      </c>
      <c r="C244" s="18" t="s">
        <v>10</v>
      </c>
      <c r="D244" s="249">
        <v>1</v>
      </c>
      <c r="E244" s="20"/>
      <c r="F244" s="20"/>
      <c r="G244" s="118"/>
      <c r="H244" s="118"/>
    </row>
    <row r="245" spans="1:8" x14ac:dyDescent="0.35">
      <c r="A245" s="16">
        <f t="shared" si="8"/>
        <v>231</v>
      </c>
      <c r="B245" s="234" t="s">
        <v>3730</v>
      </c>
      <c r="C245" s="18" t="s">
        <v>10</v>
      </c>
      <c r="D245" s="249">
        <v>1</v>
      </c>
      <c r="E245" s="20"/>
      <c r="F245" s="20"/>
      <c r="G245" s="118"/>
      <c r="H245" s="118"/>
    </row>
    <row r="246" spans="1:8" x14ac:dyDescent="0.35">
      <c r="A246" s="16">
        <f t="shared" si="8"/>
        <v>232</v>
      </c>
      <c r="B246" s="234" t="s">
        <v>3731</v>
      </c>
      <c r="C246" s="18" t="s">
        <v>10</v>
      </c>
      <c r="D246" s="249">
        <v>1</v>
      </c>
      <c r="E246" s="20"/>
      <c r="F246" s="20"/>
      <c r="G246" s="118"/>
      <c r="H246" s="118"/>
    </row>
    <row r="247" spans="1:8" x14ac:dyDescent="0.35">
      <c r="A247" s="16">
        <f t="shared" si="8"/>
        <v>233</v>
      </c>
      <c r="B247" s="234" t="s">
        <v>3732</v>
      </c>
      <c r="C247" s="18" t="s">
        <v>10</v>
      </c>
      <c r="D247" s="249">
        <v>1</v>
      </c>
      <c r="E247" s="20"/>
      <c r="F247" s="20"/>
      <c r="G247" s="118"/>
      <c r="H247" s="118"/>
    </row>
    <row r="248" spans="1:8" x14ac:dyDescent="0.35">
      <c r="A248" s="16">
        <f t="shared" si="8"/>
        <v>234</v>
      </c>
      <c r="B248" s="234" t="s">
        <v>3733</v>
      </c>
      <c r="C248" s="18" t="s">
        <v>10</v>
      </c>
      <c r="D248" s="249">
        <v>1</v>
      </c>
      <c r="E248" s="20"/>
      <c r="F248" s="20"/>
      <c r="G248" s="118"/>
      <c r="H248" s="118"/>
    </row>
    <row r="249" spans="1:8" x14ac:dyDescent="0.35">
      <c r="A249" s="16">
        <f t="shared" si="8"/>
        <v>235</v>
      </c>
      <c r="B249" s="234" t="s">
        <v>3734</v>
      </c>
      <c r="C249" s="18" t="s">
        <v>10</v>
      </c>
      <c r="D249" s="249">
        <v>1</v>
      </c>
      <c r="E249" s="20"/>
      <c r="F249" s="20"/>
      <c r="G249" s="118"/>
      <c r="H249" s="118"/>
    </row>
    <row r="250" spans="1:8" x14ac:dyDescent="0.35">
      <c r="A250" s="16">
        <f t="shared" si="8"/>
        <v>236</v>
      </c>
      <c r="B250" s="234" t="s">
        <v>3735</v>
      </c>
      <c r="C250" s="18" t="s">
        <v>10</v>
      </c>
      <c r="D250" s="249">
        <v>1</v>
      </c>
      <c r="E250" s="20"/>
      <c r="F250" s="20"/>
      <c r="G250" s="118"/>
      <c r="H250" s="118"/>
    </row>
    <row r="251" spans="1:8" x14ac:dyDescent="0.35">
      <c r="A251" s="16">
        <f t="shared" si="8"/>
        <v>237</v>
      </c>
      <c r="B251" s="234" t="s">
        <v>3736</v>
      </c>
      <c r="C251" s="18" t="s">
        <v>10</v>
      </c>
      <c r="D251" s="249">
        <v>1</v>
      </c>
      <c r="E251" s="20"/>
      <c r="F251" s="20"/>
      <c r="G251" s="118"/>
      <c r="H251" s="118"/>
    </row>
    <row r="252" spans="1:8" x14ac:dyDescent="0.35">
      <c r="A252" s="16">
        <f t="shared" si="8"/>
        <v>238</v>
      </c>
      <c r="B252" s="234" t="s">
        <v>3737</v>
      </c>
      <c r="C252" s="18" t="s">
        <v>10</v>
      </c>
      <c r="D252" s="249">
        <v>1</v>
      </c>
      <c r="E252" s="20"/>
      <c r="F252" s="20"/>
      <c r="G252" s="118"/>
      <c r="H252" s="118"/>
    </row>
    <row r="253" spans="1:8" x14ac:dyDescent="0.35">
      <c r="A253" s="16">
        <f t="shared" si="8"/>
        <v>239</v>
      </c>
      <c r="B253" s="234" t="s">
        <v>3738</v>
      </c>
      <c r="C253" s="18" t="s">
        <v>10</v>
      </c>
      <c r="D253" s="249">
        <v>1</v>
      </c>
      <c r="E253" s="20"/>
      <c r="F253" s="20"/>
      <c r="G253" s="118"/>
      <c r="H253" s="118"/>
    </row>
    <row r="254" spans="1:8" x14ac:dyDescent="0.35">
      <c r="A254" s="16">
        <f t="shared" si="8"/>
        <v>240</v>
      </c>
      <c r="B254" s="234" t="s">
        <v>3739</v>
      </c>
      <c r="C254" s="18" t="s">
        <v>10</v>
      </c>
      <c r="D254" s="249">
        <v>1</v>
      </c>
      <c r="E254" s="20"/>
      <c r="F254" s="20"/>
      <c r="G254" s="118"/>
      <c r="H254" s="118"/>
    </row>
    <row r="255" spans="1:8" x14ac:dyDescent="0.35">
      <c r="A255" s="16">
        <f t="shared" si="8"/>
        <v>241</v>
      </c>
      <c r="B255" s="234" t="s">
        <v>3740</v>
      </c>
      <c r="C255" s="18" t="s">
        <v>10</v>
      </c>
      <c r="D255" s="249">
        <v>1</v>
      </c>
      <c r="E255" s="20"/>
      <c r="F255" s="20"/>
      <c r="G255" s="118"/>
      <c r="H255" s="118"/>
    </row>
    <row r="256" spans="1:8" x14ac:dyDescent="0.35">
      <c r="A256" s="16">
        <f t="shared" si="8"/>
        <v>242</v>
      </c>
      <c r="B256" s="234" t="s">
        <v>3741</v>
      </c>
      <c r="C256" s="18" t="s">
        <v>10</v>
      </c>
      <c r="D256" s="249">
        <v>1</v>
      </c>
      <c r="E256" s="20"/>
      <c r="F256" s="20"/>
      <c r="G256" s="118"/>
      <c r="H256" s="118"/>
    </row>
    <row r="257" spans="1:8" x14ac:dyDescent="0.35">
      <c r="A257" s="16">
        <f t="shared" si="8"/>
        <v>243</v>
      </c>
      <c r="B257" s="234" t="s">
        <v>3742</v>
      </c>
      <c r="C257" s="18" t="s">
        <v>10</v>
      </c>
      <c r="D257" s="249">
        <v>1</v>
      </c>
      <c r="E257" s="20"/>
      <c r="F257" s="20"/>
      <c r="G257" s="118"/>
      <c r="H257" s="118"/>
    </row>
    <row r="258" spans="1:8" x14ac:dyDescent="0.35">
      <c r="A258" s="16">
        <f t="shared" si="8"/>
        <v>244</v>
      </c>
      <c r="B258" s="234" t="s">
        <v>3743</v>
      </c>
      <c r="C258" s="18" t="s">
        <v>10</v>
      </c>
      <c r="D258" s="249">
        <v>1</v>
      </c>
      <c r="E258" s="20"/>
      <c r="F258" s="20"/>
      <c r="G258" s="118"/>
      <c r="H258" s="118"/>
    </row>
    <row r="259" spans="1:8" x14ac:dyDescent="0.35">
      <c r="A259" s="16">
        <f t="shared" si="8"/>
        <v>245</v>
      </c>
      <c r="B259" s="234" t="s">
        <v>3744</v>
      </c>
      <c r="C259" s="18" t="s">
        <v>10</v>
      </c>
      <c r="D259" s="249">
        <v>1</v>
      </c>
      <c r="E259" s="20"/>
      <c r="F259" s="20"/>
      <c r="G259" s="118"/>
      <c r="H259" s="118"/>
    </row>
    <row r="260" spans="1:8" x14ac:dyDescent="0.35">
      <c r="A260" s="16">
        <f t="shared" si="8"/>
        <v>246</v>
      </c>
      <c r="B260" s="234" t="s">
        <v>3745</v>
      </c>
      <c r="C260" s="18" t="s">
        <v>10</v>
      </c>
      <c r="D260" s="249">
        <v>1</v>
      </c>
      <c r="E260" s="20"/>
      <c r="F260" s="20"/>
      <c r="G260" s="118"/>
      <c r="H260" s="118"/>
    </row>
    <row r="261" spans="1:8" x14ac:dyDescent="0.35">
      <c r="A261" s="16">
        <f t="shared" si="8"/>
        <v>247</v>
      </c>
      <c r="B261" s="234" t="s">
        <v>3746</v>
      </c>
      <c r="C261" s="18" t="s">
        <v>10</v>
      </c>
      <c r="D261" s="249">
        <v>1</v>
      </c>
      <c r="E261" s="20"/>
      <c r="F261" s="20"/>
      <c r="G261" s="118"/>
      <c r="H261" s="118"/>
    </row>
    <row r="262" spans="1:8" x14ac:dyDescent="0.35">
      <c r="A262" s="16">
        <f t="shared" si="8"/>
        <v>248</v>
      </c>
      <c r="B262" s="253" t="s">
        <v>1843</v>
      </c>
      <c r="C262" s="18" t="s">
        <v>10</v>
      </c>
      <c r="D262" s="249">
        <v>1</v>
      </c>
      <c r="E262" s="20"/>
      <c r="F262" s="20"/>
      <c r="G262" s="118"/>
      <c r="H262" s="118"/>
    </row>
    <row r="263" spans="1:8" x14ac:dyDescent="0.35">
      <c r="A263" s="16">
        <f t="shared" si="8"/>
        <v>249</v>
      </c>
      <c r="B263" s="253" t="s">
        <v>1844</v>
      </c>
      <c r="C263" s="18" t="s">
        <v>10</v>
      </c>
      <c r="D263" s="249">
        <v>1</v>
      </c>
      <c r="E263" s="20"/>
      <c r="F263" s="20"/>
      <c r="G263" s="118"/>
      <c r="H263" s="118"/>
    </row>
    <row r="264" spans="1:8" x14ac:dyDescent="0.35">
      <c r="A264" s="16">
        <f t="shared" si="8"/>
        <v>250</v>
      </c>
      <c r="B264" s="253" t="s">
        <v>1845</v>
      </c>
      <c r="C264" s="18" t="s">
        <v>10</v>
      </c>
      <c r="D264" s="249">
        <v>1</v>
      </c>
      <c r="E264" s="20"/>
      <c r="F264" s="20"/>
      <c r="G264" s="118"/>
      <c r="H264" s="118"/>
    </row>
    <row r="265" spans="1:8" x14ac:dyDescent="0.35">
      <c r="A265" s="16">
        <f t="shared" si="8"/>
        <v>251</v>
      </c>
      <c r="B265" s="253" t="s">
        <v>1846</v>
      </c>
      <c r="C265" s="18" t="s">
        <v>10</v>
      </c>
      <c r="D265" s="249">
        <v>1</v>
      </c>
      <c r="E265" s="20"/>
      <c r="F265" s="20"/>
      <c r="G265" s="118"/>
      <c r="H265" s="118"/>
    </row>
    <row r="266" spans="1:8" ht="15.75" customHeight="1" thickBot="1" x14ac:dyDescent="0.4">
      <c r="A266" s="16">
        <f t="shared" si="8"/>
        <v>252</v>
      </c>
      <c r="B266" s="253" t="s">
        <v>1847</v>
      </c>
      <c r="C266" s="18" t="s">
        <v>10</v>
      </c>
      <c r="D266" s="249">
        <v>1</v>
      </c>
      <c r="E266" s="20"/>
      <c r="F266" s="20"/>
      <c r="G266" s="118"/>
      <c r="H266" s="118"/>
    </row>
    <row r="267" spans="1:8" ht="15" thickBot="1" x14ac:dyDescent="0.4">
      <c r="A267" s="301" t="s">
        <v>378</v>
      </c>
      <c r="B267" s="301"/>
      <c r="C267" s="301"/>
      <c r="D267" s="301"/>
      <c r="E267" s="301"/>
      <c r="F267" s="301"/>
      <c r="G267" s="301"/>
      <c r="H267" s="100"/>
    </row>
    <row r="269" spans="1:8" ht="15" customHeight="1" x14ac:dyDescent="0.35">
      <c r="A269" s="293" t="s">
        <v>379</v>
      </c>
      <c r="B269" s="293"/>
      <c r="C269" s="293"/>
      <c r="D269" s="293"/>
      <c r="E269" s="293"/>
      <c r="F269" s="293"/>
      <c r="G269" s="293"/>
      <c r="H269" s="293"/>
    </row>
    <row r="270" spans="1:8" ht="15" customHeight="1" x14ac:dyDescent="0.35">
      <c r="A270" s="302" t="s">
        <v>380</v>
      </c>
      <c r="B270" s="302"/>
      <c r="C270" s="302"/>
      <c r="D270" s="302"/>
      <c r="E270" s="302"/>
      <c r="F270" s="302"/>
      <c r="G270" s="302"/>
      <c r="H270" s="302"/>
    </row>
    <row r="271" spans="1:8" ht="27.75" customHeight="1" x14ac:dyDescent="0.35">
      <c r="A271" s="298" t="s">
        <v>381</v>
      </c>
      <c r="B271" s="298"/>
      <c r="C271" s="298"/>
      <c r="D271" s="298"/>
      <c r="E271" s="298"/>
      <c r="F271" s="298"/>
      <c r="G271" s="298"/>
      <c r="H271" s="298"/>
    </row>
    <row r="272" spans="1:8" ht="21.75" customHeight="1" x14ac:dyDescent="0.35">
      <c r="A272" s="294" t="s">
        <v>382</v>
      </c>
      <c r="B272" s="294"/>
      <c r="C272" s="294"/>
      <c r="D272" s="294"/>
      <c r="E272" s="294"/>
      <c r="F272" s="294"/>
      <c r="G272" s="294"/>
      <c r="H272" s="294"/>
    </row>
    <row r="273" spans="1:12" s="44" customFormat="1" ht="14.25" customHeight="1" x14ac:dyDescent="0.35">
      <c r="A273" s="293" t="s">
        <v>3758</v>
      </c>
      <c r="B273" s="293"/>
      <c r="C273" s="293"/>
      <c r="D273" s="293"/>
      <c r="E273" s="293"/>
      <c r="F273" s="293"/>
      <c r="G273" s="293"/>
      <c r="H273" s="293"/>
      <c r="I273" s="293"/>
      <c r="J273" s="293"/>
      <c r="K273" s="293"/>
      <c r="L273" s="293"/>
    </row>
    <row r="274" spans="1:12" ht="39" customHeight="1" x14ac:dyDescent="0.35">
      <c r="A274" s="298" t="s">
        <v>383</v>
      </c>
      <c r="B274" s="298"/>
      <c r="C274" s="298"/>
      <c r="D274" s="298"/>
      <c r="E274" s="298"/>
      <c r="F274" s="298"/>
      <c r="G274" s="298"/>
      <c r="H274" s="298"/>
    </row>
    <row r="275" spans="1:12" ht="42.75" customHeight="1" x14ac:dyDescent="0.35">
      <c r="A275" s="298" t="s">
        <v>3780</v>
      </c>
      <c r="B275" s="298"/>
      <c r="C275" s="298"/>
      <c r="D275" s="298"/>
      <c r="E275" s="298"/>
      <c r="F275" s="298"/>
      <c r="G275" s="298"/>
      <c r="H275" s="298"/>
    </row>
    <row r="276" spans="1:12" ht="51" customHeight="1" x14ac:dyDescent="0.35">
      <c r="A276" s="299" t="s">
        <v>3770</v>
      </c>
      <c r="B276" s="299"/>
      <c r="C276" s="299"/>
      <c r="D276" s="299"/>
      <c r="E276" s="299"/>
      <c r="F276" s="299"/>
      <c r="G276" s="299"/>
      <c r="H276" s="299"/>
      <c r="I276" s="274"/>
    </row>
    <row r="277" spans="1:12" ht="66" customHeight="1" x14ac:dyDescent="0.35">
      <c r="A277" s="298" t="s">
        <v>3771</v>
      </c>
      <c r="B277" s="298"/>
      <c r="C277" s="298"/>
      <c r="D277" s="298"/>
      <c r="E277" s="298"/>
      <c r="F277" s="298"/>
      <c r="G277" s="298"/>
      <c r="H277" s="298"/>
    </row>
    <row r="278" spans="1:12" ht="87" customHeight="1" x14ac:dyDescent="0.35">
      <c r="A278" s="296" t="s">
        <v>3772</v>
      </c>
      <c r="B278" s="296"/>
      <c r="C278" s="296"/>
      <c r="D278" s="296"/>
      <c r="E278" s="296"/>
      <c r="F278" s="296"/>
      <c r="G278" s="296"/>
      <c r="H278" s="296"/>
    </row>
    <row r="279" spans="1:12" ht="35.25" customHeight="1" x14ac:dyDescent="0.35">
      <c r="A279" s="294" t="s">
        <v>386</v>
      </c>
      <c r="B279" s="294"/>
      <c r="C279" s="294"/>
      <c r="D279" s="294"/>
      <c r="E279" s="294"/>
      <c r="F279" s="294"/>
      <c r="G279" s="294"/>
      <c r="H279" s="294"/>
    </row>
    <row r="280" spans="1:12" ht="34.5" customHeight="1" x14ac:dyDescent="0.35">
      <c r="A280" s="294" t="s">
        <v>3704</v>
      </c>
      <c r="B280" s="294"/>
      <c r="C280" s="44"/>
      <c r="D280" s="44"/>
      <c r="E280" s="44"/>
    </row>
    <row r="281" spans="1:12" ht="36" customHeight="1" x14ac:dyDescent="0.35">
      <c r="A281" s="294" t="s">
        <v>3705</v>
      </c>
      <c r="B281" s="294"/>
      <c r="C281" s="294"/>
      <c r="D281" s="294"/>
      <c r="E281" s="294"/>
      <c r="F281" s="266"/>
    </row>
    <row r="282" spans="1:12" ht="34.5" customHeight="1" x14ac:dyDescent="0.35"/>
  </sheetData>
  <autoFilter ref="G3:H3" xr:uid="{00000000-0009-0000-0000-000004000000}"/>
  <mergeCells count="33">
    <mergeCell ref="A159:H159"/>
    <mergeCell ref="A164:H164"/>
    <mergeCell ref="A173:H173"/>
    <mergeCell ref="A189:H189"/>
    <mergeCell ref="I197:I198"/>
    <mergeCell ref="I193:I194"/>
    <mergeCell ref="I173:I187"/>
    <mergeCell ref="A169:H169"/>
    <mergeCell ref="I151:I154"/>
    <mergeCell ref="A1:C1"/>
    <mergeCell ref="E1:H1"/>
    <mergeCell ref="A4:H4"/>
    <mergeCell ref="A11:H11"/>
    <mergeCell ref="A50:H50"/>
    <mergeCell ref="A71:H71"/>
    <mergeCell ref="A89:H89"/>
    <mergeCell ref="A108:H108"/>
    <mergeCell ref="A136:H136"/>
    <mergeCell ref="A281:E281"/>
    <mergeCell ref="A228:H228"/>
    <mergeCell ref="A267:G267"/>
    <mergeCell ref="A269:H269"/>
    <mergeCell ref="A270:H270"/>
    <mergeCell ref="A271:H271"/>
    <mergeCell ref="A272:H272"/>
    <mergeCell ref="A274:H274"/>
    <mergeCell ref="A280:B280"/>
    <mergeCell ref="A275:H275"/>
    <mergeCell ref="A276:H276"/>
    <mergeCell ref="A277:H277"/>
    <mergeCell ref="A278:H278"/>
    <mergeCell ref="A279:H279"/>
    <mergeCell ref="A273:L273"/>
  </mergeCells>
  <hyperlinks>
    <hyperlink ref="B20" r:id="rId1" xr:uid="{00000000-0004-0000-0400-000000000000}"/>
    <hyperlink ref="B21" r:id="rId2" xr:uid="{00000000-0004-0000-0400-000001000000}"/>
    <hyperlink ref="B22" r:id="rId3" xr:uid="{00000000-0004-0000-0400-000002000000}"/>
    <hyperlink ref="B23" r:id="rId4" xr:uid="{00000000-0004-0000-0400-000003000000}"/>
    <hyperlink ref="B24" r:id="rId5" xr:uid="{00000000-0004-0000-0400-000004000000}"/>
    <hyperlink ref="B25" r:id="rId6" xr:uid="{00000000-0004-0000-0400-000005000000}"/>
    <hyperlink ref="B26" r:id="rId7" xr:uid="{00000000-0004-0000-0400-000006000000}"/>
    <hyperlink ref="B27" r:id="rId8" xr:uid="{00000000-0004-0000-0400-000007000000}"/>
    <hyperlink ref="B28" r:id="rId9" xr:uid="{00000000-0004-0000-0400-000008000000}"/>
    <hyperlink ref="B29" r:id="rId10" xr:uid="{00000000-0004-0000-0400-000009000000}"/>
    <hyperlink ref="B30" r:id="rId11" xr:uid="{00000000-0004-0000-0400-00000A000000}"/>
    <hyperlink ref="B31" r:id="rId12" xr:uid="{00000000-0004-0000-0400-00000B000000}"/>
    <hyperlink ref="B32" r:id="rId13" xr:uid="{00000000-0004-0000-0400-00000C000000}"/>
    <hyperlink ref="B33" r:id="rId14" xr:uid="{00000000-0004-0000-0400-00000D000000}"/>
    <hyperlink ref="B34" r:id="rId15" xr:uid="{00000000-0004-0000-0400-00000E000000}"/>
    <hyperlink ref="B35" r:id="rId16" xr:uid="{00000000-0004-0000-0400-00000F000000}"/>
    <hyperlink ref="B36" r:id="rId17" xr:uid="{00000000-0004-0000-0400-000010000000}"/>
    <hyperlink ref="B37" r:id="rId18" xr:uid="{00000000-0004-0000-0400-000011000000}"/>
    <hyperlink ref="B38" r:id="rId19" xr:uid="{00000000-0004-0000-0400-000012000000}"/>
    <hyperlink ref="B39" r:id="rId20" xr:uid="{00000000-0004-0000-0400-000013000000}"/>
    <hyperlink ref="B40" r:id="rId21" xr:uid="{00000000-0004-0000-0400-000014000000}"/>
    <hyperlink ref="B41" r:id="rId22" xr:uid="{00000000-0004-0000-0400-000015000000}"/>
    <hyperlink ref="B42" r:id="rId23" xr:uid="{00000000-0004-0000-0400-000016000000}"/>
    <hyperlink ref="B43" r:id="rId24" xr:uid="{00000000-0004-0000-0400-000017000000}"/>
    <hyperlink ref="B44" r:id="rId25" xr:uid="{00000000-0004-0000-0400-000018000000}"/>
    <hyperlink ref="B45" r:id="rId26" xr:uid="{00000000-0004-0000-0400-000019000000}"/>
    <hyperlink ref="B46" r:id="rId27" xr:uid="{00000000-0004-0000-0400-00001A000000}"/>
    <hyperlink ref="B47" r:id="rId28" xr:uid="{00000000-0004-0000-0400-00001B000000}"/>
    <hyperlink ref="B48" r:id="rId29" xr:uid="{00000000-0004-0000-0400-00001C000000}"/>
    <hyperlink ref="B49" r:id="rId30" xr:uid="{00000000-0004-0000-0400-00001D000000}"/>
    <hyperlink ref="B165" r:id="rId31" display="IFO saimniecības izlietne RM6 0396581" xr:uid="{00000000-0004-0000-0400-00001E000000}"/>
    <hyperlink ref="B238" r:id="rId32" xr:uid="{00000000-0004-0000-0400-00001F000000}"/>
    <hyperlink ref="B239" r:id="rId33" xr:uid="{00000000-0004-0000-0400-000020000000}"/>
    <hyperlink ref="B241" r:id="rId34" display="Sifons S-veidaveļas maš. pieslēgu 1 1/2'' x D50mm " xr:uid="{00000000-0004-0000-0400-000021000000}"/>
    <hyperlink ref="B262" r:id="rId35" xr:uid="{00000000-0004-0000-0400-000022000000}"/>
    <hyperlink ref="B264" r:id="rId36" xr:uid="{00000000-0004-0000-0400-000023000000}"/>
    <hyperlink ref="B237" r:id="rId37" display="Sifons S-veida 1 1/2'' x D50mm Viega " xr:uid="{00000000-0004-0000-0400-000024000000}"/>
  </hyperlinks>
  <pageMargins left="0.7" right="0.7" top="0.75" bottom="0.75" header="0.51180555555555496" footer="0.51180555555555496"/>
  <pageSetup paperSize="9" scale="90" firstPageNumber="0" fitToHeight="0" orientation="landscape" horizontalDpi="300" verticalDpi="300" r:id="rId38"/>
  <rowBreaks count="1" manualBreakCount="1">
    <brk id="88"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73"/>
  <sheetViews>
    <sheetView topLeftCell="A172" zoomScaleNormal="100" workbookViewId="0">
      <selection activeCell="A197" sqref="A197:H197"/>
    </sheetView>
  </sheetViews>
  <sheetFormatPr defaultRowHeight="14.5" x14ac:dyDescent="0.35"/>
  <cols>
    <col min="1" max="1" width="10.7265625" customWidth="1"/>
    <col min="2" max="2" width="50.54296875" customWidth="1"/>
    <col min="3" max="3" width="10.54296875" customWidth="1"/>
    <col min="4" max="4" width="11.1796875" style="174" customWidth="1"/>
    <col min="5" max="5" width="26.26953125" customWidth="1"/>
    <col min="6" max="6" width="26.26953125" style="44" customWidth="1"/>
    <col min="7" max="7" width="12.26953125" customWidth="1"/>
    <col min="8" max="8" width="14.453125" style="103" customWidth="1"/>
    <col min="9" max="966" width="8.7265625" customWidth="1"/>
  </cols>
  <sheetData>
    <row r="1" spans="1:17" x14ac:dyDescent="0.35">
      <c r="A1" s="305" t="s">
        <v>0</v>
      </c>
      <c r="B1" s="305"/>
      <c r="C1" s="305"/>
      <c r="D1" s="165"/>
      <c r="E1" s="306" t="s">
        <v>1</v>
      </c>
      <c r="F1" s="306"/>
      <c r="G1" s="306"/>
      <c r="H1" s="306"/>
    </row>
    <row r="2" spans="1:17" ht="117" x14ac:dyDescent="0.35">
      <c r="A2" s="5" t="s">
        <v>2</v>
      </c>
      <c r="B2" s="6" t="s">
        <v>3</v>
      </c>
      <c r="C2" s="7" t="s">
        <v>4</v>
      </c>
      <c r="D2" s="166" t="s">
        <v>5</v>
      </c>
      <c r="E2" s="8" t="s">
        <v>6</v>
      </c>
      <c r="F2" s="8" t="s">
        <v>3757</v>
      </c>
      <c r="G2" s="9" t="s">
        <v>7</v>
      </c>
      <c r="H2" s="98" t="s">
        <v>3759</v>
      </c>
    </row>
    <row r="3" spans="1:17" ht="15" thickBot="1" x14ac:dyDescent="0.4">
      <c r="A3" s="11">
        <v>1</v>
      </c>
      <c r="B3" s="12">
        <v>2</v>
      </c>
      <c r="C3" s="13">
        <v>3</v>
      </c>
      <c r="D3" s="167">
        <v>4</v>
      </c>
      <c r="E3" s="13">
        <v>5</v>
      </c>
      <c r="F3" s="13">
        <v>6</v>
      </c>
      <c r="G3" s="14">
        <v>7</v>
      </c>
      <c r="H3" s="121">
        <v>8</v>
      </c>
    </row>
    <row r="4" spans="1:17" s="44" customFormat="1" ht="15" thickBot="1" x14ac:dyDescent="0.4">
      <c r="A4" s="303" t="s">
        <v>3696</v>
      </c>
      <c r="B4" s="303" t="s">
        <v>3248</v>
      </c>
      <c r="C4" s="303"/>
      <c r="D4" s="303"/>
      <c r="E4" s="303"/>
      <c r="F4" s="303"/>
      <c r="G4" s="303"/>
      <c r="H4" s="303"/>
      <c r="L4" s="327"/>
      <c r="M4" s="327"/>
      <c r="N4" s="327"/>
      <c r="O4" s="327"/>
      <c r="P4" s="327"/>
      <c r="Q4" s="327"/>
    </row>
    <row r="5" spans="1:17" s="44" customFormat="1" x14ac:dyDescent="0.35">
      <c r="A5" s="57">
        <v>1</v>
      </c>
      <c r="B5" s="58" t="s">
        <v>3260</v>
      </c>
      <c r="C5" s="59" t="s">
        <v>10</v>
      </c>
      <c r="D5" s="168">
        <v>1</v>
      </c>
      <c r="E5" s="60"/>
      <c r="F5" s="272"/>
      <c r="G5" s="19"/>
      <c r="H5" s="111"/>
    </row>
    <row r="6" spans="1:17" s="44" customFormat="1" x14ac:dyDescent="0.35">
      <c r="A6" s="57">
        <f>A5+1</f>
        <v>2</v>
      </c>
      <c r="B6" s="58" t="s">
        <v>3261</v>
      </c>
      <c r="C6" s="59" t="s">
        <v>10</v>
      </c>
      <c r="D6" s="168">
        <v>1</v>
      </c>
      <c r="E6" s="60"/>
      <c r="F6" s="272"/>
      <c r="G6" s="19"/>
      <c r="H6" s="111"/>
    </row>
    <row r="7" spans="1:17" s="44" customFormat="1" x14ac:dyDescent="0.35">
      <c r="A7" s="57">
        <f t="shared" ref="A7:A12" si="0">A6+1</f>
        <v>3</v>
      </c>
      <c r="B7" s="58" t="s">
        <v>3262</v>
      </c>
      <c r="C7" s="59" t="s">
        <v>10</v>
      </c>
      <c r="D7" s="168">
        <v>1</v>
      </c>
      <c r="E7" s="60"/>
      <c r="F7" s="272"/>
      <c r="G7" s="19"/>
      <c r="H7" s="111"/>
    </row>
    <row r="8" spans="1:17" s="44" customFormat="1" x14ac:dyDescent="0.35">
      <c r="A8" s="57">
        <f t="shared" si="0"/>
        <v>4</v>
      </c>
      <c r="B8" s="58" t="s">
        <v>3263</v>
      </c>
      <c r="C8" s="59" t="s">
        <v>10</v>
      </c>
      <c r="D8" s="168">
        <v>1</v>
      </c>
      <c r="E8" s="60"/>
      <c r="F8" s="272"/>
      <c r="G8" s="19"/>
      <c r="H8" s="111"/>
    </row>
    <row r="9" spans="1:17" s="44" customFormat="1" x14ac:dyDescent="0.35">
      <c r="A9" s="57">
        <f t="shared" si="0"/>
        <v>5</v>
      </c>
      <c r="B9" s="58" t="s">
        <v>3264</v>
      </c>
      <c r="C9" s="59" t="s">
        <v>10</v>
      </c>
      <c r="D9" s="168">
        <v>1</v>
      </c>
      <c r="E9" s="60"/>
      <c r="F9" s="272"/>
      <c r="G9" s="19"/>
      <c r="H9" s="111"/>
    </row>
    <row r="10" spans="1:17" s="44" customFormat="1" x14ac:dyDescent="0.35">
      <c r="A10" s="57">
        <f t="shared" si="0"/>
        <v>6</v>
      </c>
      <c r="B10" s="58" t="s">
        <v>3265</v>
      </c>
      <c r="C10" s="59" t="s">
        <v>10</v>
      </c>
      <c r="D10" s="168">
        <v>1</v>
      </c>
      <c r="E10" s="60"/>
      <c r="F10" s="272"/>
      <c r="G10" s="19"/>
      <c r="H10" s="111"/>
    </row>
    <row r="11" spans="1:17" s="44" customFormat="1" x14ac:dyDescent="0.35">
      <c r="A11" s="57">
        <f t="shared" si="0"/>
        <v>7</v>
      </c>
      <c r="B11" s="58" t="s">
        <v>3266</v>
      </c>
      <c r="C11" s="59" t="s">
        <v>10</v>
      </c>
      <c r="D11" s="168">
        <v>1</v>
      </c>
      <c r="E11" s="60"/>
      <c r="F11" s="272"/>
      <c r="G11" s="19"/>
      <c r="H11" s="111"/>
    </row>
    <row r="12" spans="1:17" s="44" customFormat="1" ht="15" thickBot="1" x14ac:dyDescent="0.4">
      <c r="A12" s="57">
        <f t="shared" si="0"/>
        <v>8</v>
      </c>
      <c r="B12" s="58" t="s">
        <v>3267</v>
      </c>
      <c r="C12" s="59" t="s">
        <v>10</v>
      </c>
      <c r="D12" s="168">
        <v>1</v>
      </c>
      <c r="E12" s="60"/>
      <c r="F12" s="272"/>
      <c r="G12" s="19"/>
      <c r="H12" s="111"/>
    </row>
    <row r="13" spans="1:17" ht="15" thickBot="1" x14ac:dyDescent="0.4">
      <c r="A13" s="303" t="s">
        <v>2192</v>
      </c>
      <c r="B13" s="303"/>
      <c r="C13" s="303"/>
      <c r="D13" s="303"/>
      <c r="E13" s="303"/>
      <c r="F13" s="303"/>
      <c r="G13" s="303"/>
      <c r="H13" s="303"/>
    </row>
    <row r="14" spans="1:17" x14ac:dyDescent="0.35">
      <c r="A14" s="57">
        <v>9</v>
      </c>
      <c r="B14" s="58" t="s">
        <v>2193</v>
      </c>
      <c r="C14" s="59" t="s">
        <v>1513</v>
      </c>
      <c r="D14" s="168">
        <v>1</v>
      </c>
      <c r="E14" s="60"/>
      <c r="F14" s="272"/>
      <c r="G14" s="19"/>
      <c r="H14" s="111"/>
    </row>
    <row r="15" spans="1:17" x14ac:dyDescent="0.35">
      <c r="A15" s="57">
        <f>A14+1</f>
        <v>10</v>
      </c>
      <c r="B15" s="58" t="s">
        <v>2194</v>
      </c>
      <c r="C15" s="59" t="s">
        <v>1513</v>
      </c>
      <c r="D15" s="168">
        <v>1</v>
      </c>
      <c r="E15" s="60"/>
      <c r="F15" s="272"/>
      <c r="G15" s="19"/>
      <c r="H15" s="111"/>
    </row>
    <row r="16" spans="1:17" x14ac:dyDescent="0.35">
      <c r="A16" s="57">
        <f t="shared" ref="A16:A19" si="1">A15+1</f>
        <v>11</v>
      </c>
      <c r="B16" s="58" t="s">
        <v>2195</v>
      </c>
      <c r="C16" s="59" t="s">
        <v>1513</v>
      </c>
      <c r="D16" s="168">
        <v>1</v>
      </c>
      <c r="E16" s="60"/>
      <c r="F16" s="272"/>
      <c r="G16" s="19"/>
      <c r="H16" s="111"/>
    </row>
    <row r="17" spans="1:8" x14ac:dyDescent="0.35">
      <c r="A17" s="57">
        <f t="shared" si="1"/>
        <v>12</v>
      </c>
      <c r="B17" s="58" t="s">
        <v>2196</v>
      </c>
      <c r="C17" s="59" t="s">
        <v>1513</v>
      </c>
      <c r="D17" s="168">
        <v>1</v>
      </c>
      <c r="E17" s="60"/>
      <c r="F17" s="272"/>
      <c r="G17" s="19"/>
      <c r="H17" s="111"/>
    </row>
    <row r="18" spans="1:8" x14ac:dyDescent="0.35">
      <c r="A18" s="57">
        <f t="shared" si="1"/>
        <v>13</v>
      </c>
      <c r="B18" s="58" t="s">
        <v>2197</v>
      </c>
      <c r="C18" s="59" t="s">
        <v>1513</v>
      </c>
      <c r="D18" s="168">
        <v>1</v>
      </c>
      <c r="E18" s="60"/>
      <c r="F18" s="272"/>
      <c r="G18" s="19"/>
      <c r="H18" s="111"/>
    </row>
    <row r="19" spans="1:8" x14ac:dyDescent="0.35">
      <c r="A19" s="57">
        <f t="shared" si="1"/>
        <v>14</v>
      </c>
      <c r="B19" s="58" t="s">
        <v>2198</v>
      </c>
      <c r="C19" s="59" t="s">
        <v>1513</v>
      </c>
      <c r="D19" s="168">
        <v>1</v>
      </c>
      <c r="E19" s="60"/>
      <c r="F19" s="272"/>
      <c r="G19" s="19"/>
      <c r="H19" s="111"/>
    </row>
    <row r="20" spans="1:8" x14ac:dyDescent="0.35">
      <c r="A20" s="303" t="s">
        <v>3697</v>
      </c>
      <c r="B20" s="303"/>
      <c r="C20" s="303"/>
      <c r="D20" s="303"/>
      <c r="E20" s="303"/>
      <c r="F20" s="303"/>
      <c r="G20" s="303"/>
      <c r="H20" s="303"/>
    </row>
    <row r="21" spans="1:8" x14ac:dyDescent="0.35">
      <c r="A21" s="57">
        <v>15</v>
      </c>
      <c r="B21" s="58" t="s">
        <v>2193</v>
      </c>
      <c r="C21" s="59" t="s">
        <v>1513</v>
      </c>
      <c r="D21" s="168">
        <v>1</v>
      </c>
      <c r="E21" s="60"/>
      <c r="F21" s="272"/>
      <c r="G21" s="19"/>
      <c r="H21" s="111"/>
    </row>
    <row r="22" spans="1:8" x14ac:dyDescent="0.35">
      <c r="A22" s="57">
        <f>A21+1</f>
        <v>16</v>
      </c>
      <c r="B22" s="58" t="s">
        <v>2194</v>
      </c>
      <c r="C22" s="59" t="s">
        <v>1513</v>
      </c>
      <c r="D22" s="168">
        <v>1</v>
      </c>
      <c r="E22" s="60"/>
      <c r="F22" s="272"/>
      <c r="G22" s="19"/>
      <c r="H22" s="111"/>
    </row>
    <row r="23" spans="1:8" x14ac:dyDescent="0.35">
      <c r="A23" s="57">
        <f t="shared" ref="A23:A35" si="2">A22+1</f>
        <v>17</v>
      </c>
      <c r="B23" s="58" t="s">
        <v>2195</v>
      </c>
      <c r="C23" s="59" t="s">
        <v>1513</v>
      </c>
      <c r="D23" s="168">
        <v>1</v>
      </c>
      <c r="E23" s="245"/>
      <c r="F23" s="273"/>
      <c r="G23" s="19"/>
      <c r="H23" s="111"/>
    </row>
    <row r="24" spans="1:8" x14ac:dyDescent="0.35">
      <c r="A24" s="57">
        <f t="shared" si="2"/>
        <v>18</v>
      </c>
      <c r="B24" s="58" t="s">
        <v>2196</v>
      </c>
      <c r="C24" s="59" t="s">
        <v>1513</v>
      </c>
      <c r="D24" s="168">
        <v>1</v>
      </c>
      <c r="E24" s="60"/>
      <c r="F24" s="272"/>
      <c r="G24" s="19"/>
      <c r="H24" s="111"/>
    </row>
    <row r="25" spans="1:8" x14ac:dyDescent="0.35">
      <c r="A25" s="57">
        <f t="shared" si="2"/>
        <v>19</v>
      </c>
      <c r="B25" s="58" t="s">
        <v>2197</v>
      </c>
      <c r="C25" s="59" t="s">
        <v>1513</v>
      </c>
      <c r="D25" s="168">
        <v>1</v>
      </c>
      <c r="E25" s="60"/>
      <c r="F25" s="272"/>
      <c r="G25" s="19"/>
      <c r="H25" s="111"/>
    </row>
    <row r="26" spans="1:8" x14ac:dyDescent="0.35">
      <c r="A26" s="57">
        <f t="shared" si="2"/>
        <v>20</v>
      </c>
      <c r="B26" s="58" t="s">
        <v>2198</v>
      </c>
      <c r="C26" s="59" t="s">
        <v>1513</v>
      </c>
      <c r="D26" s="168">
        <v>1</v>
      </c>
      <c r="E26" s="60"/>
      <c r="F26" s="272"/>
      <c r="G26" s="19"/>
      <c r="H26" s="111"/>
    </row>
    <row r="27" spans="1:8" x14ac:dyDescent="0.35">
      <c r="A27" s="57">
        <f t="shared" si="2"/>
        <v>21</v>
      </c>
      <c r="B27" s="58" t="s">
        <v>2199</v>
      </c>
      <c r="C27" s="59" t="s">
        <v>1513</v>
      </c>
      <c r="D27" s="168">
        <v>1</v>
      </c>
      <c r="E27" s="60"/>
      <c r="F27" s="272"/>
      <c r="G27" s="19"/>
      <c r="H27" s="111"/>
    </row>
    <row r="28" spans="1:8" x14ac:dyDescent="0.35">
      <c r="A28" s="57">
        <f t="shared" si="2"/>
        <v>22</v>
      </c>
      <c r="B28" s="58" t="s">
        <v>2200</v>
      </c>
      <c r="C28" s="59" t="s">
        <v>1513</v>
      </c>
      <c r="D28" s="168">
        <v>1</v>
      </c>
      <c r="E28" s="60"/>
      <c r="F28" s="272"/>
      <c r="G28" s="19"/>
      <c r="H28" s="111"/>
    </row>
    <row r="29" spans="1:8" x14ac:dyDescent="0.35">
      <c r="A29" s="57">
        <f t="shared" si="2"/>
        <v>23</v>
      </c>
      <c r="B29" s="58" t="s">
        <v>2201</v>
      </c>
      <c r="C29" s="59" t="s">
        <v>1513</v>
      </c>
      <c r="D29" s="168">
        <v>1</v>
      </c>
      <c r="E29" s="60"/>
      <c r="F29" s="272"/>
      <c r="G29" s="19"/>
      <c r="H29" s="111"/>
    </row>
    <row r="30" spans="1:8" x14ac:dyDescent="0.35">
      <c r="A30" s="57">
        <f t="shared" si="2"/>
        <v>24</v>
      </c>
      <c r="B30" s="58" t="s">
        <v>2202</v>
      </c>
      <c r="C30" s="59" t="s">
        <v>1513</v>
      </c>
      <c r="D30" s="168">
        <v>1</v>
      </c>
      <c r="E30" s="60"/>
      <c r="F30" s="272"/>
      <c r="G30" s="19"/>
      <c r="H30" s="111"/>
    </row>
    <row r="31" spans="1:8" x14ac:dyDescent="0.35">
      <c r="A31" s="57">
        <f t="shared" si="2"/>
        <v>25</v>
      </c>
      <c r="B31" s="58" t="s">
        <v>2203</v>
      </c>
      <c r="C31" s="59" t="s">
        <v>1513</v>
      </c>
      <c r="D31" s="168">
        <v>1</v>
      </c>
      <c r="E31" s="60"/>
      <c r="F31" s="272"/>
      <c r="G31" s="19"/>
      <c r="H31" s="111"/>
    </row>
    <row r="32" spans="1:8" x14ac:dyDescent="0.35">
      <c r="A32" s="57">
        <f t="shared" si="2"/>
        <v>26</v>
      </c>
      <c r="B32" s="58" t="s">
        <v>2204</v>
      </c>
      <c r="C32" s="59" t="s">
        <v>1513</v>
      </c>
      <c r="D32" s="168">
        <v>1</v>
      </c>
      <c r="E32" s="60"/>
      <c r="F32" s="272"/>
      <c r="G32" s="19"/>
      <c r="H32" s="111"/>
    </row>
    <row r="33" spans="1:8" x14ac:dyDescent="0.35">
      <c r="A33" s="57">
        <f t="shared" si="2"/>
        <v>27</v>
      </c>
      <c r="B33" s="58" t="s">
        <v>2205</v>
      </c>
      <c r="C33" s="59" t="s">
        <v>1513</v>
      </c>
      <c r="D33" s="168">
        <v>1</v>
      </c>
      <c r="E33" s="60"/>
      <c r="F33" s="272"/>
      <c r="G33" s="19"/>
      <c r="H33" s="111"/>
    </row>
    <row r="34" spans="1:8" x14ac:dyDescent="0.35">
      <c r="A34" s="57">
        <f t="shared" si="2"/>
        <v>28</v>
      </c>
      <c r="B34" s="58" t="s">
        <v>2206</v>
      </c>
      <c r="C34" s="59" t="s">
        <v>1513</v>
      </c>
      <c r="D34" s="168">
        <v>1</v>
      </c>
      <c r="E34" s="60"/>
      <c r="F34" s="272"/>
      <c r="G34" s="19"/>
      <c r="H34" s="111"/>
    </row>
    <row r="35" spans="1:8" x14ac:dyDescent="0.35">
      <c r="A35" s="57">
        <f t="shared" si="2"/>
        <v>29</v>
      </c>
      <c r="B35" s="58" t="s">
        <v>2207</v>
      </c>
      <c r="C35" s="59" t="s">
        <v>1513</v>
      </c>
      <c r="D35" s="168">
        <v>1</v>
      </c>
      <c r="E35" s="60"/>
      <c r="F35" s="272"/>
      <c r="G35" s="19"/>
      <c r="H35" s="111"/>
    </row>
    <row r="36" spans="1:8" x14ac:dyDescent="0.35">
      <c r="A36" s="303" t="s">
        <v>2208</v>
      </c>
      <c r="B36" s="303"/>
      <c r="C36" s="303"/>
      <c r="D36" s="303"/>
      <c r="E36" s="303"/>
      <c r="F36" s="303"/>
      <c r="G36" s="303"/>
      <c r="H36" s="303"/>
    </row>
    <row r="37" spans="1:8" x14ac:dyDescent="0.35">
      <c r="A37" s="57">
        <v>30</v>
      </c>
      <c r="B37" s="58" t="s">
        <v>2209</v>
      </c>
      <c r="C37" s="59" t="s">
        <v>2210</v>
      </c>
      <c r="D37" s="168">
        <v>1</v>
      </c>
      <c r="E37" s="60"/>
      <c r="F37" s="272"/>
      <c r="G37" s="19"/>
      <c r="H37" s="111"/>
    </row>
    <row r="38" spans="1:8" x14ac:dyDescent="0.35">
      <c r="A38" s="57">
        <f>A37+1</f>
        <v>31</v>
      </c>
      <c r="B38" s="58" t="s">
        <v>2211</v>
      </c>
      <c r="C38" s="59" t="s">
        <v>2210</v>
      </c>
      <c r="D38" s="168">
        <v>1</v>
      </c>
      <c r="E38" s="60"/>
      <c r="F38" s="272"/>
      <c r="G38" s="19"/>
      <c r="H38" s="111"/>
    </row>
    <row r="39" spans="1:8" x14ac:dyDescent="0.35">
      <c r="A39" s="303" t="s">
        <v>2212</v>
      </c>
      <c r="B39" s="303"/>
      <c r="C39" s="303"/>
      <c r="D39" s="303"/>
      <c r="E39" s="303"/>
      <c r="F39" s="303"/>
      <c r="G39" s="303"/>
      <c r="H39" s="303"/>
    </row>
    <row r="40" spans="1:8" x14ac:dyDescent="0.35">
      <c r="A40" s="57">
        <v>32</v>
      </c>
      <c r="B40" s="58" t="s">
        <v>2209</v>
      </c>
      <c r="C40" s="59" t="s">
        <v>2210</v>
      </c>
      <c r="D40" s="168">
        <v>1</v>
      </c>
      <c r="E40" s="60"/>
      <c r="F40" s="272"/>
      <c r="G40" s="19"/>
      <c r="H40" s="111"/>
    </row>
    <row r="41" spans="1:8" x14ac:dyDescent="0.35">
      <c r="A41" s="57">
        <f>A40+1</f>
        <v>33</v>
      </c>
      <c r="B41" s="58" t="s">
        <v>2211</v>
      </c>
      <c r="C41" s="59" t="s">
        <v>2210</v>
      </c>
      <c r="D41" s="168">
        <v>1</v>
      </c>
      <c r="E41" s="60"/>
      <c r="F41" s="272"/>
      <c r="G41" s="19"/>
      <c r="H41" s="111"/>
    </row>
    <row r="42" spans="1:8" x14ac:dyDescent="0.35">
      <c r="A42" s="303" t="s">
        <v>2213</v>
      </c>
      <c r="B42" s="303"/>
      <c r="C42" s="303"/>
      <c r="D42" s="303"/>
      <c r="E42" s="303"/>
      <c r="F42" s="303"/>
      <c r="G42" s="303"/>
      <c r="H42" s="303"/>
    </row>
    <row r="43" spans="1:8" x14ac:dyDescent="0.35">
      <c r="A43" s="57">
        <v>34</v>
      </c>
      <c r="B43" s="58" t="s">
        <v>2209</v>
      </c>
      <c r="C43" s="59" t="s">
        <v>2210</v>
      </c>
      <c r="D43" s="168">
        <v>1</v>
      </c>
      <c r="E43" s="60"/>
      <c r="F43" s="272"/>
      <c r="G43" s="19"/>
      <c r="H43" s="111"/>
    </row>
    <row r="44" spans="1:8" x14ac:dyDescent="0.35">
      <c r="A44" s="57">
        <f>A43+1</f>
        <v>35</v>
      </c>
      <c r="B44" s="58" t="s">
        <v>2211</v>
      </c>
      <c r="C44" s="59" t="s">
        <v>2210</v>
      </c>
      <c r="D44" s="168">
        <v>1</v>
      </c>
      <c r="E44" s="60"/>
      <c r="F44" s="272"/>
      <c r="G44" s="19"/>
      <c r="H44" s="111"/>
    </row>
    <row r="45" spans="1:8" x14ac:dyDescent="0.35">
      <c r="A45" s="303" t="s">
        <v>2214</v>
      </c>
      <c r="B45" s="303"/>
      <c r="C45" s="303"/>
      <c r="D45" s="303"/>
      <c r="E45" s="303"/>
      <c r="F45" s="303"/>
      <c r="G45" s="303"/>
      <c r="H45" s="303"/>
    </row>
    <row r="46" spans="1:8" x14ac:dyDescent="0.35">
      <c r="A46" s="57">
        <v>36</v>
      </c>
      <c r="B46" s="58" t="s">
        <v>2215</v>
      </c>
      <c r="C46" s="59" t="s">
        <v>1513</v>
      </c>
      <c r="D46" s="168">
        <v>1</v>
      </c>
      <c r="E46" s="60"/>
      <c r="F46" s="272"/>
      <c r="G46" s="19"/>
      <c r="H46" s="111"/>
    </row>
    <row r="47" spans="1:8" x14ac:dyDescent="0.35">
      <c r="A47" s="57">
        <f>A46+1</f>
        <v>37</v>
      </c>
      <c r="B47" s="58" t="s">
        <v>2216</v>
      </c>
      <c r="C47" s="59" t="s">
        <v>1513</v>
      </c>
      <c r="D47" s="168">
        <v>1</v>
      </c>
      <c r="E47" s="60"/>
      <c r="F47" s="272"/>
      <c r="G47" s="19"/>
      <c r="H47" s="111"/>
    </row>
    <row r="48" spans="1:8" x14ac:dyDescent="0.35">
      <c r="A48" s="57">
        <f t="shared" ref="A48:A110" si="3">A47+1</f>
        <v>38</v>
      </c>
      <c r="B48" s="58" t="s">
        <v>2217</v>
      </c>
      <c r="C48" s="59" t="s">
        <v>1513</v>
      </c>
      <c r="D48" s="168">
        <v>1</v>
      </c>
      <c r="E48" s="60"/>
      <c r="F48" s="272"/>
      <c r="G48" s="19"/>
      <c r="H48" s="111"/>
    </row>
    <row r="49" spans="1:8" x14ac:dyDescent="0.35">
      <c r="A49" s="57">
        <f t="shared" si="3"/>
        <v>39</v>
      </c>
      <c r="B49" s="58" t="s">
        <v>2218</v>
      </c>
      <c r="C49" s="59" t="s">
        <v>1513</v>
      </c>
      <c r="D49" s="168">
        <v>1</v>
      </c>
      <c r="E49" s="60"/>
      <c r="F49" s="272"/>
      <c r="G49" s="19"/>
      <c r="H49" s="111"/>
    </row>
    <row r="50" spans="1:8" x14ac:dyDescent="0.35">
      <c r="A50" s="57">
        <f t="shared" si="3"/>
        <v>40</v>
      </c>
      <c r="B50" s="58" t="s">
        <v>2219</v>
      </c>
      <c r="C50" s="59" t="s">
        <v>1513</v>
      </c>
      <c r="D50" s="168">
        <v>1</v>
      </c>
      <c r="E50" s="60"/>
      <c r="F50" s="272"/>
      <c r="G50" s="19"/>
      <c r="H50" s="111"/>
    </row>
    <row r="51" spans="1:8" x14ac:dyDescent="0.35">
      <c r="A51" s="57">
        <f t="shared" si="3"/>
        <v>41</v>
      </c>
      <c r="B51" s="58" t="s">
        <v>2220</v>
      </c>
      <c r="C51" s="59" t="s">
        <v>1513</v>
      </c>
      <c r="D51" s="168">
        <v>1</v>
      </c>
      <c r="E51" s="60"/>
      <c r="F51" s="272"/>
      <c r="G51" s="19"/>
      <c r="H51" s="111"/>
    </row>
    <row r="52" spans="1:8" x14ac:dyDescent="0.35">
      <c r="A52" s="57">
        <f t="shared" si="3"/>
        <v>42</v>
      </c>
      <c r="B52" s="58" t="s">
        <v>2221</v>
      </c>
      <c r="C52" s="59" t="s">
        <v>1513</v>
      </c>
      <c r="D52" s="168">
        <v>1</v>
      </c>
      <c r="E52" s="60"/>
      <c r="F52" s="272"/>
      <c r="G52" s="19"/>
      <c r="H52" s="111"/>
    </row>
    <row r="53" spans="1:8" x14ac:dyDescent="0.35">
      <c r="A53" s="57">
        <f t="shared" si="3"/>
        <v>43</v>
      </c>
      <c r="B53" s="58" t="s">
        <v>2222</v>
      </c>
      <c r="C53" s="59" t="s">
        <v>1513</v>
      </c>
      <c r="D53" s="168">
        <v>1</v>
      </c>
      <c r="E53" s="60"/>
      <c r="F53" s="272"/>
      <c r="G53" s="19"/>
      <c r="H53" s="111"/>
    </row>
    <row r="54" spans="1:8" x14ac:dyDescent="0.35">
      <c r="A54" s="57">
        <f t="shared" si="3"/>
        <v>44</v>
      </c>
      <c r="B54" s="58" t="s">
        <v>2223</v>
      </c>
      <c r="C54" s="59" t="s">
        <v>1513</v>
      </c>
      <c r="D54" s="168">
        <v>1</v>
      </c>
      <c r="E54" s="60"/>
      <c r="F54" s="272"/>
      <c r="G54" s="19"/>
      <c r="H54" s="111"/>
    </row>
    <row r="55" spans="1:8" x14ac:dyDescent="0.35">
      <c r="A55" s="57">
        <f t="shared" si="3"/>
        <v>45</v>
      </c>
      <c r="B55" s="58" t="s">
        <v>2224</v>
      </c>
      <c r="C55" s="59" t="s">
        <v>1513</v>
      </c>
      <c r="D55" s="168">
        <v>1</v>
      </c>
      <c r="E55" s="60"/>
      <c r="F55" s="272"/>
      <c r="G55" s="19"/>
      <c r="H55" s="111"/>
    </row>
    <row r="56" spans="1:8" x14ac:dyDescent="0.35">
      <c r="A56" s="57">
        <f t="shared" si="3"/>
        <v>46</v>
      </c>
      <c r="B56" s="58" t="s">
        <v>2225</v>
      </c>
      <c r="C56" s="59" t="s">
        <v>1513</v>
      </c>
      <c r="D56" s="168">
        <v>1</v>
      </c>
      <c r="E56" s="60"/>
      <c r="F56" s="272"/>
      <c r="G56" s="19"/>
      <c r="H56" s="111"/>
    </row>
    <row r="57" spans="1:8" x14ac:dyDescent="0.35">
      <c r="A57" s="57">
        <f t="shared" si="3"/>
        <v>47</v>
      </c>
      <c r="B57" s="58" t="s">
        <v>2226</v>
      </c>
      <c r="C57" s="59" t="s">
        <v>1513</v>
      </c>
      <c r="D57" s="168">
        <v>1</v>
      </c>
      <c r="E57" s="60"/>
      <c r="F57" s="272"/>
      <c r="G57" s="19"/>
      <c r="H57" s="111"/>
    </row>
    <row r="58" spans="1:8" x14ac:dyDescent="0.35">
      <c r="A58" s="57">
        <f t="shared" si="3"/>
        <v>48</v>
      </c>
      <c r="B58" s="58" t="s">
        <v>2227</v>
      </c>
      <c r="C58" s="59" t="s">
        <v>1513</v>
      </c>
      <c r="D58" s="168">
        <v>1</v>
      </c>
      <c r="E58" s="60"/>
      <c r="F58" s="272"/>
      <c r="G58" s="19"/>
      <c r="H58" s="111"/>
    </row>
    <row r="59" spans="1:8" x14ac:dyDescent="0.35">
      <c r="A59" s="57">
        <f t="shared" si="3"/>
        <v>49</v>
      </c>
      <c r="B59" s="58" t="s">
        <v>2228</v>
      </c>
      <c r="C59" s="59" t="s">
        <v>1513</v>
      </c>
      <c r="D59" s="168">
        <v>1</v>
      </c>
      <c r="E59" s="60"/>
      <c r="F59" s="272"/>
      <c r="G59" s="19"/>
      <c r="H59" s="111"/>
    </row>
    <row r="60" spans="1:8" x14ac:dyDescent="0.35">
      <c r="A60" s="57">
        <f t="shared" si="3"/>
        <v>50</v>
      </c>
      <c r="B60" s="58" t="s">
        <v>2229</v>
      </c>
      <c r="C60" s="59" t="s">
        <v>1513</v>
      </c>
      <c r="D60" s="168">
        <v>1</v>
      </c>
      <c r="E60" s="60"/>
      <c r="F60" s="272"/>
      <c r="G60" s="19"/>
      <c r="H60" s="111"/>
    </row>
    <row r="61" spans="1:8" x14ac:dyDescent="0.35">
      <c r="A61" s="57">
        <f t="shared" si="3"/>
        <v>51</v>
      </c>
      <c r="B61" s="58" t="s">
        <v>2230</v>
      </c>
      <c r="C61" s="59" t="s">
        <v>1513</v>
      </c>
      <c r="D61" s="168">
        <v>1</v>
      </c>
      <c r="E61" s="60"/>
      <c r="F61" s="272"/>
      <c r="G61" s="19"/>
      <c r="H61" s="111"/>
    </row>
    <row r="62" spans="1:8" x14ac:dyDescent="0.35">
      <c r="A62" s="57">
        <f t="shared" si="3"/>
        <v>52</v>
      </c>
      <c r="B62" s="58" t="s">
        <v>2231</v>
      </c>
      <c r="C62" s="59" t="s">
        <v>1513</v>
      </c>
      <c r="D62" s="168">
        <v>1</v>
      </c>
      <c r="E62" s="60"/>
      <c r="F62" s="272"/>
      <c r="G62" s="19"/>
      <c r="H62" s="111"/>
    </row>
    <row r="63" spans="1:8" x14ac:dyDescent="0.35">
      <c r="A63" s="57">
        <f t="shared" si="3"/>
        <v>53</v>
      </c>
      <c r="B63" s="58" t="s">
        <v>2232</v>
      </c>
      <c r="C63" s="59" t="s">
        <v>1513</v>
      </c>
      <c r="D63" s="168">
        <v>1</v>
      </c>
      <c r="E63" s="60"/>
      <c r="F63" s="272"/>
      <c r="G63" s="19"/>
      <c r="H63" s="111"/>
    </row>
    <row r="64" spans="1:8" x14ac:dyDescent="0.35">
      <c r="A64" s="57">
        <f t="shared" si="3"/>
        <v>54</v>
      </c>
      <c r="B64" s="58" t="s">
        <v>2233</v>
      </c>
      <c r="C64" s="59" t="s">
        <v>1513</v>
      </c>
      <c r="D64" s="168">
        <v>1</v>
      </c>
      <c r="E64" s="60"/>
      <c r="F64" s="272"/>
      <c r="G64" s="19"/>
      <c r="H64" s="111"/>
    </row>
    <row r="65" spans="1:8" x14ac:dyDescent="0.35">
      <c r="A65" s="57">
        <f t="shared" si="3"/>
        <v>55</v>
      </c>
      <c r="B65" s="58" t="s">
        <v>2234</v>
      </c>
      <c r="C65" s="59" t="s">
        <v>1513</v>
      </c>
      <c r="D65" s="168">
        <v>1</v>
      </c>
      <c r="E65" s="60"/>
      <c r="F65" s="272"/>
      <c r="G65" s="19"/>
      <c r="H65" s="111"/>
    </row>
    <row r="66" spans="1:8" x14ac:dyDescent="0.35">
      <c r="A66" s="57">
        <f t="shared" si="3"/>
        <v>56</v>
      </c>
      <c r="B66" s="58" t="s">
        <v>2235</v>
      </c>
      <c r="C66" s="59" t="s">
        <v>1513</v>
      </c>
      <c r="D66" s="168">
        <v>1</v>
      </c>
      <c r="E66" s="60"/>
      <c r="F66" s="272"/>
      <c r="G66" s="19"/>
      <c r="H66" s="111"/>
    </row>
    <row r="67" spans="1:8" x14ac:dyDescent="0.35">
      <c r="A67" s="57">
        <f t="shared" si="3"/>
        <v>57</v>
      </c>
      <c r="B67" s="58" t="s">
        <v>2236</v>
      </c>
      <c r="C67" s="59" t="s">
        <v>1513</v>
      </c>
      <c r="D67" s="168">
        <v>1</v>
      </c>
      <c r="E67" s="60"/>
      <c r="F67" s="272"/>
      <c r="G67" s="19"/>
      <c r="H67" s="111"/>
    </row>
    <row r="68" spans="1:8" x14ac:dyDescent="0.35">
      <c r="A68" s="57">
        <f t="shared" si="3"/>
        <v>58</v>
      </c>
      <c r="B68" s="58" t="s">
        <v>2237</v>
      </c>
      <c r="C68" s="59" t="s">
        <v>1513</v>
      </c>
      <c r="D68" s="168">
        <v>1</v>
      </c>
      <c r="E68" s="60"/>
      <c r="F68" s="272"/>
      <c r="G68" s="19"/>
      <c r="H68" s="111"/>
    </row>
    <row r="69" spans="1:8" x14ac:dyDescent="0.35">
      <c r="A69" s="57">
        <f t="shared" si="3"/>
        <v>59</v>
      </c>
      <c r="B69" s="58" t="s">
        <v>2238</v>
      </c>
      <c r="C69" s="59" t="s">
        <v>1513</v>
      </c>
      <c r="D69" s="168">
        <v>1</v>
      </c>
      <c r="E69" s="60"/>
      <c r="F69" s="272"/>
      <c r="G69" s="19"/>
      <c r="H69" s="111"/>
    </row>
    <row r="70" spans="1:8" x14ac:dyDescent="0.35">
      <c r="A70" s="57">
        <f t="shared" si="3"/>
        <v>60</v>
      </c>
      <c r="B70" s="58" t="s">
        <v>2239</v>
      </c>
      <c r="C70" s="59" t="s">
        <v>1513</v>
      </c>
      <c r="D70" s="168">
        <v>1</v>
      </c>
      <c r="E70" s="60"/>
      <c r="F70" s="272"/>
      <c r="G70" s="19"/>
      <c r="H70" s="111"/>
    </row>
    <row r="71" spans="1:8" x14ac:dyDescent="0.35">
      <c r="A71" s="57">
        <f t="shared" si="3"/>
        <v>61</v>
      </c>
      <c r="B71" s="58" t="s">
        <v>2240</v>
      </c>
      <c r="C71" s="59" t="s">
        <v>1513</v>
      </c>
      <c r="D71" s="168">
        <v>1</v>
      </c>
      <c r="E71" s="60"/>
      <c r="F71" s="272"/>
      <c r="G71" s="19"/>
      <c r="H71" s="111"/>
    </row>
    <row r="72" spans="1:8" x14ac:dyDescent="0.35">
      <c r="A72" s="57">
        <f t="shared" si="3"/>
        <v>62</v>
      </c>
      <c r="B72" s="58" t="s">
        <v>2241</v>
      </c>
      <c r="C72" s="59" t="s">
        <v>1513</v>
      </c>
      <c r="D72" s="168">
        <v>1</v>
      </c>
      <c r="E72" s="60"/>
      <c r="F72" s="272"/>
      <c r="G72" s="19"/>
      <c r="H72" s="111"/>
    </row>
    <row r="73" spans="1:8" x14ac:dyDescent="0.35">
      <c r="A73" s="57">
        <f t="shared" si="3"/>
        <v>63</v>
      </c>
      <c r="B73" s="58" t="s">
        <v>2242</v>
      </c>
      <c r="C73" s="59" t="s">
        <v>1513</v>
      </c>
      <c r="D73" s="168">
        <v>1</v>
      </c>
      <c r="E73" s="60"/>
      <c r="F73" s="272"/>
      <c r="G73" s="19"/>
      <c r="H73" s="111"/>
    </row>
    <row r="74" spans="1:8" x14ac:dyDescent="0.35">
      <c r="A74" s="57">
        <f t="shared" si="3"/>
        <v>64</v>
      </c>
      <c r="B74" s="58" t="s">
        <v>2243</v>
      </c>
      <c r="C74" s="59" t="s">
        <v>1513</v>
      </c>
      <c r="D74" s="168">
        <v>1</v>
      </c>
      <c r="E74" s="60"/>
      <c r="F74" s="272"/>
      <c r="G74" s="19"/>
      <c r="H74" s="111"/>
    </row>
    <row r="75" spans="1:8" x14ac:dyDescent="0.35">
      <c r="A75" s="57">
        <f t="shared" si="3"/>
        <v>65</v>
      </c>
      <c r="B75" s="58" t="s">
        <v>2244</v>
      </c>
      <c r="C75" s="59" t="s">
        <v>1513</v>
      </c>
      <c r="D75" s="168">
        <v>1</v>
      </c>
      <c r="E75" s="60"/>
      <c r="F75" s="272"/>
      <c r="G75" s="19"/>
      <c r="H75" s="111"/>
    </row>
    <row r="76" spans="1:8" x14ac:dyDescent="0.35">
      <c r="A76" s="57">
        <f t="shared" si="3"/>
        <v>66</v>
      </c>
      <c r="B76" s="58" t="s">
        <v>2245</v>
      </c>
      <c r="C76" s="59" t="s">
        <v>1513</v>
      </c>
      <c r="D76" s="168">
        <v>1</v>
      </c>
      <c r="E76" s="60"/>
      <c r="F76" s="272"/>
      <c r="G76" s="19"/>
      <c r="H76" s="111"/>
    </row>
    <row r="77" spans="1:8" x14ac:dyDescent="0.35">
      <c r="A77" s="57">
        <f t="shared" si="3"/>
        <v>67</v>
      </c>
      <c r="B77" s="58" t="s">
        <v>2246</v>
      </c>
      <c r="C77" s="59" t="s">
        <v>1513</v>
      </c>
      <c r="D77" s="168">
        <v>1</v>
      </c>
      <c r="E77" s="60"/>
      <c r="F77" s="272"/>
      <c r="G77" s="19"/>
      <c r="H77" s="111"/>
    </row>
    <row r="78" spans="1:8" x14ac:dyDescent="0.35">
      <c r="A78" s="57">
        <f t="shared" si="3"/>
        <v>68</v>
      </c>
      <c r="B78" s="58" t="s">
        <v>2247</v>
      </c>
      <c r="C78" s="59" t="s">
        <v>1513</v>
      </c>
      <c r="D78" s="168">
        <v>1</v>
      </c>
      <c r="E78" s="60"/>
      <c r="F78" s="272"/>
      <c r="G78" s="19"/>
      <c r="H78" s="111"/>
    </row>
    <row r="79" spans="1:8" x14ac:dyDescent="0.35">
      <c r="A79" s="57">
        <f t="shared" si="3"/>
        <v>69</v>
      </c>
      <c r="B79" s="58" t="s">
        <v>2248</v>
      </c>
      <c r="C79" s="59" t="s">
        <v>1513</v>
      </c>
      <c r="D79" s="168">
        <v>1</v>
      </c>
      <c r="E79" s="60"/>
      <c r="F79" s="272"/>
      <c r="G79" s="19"/>
      <c r="H79" s="111"/>
    </row>
    <row r="80" spans="1:8" x14ac:dyDescent="0.35">
      <c r="A80" s="57">
        <f t="shared" si="3"/>
        <v>70</v>
      </c>
      <c r="B80" s="58" t="s">
        <v>2249</v>
      </c>
      <c r="C80" s="59" t="s">
        <v>1513</v>
      </c>
      <c r="D80" s="168">
        <v>1</v>
      </c>
      <c r="E80" s="60"/>
      <c r="F80" s="272"/>
      <c r="G80" s="19"/>
      <c r="H80" s="111"/>
    </row>
    <row r="81" spans="1:8" x14ac:dyDescent="0.35">
      <c r="A81" s="57">
        <f t="shared" si="3"/>
        <v>71</v>
      </c>
      <c r="B81" s="58" t="s">
        <v>2250</v>
      </c>
      <c r="C81" s="59" t="s">
        <v>1513</v>
      </c>
      <c r="D81" s="168">
        <v>1</v>
      </c>
      <c r="E81" s="60"/>
      <c r="F81" s="272"/>
      <c r="G81" s="19"/>
      <c r="H81" s="111"/>
    </row>
    <row r="82" spans="1:8" x14ac:dyDescent="0.35">
      <c r="A82" s="57">
        <f t="shared" si="3"/>
        <v>72</v>
      </c>
      <c r="B82" s="58" t="s">
        <v>2251</v>
      </c>
      <c r="C82" s="59" t="s">
        <v>1513</v>
      </c>
      <c r="D82" s="168">
        <v>1</v>
      </c>
      <c r="E82" s="60"/>
      <c r="F82" s="272"/>
      <c r="G82" s="19"/>
      <c r="H82" s="111"/>
    </row>
    <row r="83" spans="1:8" x14ac:dyDescent="0.35">
      <c r="A83" s="57">
        <f t="shared" si="3"/>
        <v>73</v>
      </c>
      <c r="B83" s="58" t="s">
        <v>2252</v>
      </c>
      <c r="C83" s="59" t="s">
        <v>1513</v>
      </c>
      <c r="D83" s="168">
        <v>1</v>
      </c>
      <c r="E83" s="60"/>
      <c r="F83" s="272"/>
      <c r="G83" s="19"/>
      <c r="H83" s="111"/>
    </row>
    <row r="84" spans="1:8" x14ac:dyDescent="0.35">
      <c r="A84" s="57">
        <f t="shared" si="3"/>
        <v>74</v>
      </c>
      <c r="B84" s="58" t="s">
        <v>2253</v>
      </c>
      <c r="C84" s="59" t="s">
        <v>1513</v>
      </c>
      <c r="D84" s="168">
        <v>1</v>
      </c>
      <c r="E84" s="60"/>
      <c r="F84" s="272"/>
      <c r="G84" s="19"/>
      <c r="H84" s="111"/>
    </row>
    <row r="85" spans="1:8" x14ac:dyDescent="0.35">
      <c r="A85" s="57">
        <f t="shared" si="3"/>
        <v>75</v>
      </c>
      <c r="B85" s="58" t="s">
        <v>2254</v>
      </c>
      <c r="C85" s="59" t="s">
        <v>1513</v>
      </c>
      <c r="D85" s="168">
        <v>1</v>
      </c>
      <c r="E85" s="60"/>
      <c r="F85" s="272"/>
      <c r="G85" s="19"/>
      <c r="H85" s="111"/>
    </row>
    <row r="86" spans="1:8" x14ac:dyDescent="0.35">
      <c r="A86" s="57">
        <f t="shared" si="3"/>
        <v>76</v>
      </c>
      <c r="B86" s="58" t="s">
        <v>2255</v>
      </c>
      <c r="C86" s="59" t="s">
        <v>1513</v>
      </c>
      <c r="D86" s="168">
        <v>1</v>
      </c>
      <c r="E86" s="60"/>
      <c r="F86" s="272"/>
      <c r="G86" s="19"/>
      <c r="H86" s="111"/>
    </row>
    <row r="87" spans="1:8" x14ac:dyDescent="0.35">
      <c r="A87" s="57">
        <f t="shared" si="3"/>
        <v>77</v>
      </c>
      <c r="B87" s="58" t="s">
        <v>2256</v>
      </c>
      <c r="C87" s="59" t="s">
        <v>1513</v>
      </c>
      <c r="D87" s="168">
        <v>1</v>
      </c>
      <c r="E87" s="60"/>
      <c r="F87" s="272"/>
      <c r="G87" s="19"/>
      <c r="H87" s="111"/>
    </row>
    <row r="88" spans="1:8" x14ac:dyDescent="0.35">
      <c r="A88" s="57">
        <f t="shared" si="3"/>
        <v>78</v>
      </c>
      <c r="B88" s="58" t="s">
        <v>2257</v>
      </c>
      <c r="C88" s="59" t="s">
        <v>1513</v>
      </c>
      <c r="D88" s="168">
        <v>1</v>
      </c>
      <c r="E88" s="60"/>
      <c r="F88" s="272"/>
      <c r="G88" s="19"/>
      <c r="H88" s="111"/>
    </row>
    <row r="89" spans="1:8" x14ac:dyDescent="0.35">
      <c r="A89" s="57">
        <f t="shared" si="3"/>
        <v>79</v>
      </c>
      <c r="B89" s="58" t="s">
        <v>2258</v>
      </c>
      <c r="C89" s="59" t="s">
        <v>1513</v>
      </c>
      <c r="D89" s="168">
        <v>1</v>
      </c>
      <c r="E89" s="60"/>
      <c r="F89" s="272"/>
      <c r="G89" s="19"/>
      <c r="H89" s="111"/>
    </row>
    <row r="90" spans="1:8" x14ac:dyDescent="0.35">
      <c r="A90" s="57">
        <f t="shared" si="3"/>
        <v>80</v>
      </c>
      <c r="B90" s="58" t="s">
        <v>2259</v>
      </c>
      <c r="C90" s="59" t="s">
        <v>1513</v>
      </c>
      <c r="D90" s="168">
        <v>1</v>
      </c>
      <c r="E90" s="60"/>
      <c r="F90" s="272"/>
      <c r="G90" s="19"/>
      <c r="H90" s="111"/>
    </row>
    <row r="91" spans="1:8" x14ac:dyDescent="0.35">
      <c r="A91" s="57">
        <f t="shared" si="3"/>
        <v>81</v>
      </c>
      <c r="B91" s="58" t="s">
        <v>2260</v>
      </c>
      <c r="C91" s="59" t="s">
        <v>1513</v>
      </c>
      <c r="D91" s="168">
        <v>1</v>
      </c>
      <c r="E91" s="60"/>
      <c r="F91" s="272"/>
      <c r="G91" s="19"/>
      <c r="H91" s="111"/>
    </row>
    <row r="92" spans="1:8" x14ac:dyDescent="0.35">
      <c r="A92" s="57">
        <f t="shared" si="3"/>
        <v>82</v>
      </c>
      <c r="B92" s="58" t="s">
        <v>2261</v>
      </c>
      <c r="C92" s="59" t="s">
        <v>1513</v>
      </c>
      <c r="D92" s="168">
        <v>1</v>
      </c>
      <c r="E92" s="60"/>
      <c r="F92" s="272"/>
      <c r="G92" s="19"/>
      <c r="H92" s="111"/>
    </row>
    <row r="93" spans="1:8" x14ac:dyDescent="0.35">
      <c r="A93" s="57">
        <f t="shared" si="3"/>
        <v>83</v>
      </c>
      <c r="B93" s="58" t="s">
        <v>2262</v>
      </c>
      <c r="C93" s="59" t="s">
        <v>1513</v>
      </c>
      <c r="D93" s="168">
        <v>1</v>
      </c>
      <c r="E93" s="60"/>
      <c r="F93" s="272"/>
      <c r="G93" s="19"/>
      <c r="H93" s="111"/>
    </row>
    <row r="94" spans="1:8" x14ac:dyDescent="0.35">
      <c r="A94" s="57">
        <f t="shared" si="3"/>
        <v>84</v>
      </c>
      <c r="B94" s="58" t="s">
        <v>2263</v>
      </c>
      <c r="C94" s="59" t="s">
        <v>1513</v>
      </c>
      <c r="D94" s="168">
        <v>1</v>
      </c>
      <c r="E94" s="60"/>
      <c r="F94" s="272"/>
      <c r="G94" s="19"/>
      <c r="H94" s="111"/>
    </row>
    <row r="95" spans="1:8" x14ac:dyDescent="0.35">
      <c r="A95" s="57">
        <f t="shared" si="3"/>
        <v>85</v>
      </c>
      <c r="B95" s="58" t="s">
        <v>2264</v>
      </c>
      <c r="C95" s="59" t="s">
        <v>1513</v>
      </c>
      <c r="D95" s="168">
        <v>1</v>
      </c>
      <c r="E95" s="60"/>
      <c r="F95" s="272"/>
      <c r="G95" s="19"/>
      <c r="H95" s="111"/>
    </row>
    <row r="96" spans="1:8" x14ac:dyDescent="0.35">
      <c r="A96" s="57">
        <f t="shared" si="3"/>
        <v>86</v>
      </c>
      <c r="B96" s="58" t="s">
        <v>2265</v>
      </c>
      <c r="C96" s="59" t="s">
        <v>1513</v>
      </c>
      <c r="D96" s="168">
        <v>1</v>
      </c>
      <c r="E96" s="60"/>
      <c r="F96" s="272"/>
      <c r="G96" s="19"/>
      <c r="H96" s="111"/>
    </row>
    <row r="97" spans="1:8" x14ac:dyDescent="0.35">
      <c r="A97" s="57">
        <f t="shared" si="3"/>
        <v>87</v>
      </c>
      <c r="B97" s="58" t="s">
        <v>2266</v>
      </c>
      <c r="C97" s="59" t="s">
        <v>1513</v>
      </c>
      <c r="D97" s="168">
        <v>1</v>
      </c>
      <c r="E97" s="60"/>
      <c r="F97" s="272"/>
      <c r="G97" s="19"/>
      <c r="H97" s="111"/>
    </row>
    <row r="98" spans="1:8" x14ac:dyDescent="0.35">
      <c r="A98" s="57">
        <f t="shared" si="3"/>
        <v>88</v>
      </c>
      <c r="B98" s="58" t="s">
        <v>2267</v>
      </c>
      <c r="C98" s="59" t="s">
        <v>1513</v>
      </c>
      <c r="D98" s="168">
        <v>1</v>
      </c>
      <c r="E98" s="60"/>
      <c r="F98" s="272"/>
      <c r="G98" s="19"/>
      <c r="H98" s="111"/>
    </row>
    <row r="99" spans="1:8" x14ac:dyDescent="0.35">
      <c r="A99" s="57">
        <f t="shared" si="3"/>
        <v>89</v>
      </c>
      <c r="B99" s="58" t="s">
        <v>2268</v>
      </c>
      <c r="C99" s="59" t="s">
        <v>1513</v>
      </c>
      <c r="D99" s="168">
        <v>1</v>
      </c>
      <c r="E99" s="60"/>
      <c r="F99" s="272"/>
      <c r="G99" s="19"/>
      <c r="H99" s="111"/>
    </row>
    <row r="100" spans="1:8" x14ac:dyDescent="0.35">
      <c r="A100" s="57">
        <f t="shared" si="3"/>
        <v>90</v>
      </c>
      <c r="B100" s="58" t="s">
        <v>2269</v>
      </c>
      <c r="C100" s="59" t="s">
        <v>1513</v>
      </c>
      <c r="D100" s="168">
        <v>1</v>
      </c>
      <c r="E100" s="60"/>
      <c r="F100" s="272"/>
      <c r="G100" s="19"/>
      <c r="H100" s="111"/>
    </row>
    <row r="101" spans="1:8" x14ac:dyDescent="0.35">
      <c r="A101" s="57">
        <f t="shared" si="3"/>
        <v>91</v>
      </c>
      <c r="B101" s="58" t="s">
        <v>2270</v>
      </c>
      <c r="C101" s="59" t="s">
        <v>1513</v>
      </c>
      <c r="D101" s="168">
        <v>1</v>
      </c>
      <c r="E101" s="60"/>
      <c r="F101" s="272"/>
      <c r="G101" s="19"/>
      <c r="H101" s="111"/>
    </row>
    <row r="102" spans="1:8" x14ac:dyDescent="0.35">
      <c r="A102" s="57">
        <f t="shared" si="3"/>
        <v>92</v>
      </c>
      <c r="B102" s="58" t="s">
        <v>2271</v>
      </c>
      <c r="C102" s="59" t="s">
        <v>1513</v>
      </c>
      <c r="D102" s="168">
        <v>1</v>
      </c>
      <c r="E102" s="60"/>
      <c r="F102" s="272"/>
      <c r="G102" s="19"/>
      <c r="H102" s="111"/>
    </row>
    <row r="103" spans="1:8" x14ac:dyDescent="0.35">
      <c r="A103" s="57">
        <f t="shared" si="3"/>
        <v>93</v>
      </c>
      <c r="B103" s="58" t="s">
        <v>2272</v>
      </c>
      <c r="C103" s="59" t="s">
        <v>1513</v>
      </c>
      <c r="D103" s="168">
        <v>1</v>
      </c>
      <c r="E103" s="60"/>
      <c r="F103" s="272"/>
      <c r="G103" s="19"/>
      <c r="H103" s="111"/>
    </row>
    <row r="104" spans="1:8" x14ac:dyDescent="0.35">
      <c r="A104" s="57">
        <f t="shared" si="3"/>
        <v>94</v>
      </c>
      <c r="B104" s="58" t="s">
        <v>2273</v>
      </c>
      <c r="C104" s="59" t="s">
        <v>1513</v>
      </c>
      <c r="D104" s="168">
        <v>1</v>
      </c>
      <c r="E104" s="60"/>
      <c r="F104" s="272"/>
      <c r="G104" s="19"/>
      <c r="H104" s="111"/>
    </row>
    <row r="105" spans="1:8" x14ac:dyDescent="0.35">
      <c r="A105" s="57">
        <f t="shared" si="3"/>
        <v>95</v>
      </c>
      <c r="B105" s="58" t="s">
        <v>2274</v>
      </c>
      <c r="C105" s="59" t="s">
        <v>1513</v>
      </c>
      <c r="D105" s="168">
        <v>1</v>
      </c>
      <c r="E105" s="60"/>
      <c r="F105" s="272"/>
      <c r="G105" s="19"/>
      <c r="H105" s="111"/>
    </row>
    <row r="106" spans="1:8" x14ac:dyDescent="0.35">
      <c r="A106" s="57">
        <f t="shared" si="3"/>
        <v>96</v>
      </c>
      <c r="B106" s="58" t="s">
        <v>2275</v>
      </c>
      <c r="C106" s="59" t="s">
        <v>1513</v>
      </c>
      <c r="D106" s="168">
        <v>1</v>
      </c>
      <c r="E106" s="60"/>
      <c r="F106" s="272"/>
      <c r="G106" s="19"/>
      <c r="H106" s="111"/>
    </row>
    <row r="107" spans="1:8" x14ac:dyDescent="0.35">
      <c r="A107" s="57">
        <f t="shared" si="3"/>
        <v>97</v>
      </c>
      <c r="B107" s="58" t="s">
        <v>2276</v>
      </c>
      <c r="C107" s="59" t="s">
        <v>1513</v>
      </c>
      <c r="D107" s="168">
        <v>1</v>
      </c>
      <c r="E107" s="60"/>
      <c r="F107" s="272"/>
      <c r="G107" s="19"/>
      <c r="H107" s="111"/>
    </row>
    <row r="108" spans="1:8" x14ac:dyDescent="0.35">
      <c r="A108" s="57">
        <f t="shared" si="3"/>
        <v>98</v>
      </c>
      <c r="B108" s="58" t="s">
        <v>2277</v>
      </c>
      <c r="C108" s="59" t="s">
        <v>1513</v>
      </c>
      <c r="D108" s="168">
        <v>1</v>
      </c>
      <c r="E108" s="60"/>
      <c r="F108" s="272"/>
      <c r="G108" s="19"/>
      <c r="H108" s="111"/>
    </row>
    <row r="109" spans="1:8" x14ac:dyDescent="0.35">
      <c r="A109" s="57">
        <f t="shared" si="3"/>
        <v>99</v>
      </c>
      <c r="B109" s="58" t="s">
        <v>2278</v>
      </c>
      <c r="C109" s="59" t="s">
        <v>1513</v>
      </c>
      <c r="D109" s="168">
        <v>1</v>
      </c>
      <c r="E109" s="60"/>
      <c r="F109" s="272"/>
      <c r="G109" s="19"/>
      <c r="H109" s="111"/>
    </row>
    <row r="110" spans="1:8" x14ac:dyDescent="0.35">
      <c r="A110" s="57">
        <f t="shared" si="3"/>
        <v>100</v>
      </c>
      <c r="B110" s="58" t="s">
        <v>2279</v>
      </c>
      <c r="C110" s="59" t="s">
        <v>1513</v>
      </c>
      <c r="D110" s="168">
        <v>1</v>
      </c>
      <c r="E110" s="60"/>
      <c r="F110" s="272"/>
      <c r="G110" s="19"/>
      <c r="H110" s="111"/>
    </row>
    <row r="111" spans="1:8" x14ac:dyDescent="0.35">
      <c r="A111" s="303" t="s">
        <v>2280</v>
      </c>
      <c r="B111" s="303"/>
      <c r="C111" s="303"/>
      <c r="D111" s="303"/>
      <c r="E111" s="303"/>
      <c r="F111" s="303"/>
      <c r="G111" s="303"/>
      <c r="H111" s="303"/>
    </row>
    <row r="112" spans="1:8" x14ac:dyDescent="0.35">
      <c r="A112" s="57">
        <v>101</v>
      </c>
      <c r="B112" s="58" t="s">
        <v>2281</v>
      </c>
      <c r="C112" s="59" t="s">
        <v>10</v>
      </c>
      <c r="D112" s="168">
        <v>1</v>
      </c>
      <c r="E112" s="60"/>
      <c r="F112" s="272"/>
      <c r="G112" s="19"/>
      <c r="H112" s="111"/>
    </row>
    <row r="113" spans="1:8" x14ac:dyDescent="0.35">
      <c r="A113" s="57">
        <f>A112+1</f>
        <v>102</v>
      </c>
      <c r="B113" s="58" t="s">
        <v>2282</v>
      </c>
      <c r="C113" s="59" t="s">
        <v>10</v>
      </c>
      <c r="D113" s="168">
        <v>1</v>
      </c>
      <c r="E113" s="60"/>
      <c r="F113" s="272"/>
      <c r="G113" s="19"/>
      <c r="H113" s="111"/>
    </row>
    <row r="114" spans="1:8" x14ac:dyDescent="0.35">
      <c r="A114" s="57">
        <f t="shared" ref="A114:A140" si="4">A113+1</f>
        <v>103</v>
      </c>
      <c r="B114" s="58" t="s">
        <v>2283</v>
      </c>
      <c r="C114" s="59" t="s">
        <v>10</v>
      </c>
      <c r="D114" s="168">
        <v>1</v>
      </c>
      <c r="E114" s="60"/>
      <c r="F114" s="272"/>
      <c r="G114" s="19"/>
      <c r="H114" s="111"/>
    </row>
    <row r="115" spans="1:8" x14ac:dyDescent="0.35">
      <c r="A115" s="57">
        <f t="shared" si="4"/>
        <v>104</v>
      </c>
      <c r="B115" s="58" t="s">
        <v>2284</v>
      </c>
      <c r="C115" s="59" t="s">
        <v>10</v>
      </c>
      <c r="D115" s="168">
        <v>1</v>
      </c>
      <c r="E115" s="60"/>
      <c r="F115" s="272"/>
      <c r="G115" s="19"/>
      <c r="H115" s="111"/>
    </row>
    <row r="116" spans="1:8" x14ac:dyDescent="0.35">
      <c r="A116" s="57">
        <f t="shared" si="4"/>
        <v>105</v>
      </c>
      <c r="B116" s="58" t="s">
        <v>2285</v>
      </c>
      <c r="C116" s="59" t="s">
        <v>10</v>
      </c>
      <c r="D116" s="168">
        <v>1</v>
      </c>
      <c r="E116" s="60"/>
      <c r="F116" s="272"/>
      <c r="G116" s="19"/>
      <c r="H116" s="111"/>
    </row>
    <row r="117" spans="1:8" x14ac:dyDescent="0.35">
      <c r="A117" s="57">
        <f t="shared" si="4"/>
        <v>106</v>
      </c>
      <c r="B117" s="58" t="s">
        <v>2286</v>
      </c>
      <c r="C117" s="59" t="s">
        <v>10</v>
      </c>
      <c r="D117" s="168">
        <v>1</v>
      </c>
      <c r="E117" s="60"/>
      <c r="F117" s="272"/>
      <c r="G117" s="19"/>
      <c r="H117" s="111"/>
    </row>
    <row r="118" spans="1:8" x14ac:dyDescent="0.35">
      <c r="A118" s="57">
        <f t="shared" si="4"/>
        <v>107</v>
      </c>
      <c r="B118" s="58" t="s">
        <v>2287</v>
      </c>
      <c r="C118" s="59" t="s">
        <v>10</v>
      </c>
      <c r="D118" s="168">
        <v>1</v>
      </c>
      <c r="E118" s="60"/>
      <c r="F118" s="272"/>
      <c r="G118" s="19"/>
      <c r="H118" s="111"/>
    </row>
    <row r="119" spans="1:8" x14ac:dyDescent="0.35">
      <c r="A119" s="57">
        <f t="shared" si="4"/>
        <v>108</v>
      </c>
      <c r="B119" s="58" t="s">
        <v>2288</v>
      </c>
      <c r="C119" s="59" t="s">
        <v>10</v>
      </c>
      <c r="D119" s="168">
        <v>1</v>
      </c>
      <c r="E119" s="60"/>
      <c r="F119" s="272"/>
      <c r="G119" s="19"/>
      <c r="H119" s="111"/>
    </row>
    <row r="120" spans="1:8" x14ac:dyDescent="0.35">
      <c r="A120" s="57">
        <f t="shared" si="4"/>
        <v>109</v>
      </c>
      <c r="B120" s="58" t="s">
        <v>2289</v>
      </c>
      <c r="C120" s="59" t="s">
        <v>10</v>
      </c>
      <c r="D120" s="168">
        <v>1</v>
      </c>
      <c r="E120" s="60"/>
      <c r="F120" s="272"/>
      <c r="G120" s="19"/>
      <c r="H120" s="111"/>
    </row>
    <row r="121" spans="1:8" x14ac:dyDescent="0.35">
      <c r="A121" s="57">
        <f t="shared" si="4"/>
        <v>110</v>
      </c>
      <c r="B121" s="58" t="s">
        <v>2290</v>
      </c>
      <c r="C121" s="59" t="s">
        <v>10</v>
      </c>
      <c r="D121" s="168">
        <v>1</v>
      </c>
      <c r="E121" s="60"/>
      <c r="F121" s="272"/>
      <c r="G121" s="19"/>
      <c r="H121" s="111"/>
    </row>
    <row r="122" spans="1:8" x14ac:dyDescent="0.35">
      <c r="A122" s="57">
        <f t="shared" si="4"/>
        <v>111</v>
      </c>
      <c r="B122" s="58" t="s">
        <v>2291</v>
      </c>
      <c r="C122" s="59" t="s">
        <v>10</v>
      </c>
      <c r="D122" s="168">
        <v>1</v>
      </c>
      <c r="E122" s="60"/>
      <c r="F122" s="272"/>
      <c r="G122" s="19"/>
      <c r="H122" s="111"/>
    </row>
    <row r="123" spans="1:8" x14ac:dyDescent="0.35">
      <c r="A123" s="57">
        <f t="shared" si="4"/>
        <v>112</v>
      </c>
      <c r="B123" s="58" t="s">
        <v>2292</v>
      </c>
      <c r="C123" s="59" t="s">
        <v>10</v>
      </c>
      <c r="D123" s="168">
        <v>1</v>
      </c>
      <c r="E123" s="60"/>
      <c r="F123" s="272"/>
      <c r="G123" s="19"/>
      <c r="H123" s="111"/>
    </row>
    <row r="124" spans="1:8" x14ac:dyDescent="0.35">
      <c r="A124" s="57">
        <f t="shared" si="4"/>
        <v>113</v>
      </c>
      <c r="B124" s="58" t="s">
        <v>2293</v>
      </c>
      <c r="C124" s="59" t="s">
        <v>10</v>
      </c>
      <c r="D124" s="168">
        <v>1</v>
      </c>
      <c r="E124" s="60"/>
      <c r="F124" s="272"/>
      <c r="G124" s="19"/>
      <c r="H124" s="111"/>
    </row>
    <row r="125" spans="1:8" x14ac:dyDescent="0.35">
      <c r="A125" s="57">
        <f t="shared" si="4"/>
        <v>114</v>
      </c>
      <c r="B125" s="58" t="s">
        <v>2294</v>
      </c>
      <c r="C125" s="59" t="s">
        <v>10</v>
      </c>
      <c r="D125" s="168">
        <v>1</v>
      </c>
      <c r="E125" s="60"/>
      <c r="F125" s="272"/>
      <c r="G125" s="19"/>
      <c r="H125" s="111"/>
    </row>
    <row r="126" spans="1:8" x14ac:dyDescent="0.35">
      <c r="A126" s="57">
        <f t="shared" si="4"/>
        <v>115</v>
      </c>
      <c r="B126" s="58" t="s">
        <v>2295</v>
      </c>
      <c r="C126" s="59" t="s">
        <v>10</v>
      </c>
      <c r="D126" s="168">
        <v>1</v>
      </c>
      <c r="E126" s="60"/>
      <c r="F126" s="272"/>
      <c r="G126" s="19"/>
      <c r="H126" s="111"/>
    </row>
    <row r="127" spans="1:8" x14ac:dyDescent="0.35">
      <c r="A127" s="57">
        <f t="shared" si="4"/>
        <v>116</v>
      </c>
      <c r="B127" s="58" t="s">
        <v>2296</v>
      </c>
      <c r="C127" s="59" t="s">
        <v>10</v>
      </c>
      <c r="D127" s="168">
        <v>1</v>
      </c>
      <c r="E127" s="60"/>
      <c r="F127" s="272"/>
      <c r="G127" s="19"/>
      <c r="H127" s="111"/>
    </row>
    <row r="128" spans="1:8" x14ac:dyDescent="0.35">
      <c r="A128" s="57">
        <f t="shared" si="4"/>
        <v>117</v>
      </c>
      <c r="B128" s="58" t="s">
        <v>2297</v>
      </c>
      <c r="C128" s="59" t="s">
        <v>10</v>
      </c>
      <c r="D128" s="168">
        <v>1</v>
      </c>
      <c r="E128" s="60"/>
      <c r="F128" s="272"/>
      <c r="G128" s="19"/>
      <c r="H128" s="111"/>
    </row>
    <row r="129" spans="1:8" x14ac:dyDescent="0.35">
      <c r="A129" s="57">
        <f t="shared" si="4"/>
        <v>118</v>
      </c>
      <c r="B129" s="58" t="s">
        <v>2298</v>
      </c>
      <c r="C129" s="59" t="s">
        <v>10</v>
      </c>
      <c r="D129" s="168">
        <v>1</v>
      </c>
      <c r="E129" s="60"/>
      <c r="F129" s="272"/>
      <c r="G129" s="19"/>
      <c r="H129" s="111"/>
    </row>
    <row r="130" spans="1:8" x14ac:dyDescent="0.35">
      <c r="A130" s="57">
        <f t="shared" si="4"/>
        <v>119</v>
      </c>
      <c r="B130" s="58" t="s">
        <v>2299</v>
      </c>
      <c r="C130" s="59" t="s">
        <v>10</v>
      </c>
      <c r="D130" s="168">
        <v>1</v>
      </c>
      <c r="E130" s="60"/>
      <c r="F130" s="272"/>
      <c r="G130" s="19"/>
      <c r="H130" s="111"/>
    </row>
    <row r="131" spans="1:8" x14ac:dyDescent="0.35">
      <c r="A131" s="57">
        <f t="shared" si="4"/>
        <v>120</v>
      </c>
      <c r="B131" s="58" t="s">
        <v>2300</v>
      </c>
      <c r="C131" s="59" t="s">
        <v>10</v>
      </c>
      <c r="D131" s="168">
        <v>1</v>
      </c>
      <c r="E131" s="60"/>
      <c r="F131" s="272"/>
      <c r="G131" s="19"/>
      <c r="H131" s="111"/>
    </row>
    <row r="132" spans="1:8" x14ac:dyDescent="0.35">
      <c r="A132" s="57">
        <f t="shared" si="4"/>
        <v>121</v>
      </c>
      <c r="B132" s="58" t="s">
        <v>2301</v>
      </c>
      <c r="C132" s="59" t="s">
        <v>10</v>
      </c>
      <c r="D132" s="168">
        <v>1</v>
      </c>
      <c r="E132" s="60"/>
      <c r="F132" s="272"/>
      <c r="G132" s="19"/>
      <c r="H132" s="111"/>
    </row>
    <row r="133" spans="1:8" x14ac:dyDescent="0.35">
      <c r="A133" s="57">
        <f t="shared" si="4"/>
        <v>122</v>
      </c>
      <c r="B133" s="58" t="s">
        <v>2302</v>
      </c>
      <c r="C133" s="59" t="s">
        <v>10</v>
      </c>
      <c r="D133" s="168">
        <v>1</v>
      </c>
      <c r="E133" s="60"/>
      <c r="F133" s="272"/>
      <c r="G133" s="19"/>
      <c r="H133" s="111"/>
    </row>
    <row r="134" spans="1:8" x14ac:dyDescent="0.35">
      <c r="A134" s="57">
        <f t="shared" si="4"/>
        <v>123</v>
      </c>
      <c r="B134" s="58" t="s">
        <v>2303</v>
      </c>
      <c r="C134" s="59" t="s">
        <v>10</v>
      </c>
      <c r="D134" s="168">
        <v>1</v>
      </c>
      <c r="E134" s="60"/>
      <c r="F134" s="272"/>
      <c r="G134" s="19"/>
      <c r="H134" s="111"/>
    </row>
    <row r="135" spans="1:8" x14ac:dyDescent="0.35">
      <c r="A135" s="57">
        <f t="shared" si="4"/>
        <v>124</v>
      </c>
      <c r="B135" s="58" t="s">
        <v>2304</v>
      </c>
      <c r="C135" s="59" t="s">
        <v>10</v>
      </c>
      <c r="D135" s="168">
        <v>1</v>
      </c>
      <c r="E135" s="60"/>
      <c r="F135" s="272"/>
      <c r="G135" s="19"/>
      <c r="H135" s="111"/>
    </row>
    <row r="136" spans="1:8" x14ac:dyDescent="0.35">
      <c r="A136" s="57">
        <f t="shared" si="4"/>
        <v>125</v>
      </c>
      <c r="B136" s="58" t="s">
        <v>2305</v>
      </c>
      <c r="C136" s="59" t="s">
        <v>10</v>
      </c>
      <c r="D136" s="168">
        <v>1</v>
      </c>
      <c r="E136" s="60"/>
      <c r="F136" s="272"/>
      <c r="G136" s="19"/>
      <c r="H136" s="111"/>
    </row>
    <row r="137" spans="1:8" x14ac:dyDescent="0.35">
      <c r="A137" s="57">
        <f t="shared" si="4"/>
        <v>126</v>
      </c>
      <c r="B137" s="58" t="s">
        <v>2306</v>
      </c>
      <c r="C137" s="59" t="s">
        <v>10</v>
      </c>
      <c r="D137" s="168">
        <v>1</v>
      </c>
      <c r="E137" s="60"/>
      <c r="F137" s="272"/>
      <c r="G137" s="19"/>
      <c r="H137" s="111"/>
    </row>
    <row r="138" spans="1:8" x14ac:dyDescent="0.35">
      <c r="A138" s="57">
        <f t="shared" si="4"/>
        <v>127</v>
      </c>
      <c r="B138" s="58" t="s">
        <v>2307</v>
      </c>
      <c r="C138" s="59" t="s">
        <v>10</v>
      </c>
      <c r="D138" s="168">
        <v>1</v>
      </c>
      <c r="E138" s="60"/>
      <c r="F138" s="272"/>
      <c r="G138" s="19"/>
      <c r="H138" s="111"/>
    </row>
    <row r="139" spans="1:8" x14ac:dyDescent="0.35">
      <c r="A139" s="57">
        <f t="shared" si="4"/>
        <v>128</v>
      </c>
      <c r="B139" s="58" t="s">
        <v>2308</v>
      </c>
      <c r="C139" s="59" t="s">
        <v>10</v>
      </c>
      <c r="D139" s="168">
        <v>1</v>
      </c>
      <c r="E139" s="60"/>
      <c r="F139" s="272"/>
      <c r="G139" s="19"/>
      <c r="H139" s="111"/>
    </row>
    <row r="140" spans="1:8" x14ac:dyDescent="0.35">
      <c r="A140" s="57">
        <f t="shared" si="4"/>
        <v>129</v>
      </c>
      <c r="B140" s="58" t="s">
        <v>2309</v>
      </c>
      <c r="C140" s="59" t="s">
        <v>10</v>
      </c>
      <c r="D140" s="168">
        <v>1</v>
      </c>
      <c r="E140" s="60"/>
      <c r="F140" s="272"/>
      <c r="G140" s="19"/>
      <c r="H140" s="111"/>
    </row>
    <row r="141" spans="1:8" x14ac:dyDescent="0.35">
      <c r="A141" s="303" t="s">
        <v>2310</v>
      </c>
      <c r="B141" s="303"/>
      <c r="C141" s="303"/>
      <c r="D141" s="303"/>
      <c r="E141" s="303"/>
      <c r="F141" s="303"/>
      <c r="G141" s="303"/>
      <c r="H141" s="303"/>
    </row>
    <row r="142" spans="1:8" x14ac:dyDescent="0.35">
      <c r="A142" s="57">
        <v>130</v>
      </c>
      <c r="B142" s="58" t="s">
        <v>2311</v>
      </c>
      <c r="C142" s="59" t="s">
        <v>2210</v>
      </c>
      <c r="D142" s="168">
        <v>1</v>
      </c>
      <c r="E142" s="60"/>
      <c r="F142" s="272"/>
      <c r="G142" s="80"/>
      <c r="H142" s="111"/>
    </row>
    <row r="143" spans="1:8" ht="17.25" customHeight="1" x14ac:dyDescent="0.35">
      <c r="A143" s="303" t="s">
        <v>2312</v>
      </c>
      <c r="B143" s="303"/>
      <c r="C143" s="303"/>
      <c r="D143" s="303"/>
      <c r="E143" s="303"/>
      <c r="F143" s="303"/>
      <c r="G143" s="303"/>
      <c r="H143" s="303"/>
    </row>
    <row r="144" spans="1:8" x14ac:dyDescent="0.35">
      <c r="A144" s="59">
        <v>131</v>
      </c>
      <c r="B144" s="61" t="s">
        <v>2313</v>
      </c>
      <c r="C144" s="59" t="s">
        <v>2210</v>
      </c>
      <c r="D144" s="184">
        <v>1</v>
      </c>
      <c r="E144" s="60"/>
      <c r="F144" s="272"/>
      <c r="G144" s="19"/>
      <c r="H144" s="111"/>
    </row>
    <row r="145" spans="1:8" x14ac:dyDescent="0.35">
      <c r="A145" s="59">
        <f>A144+1</f>
        <v>132</v>
      </c>
      <c r="B145" s="61" t="s">
        <v>2314</v>
      </c>
      <c r="C145" s="59" t="s">
        <v>2210</v>
      </c>
      <c r="D145" s="184">
        <v>1</v>
      </c>
      <c r="E145" s="60"/>
      <c r="F145" s="272"/>
      <c r="G145" s="19"/>
      <c r="H145" s="111"/>
    </row>
    <row r="146" spans="1:8" x14ac:dyDescent="0.35">
      <c r="A146" s="59">
        <f t="shared" ref="A146:A185" si="5">A145+1</f>
        <v>133</v>
      </c>
      <c r="B146" s="61" t="s">
        <v>2315</v>
      </c>
      <c r="C146" s="59" t="s">
        <v>2210</v>
      </c>
      <c r="D146" s="184">
        <v>1</v>
      </c>
      <c r="E146" s="60"/>
      <c r="F146" s="272"/>
      <c r="G146" s="19"/>
      <c r="H146" s="111"/>
    </row>
    <row r="147" spans="1:8" x14ac:dyDescent="0.35">
      <c r="A147" s="59">
        <f t="shared" si="5"/>
        <v>134</v>
      </c>
      <c r="B147" s="61" t="s">
        <v>2316</v>
      </c>
      <c r="C147" s="59" t="s">
        <v>2210</v>
      </c>
      <c r="D147" s="184">
        <v>1</v>
      </c>
      <c r="E147" s="60"/>
      <c r="F147" s="272"/>
      <c r="G147" s="19"/>
      <c r="H147" s="111"/>
    </row>
    <row r="148" spans="1:8" x14ac:dyDescent="0.35">
      <c r="A148" s="59">
        <f t="shared" si="5"/>
        <v>135</v>
      </c>
      <c r="B148" s="61" t="s">
        <v>2317</v>
      </c>
      <c r="C148" s="59" t="s">
        <v>2210</v>
      </c>
      <c r="D148" s="184">
        <v>1</v>
      </c>
      <c r="E148" s="60"/>
      <c r="F148" s="272"/>
      <c r="G148" s="19"/>
      <c r="H148" s="111"/>
    </row>
    <row r="149" spans="1:8" x14ac:dyDescent="0.35">
      <c r="A149" s="59">
        <f t="shared" si="5"/>
        <v>136</v>
      </c>
      <c r="B149" s="61" t="s">
        <v>2318</v>
      </c>
      <c r="C149" s="59" t="s">
        <v>10</v>
      </c>
      <c r="D149" s="184">
        <v>1</v>
      </c>
      <c r="E149" s="60"/>
      <c r="F149" s="272"/>
      <c r="G149" s="19"/>
      <c r="H149" s="111"/>
    </row>
    <row r="150" spans="1:8" x14ac:dyDescent="0.35">
      <c r="A150" s="59">
        <f t="shared" si="5"/>
        <v>137</v>
      </c>
      <c r="B150" s="61" t="s">
        <v>2319</v>
      </c>
      <c r="C150" s="59" t="s">
        <v>10</v>
      </c>
      <c r="D150" s="184">
        <v>1</v>
      </c>
      <c r="E150" s="60"/>
      <c r="F150" s="272"/>
      <c r="G150" s="19"/>
      <c r="H150" s="111"/>
    </row>
    <row r="151" spans="1:8" x14ac:dyDescent="0.35">
      <c r="A151" s="59">
        <f t="shared" si="5"/>
        <v>138</v>
      </c>
      <c r="B151" s="61" t="s">
        <v>2320</v>
      </c>
      <c r="C151" s="59" t="s">
        <v>10</v>
      </c>
      <c r="D151" s="184">
        <v>1</v>
      </c>
      <c r="E151" s="60"/>
      <c r="F151" s="272"/>
      <c r="G151" s="19"/>
      <c r="H151" s="111"/>
    </row>
    <row r="152" spans="1:8" x14ac:dyDescent="0.35">
      <c r="A152" s="59">
        <f t="shared" si="5"/>
        <v>139</v>
      </c>
      <c r="B152" s="61" t="s">
        <v>2321</v>
      </c>
      <c r="C152" s="59" t="s">
        <v>10</v>
      </c>
      <c r="D152" s="184">
        <v>1</v>
      </c>
      <c r="E152" s="60"/>
      <c r="F152" s="272"/>
      <c r="G152" s="19"/>
      <c r="H152" s="111"/>
    </row>
    <row r="153" spans="1:8" x14ac:dyDescent="0.35">
      <c r="A153" s="59">
        <f t="shared" si="5"/>
        <v>140</v>
      </c>
      <c r="B153" s="61" t="s">
        <v>2322</v>
      </c>
      <c r="C153" s="59" t="s">
        <v>10</v>
      </c>
      <c r="D153" s="184">
        <v>1</v>
      </c>
      <c r="E153" s="60"/>
      <c r="F153" s="272"/>
      <c r="G153" s="19"/>
      <c r="H153" s="111"/>
    </row>
    <row r="154" spans="1:8" x14ac:dyDescent="0.35">
      <c r="A154" s="59">
        <f t="shared" si="5"/>
        <v>141</v>
      </c>
      <c r="B154" s="61" t="s">
        <v>2323</v>
      </c>
      <c r="C154" s="59" t="s">
        <v>10</v>
      </c>
      <c r="D154" s="184">
        <v>1</v>
      </c>
      <c r="E154" s="60"/>
      <c r="F154" s="272"/>
      <c r="G154" s="19"/>
      <c r="H154" s="111"/>
    </row>
    <row r="155" spans="1:8" x14ac:dyDescent="0.35">
      <c r="A155" s="59">
        <f t="shared" si="5"/>
        <v>142</v>
      </c>
      <c r="B155" s="61" t="s">
        <v>2324</v>
      </c>
      <c r="C155" s="59" t="s">
        <v>10</v>
      </c>
      <c r="D155" s="184">
        <v>1</v>
      </c>
      <c r="E155" s="60"/>
      <c r="F155" s="272"/>
      <c r="G155" s="19"/>
      <c r="H155" s="111"/>
    </row>
    <row r="156" spans="1:8" x14ac:dyDescent="0.35">
      <c r="A156" s="59">
        <f t="shared" si="5"/>
        <v>143</v>
      </c>
      <c r="B156" s="61" t="s">
        <v>2325</v>
      </c>
      <c r="C156" s="59" t="s">
        <v>10</v>
      </c>
      <c r="D156" s="184">
        <v>1</v>
      </c>
      <c r="E156" s="60"/>
      <c r="F156" s="272"/>
      <c r="G156" s="19"/>
      <c r="H156" s="111"/>
    </row>
    <row r="157" spans="1:8" x14ac:dyDescent="0.35">
      <c r="A157" s="59">
        <f t="shared" si="5"/>
        <v>144</v>
      </c>
      <c r="B157" s="61" t="s">
        <v>2326</v>
      </c>
      <c r="C157" s="59" t="s">
        <v>10</v>
      </c>
      <c r="D157" s="184">
        <v>1</v>
      </c>
      <c r="E157" s="60"/>
      <c r="F157" s="272"/>
      <c r="G157" s="19"/>
      <c r="H157" s="111"/>
    </row>
    <row r="158" spans="1:8" x14ac:dyDescent="0.35">
      <c r="A158" s="59">
        <f t="shared" si="5"/>
        <v>145</v>
      </c>
      <c r="B158" s="61" t="s">
        <v>2327</v>
      </c>
      <c r="C158" s="59" t="s">
        <v>10</v>
      </c>
      <c r="D158" s="184">
        <v>1</v>
      </c>
      <c r="E158" s="60"/>
      <c r="F158" s="272"/>
      <c r="G158" s="19"/>
      <c r="H158" s="111"/>
    </row>
    <row r="159" spans="1:8" x14ac:dyDescent="0.35">
      <c r="A159" s="59">
        <f t="shared" si="5"/>
        <v>146</v>
      </c>
      <c r="B159" s="61" t="s">
        <v>2328</v>
      </c>
      <c r="C159" s="59" t="s">
        <v>10</v>
      </c>
      <c r="D159" s="184">
        <v>1</v>
      </c>
      <c r="E159" s="60"/>
      <c r="F159" s="272"/>
      <c r="G159" s="19"/>
      <c r="H159" s="111"/>
    </row>
    <row r="160" spans="1:8" x14ac:dyDescent="0.35">
      <c r="A160" s="59">
        <f t="shared" si="5"/>
        <v>147</v>
      </c>
      <c r="B160" s="61" t="s">
        <v>2329</v>
      </c>
      <c r="C160" s="59" t="s">
        <v>10</v>
      </c>
      <c r="D160" s="184">
        <v>1</v>
      </c>
      <c r="E160" s="60"/>
      <c r="F160" s="272"/>
      <c r="G160" s="19"/>
      <c r="H160" s="111"/>
    </row>
    <row r="161" spans="1:8" x14ac:dyDescent="0.35">
      <c r="A161" s="59">
        <f t="shared" si="5"/>
        <v>148</v>
      </c>
      <c r="B161" s="61" t="s">
        <v>2330</v>
      </c>
      <c r="C161" s="59" t="s">
        <v>10</v>
      </c>
      <c r="D161" s="184">
        <v>1</v>
      </c>
      <c r="E161" s="60"/>
      <c r="F161" s="272"/>
      <c r="G161" s="19"/>
      <c r="H161" s="111"/>
    </row>
    <row r="162" spans="1:8" x14ac:dyDescent="0.35">
      <c r="A162" s="59">
        <f t="shared" si="5"/>
        <v>149</v>
      </c>
      <c r="B162" s="61" t="s">
        <v>2331</v>
      </c>
      <c r="C162" s="59" t="s">
        <v>10</v>
      </c>
      <c r="D162" s="184">
        <v>1</v>
      </c>
      <c r="E162" s="60"/>
      <c r="F162" s="272"/>
      <c r="G162" s="19"/>
      <c r="H162" s="111"/>
    </row>
    <row r="163" spans="1:8" x14ac:dyDescent="0.35">
      <c r="A163" s="59">
        <f t="shared" si="5"/>
        <v>150</v>
      </c>
      <c r="B163" s="61" t="s">
        <v>2332</v>
      </c>
      <c r="C163" s="59" t="s">
        <v>10</v>
      </c>
      <c r="D163" s="184">
        <v>1</v>
      </c>
      <c r="E163" s="60"/>
      <c r="F163" s="272"/>
      <c r="G163" s="19"/>
      <c r="H163" s="111"/>
    </row>
    <row r="164" spans="1:8" x14ac:dyDescent="0.35">
      <c r="A164" s="59">
        <f t="shared" si="5"/>
        <v>151</v>
      </c>
      <c r="B164" s="61" t="s">
        <v>2333</v>
      </c>
      <c r="C164" s="59" t="s">
        <v>10</v>
      </c>
      <c r="D164" s="184">
        <v>1</v>
      </c>
      <c r="E164" s="60"/>
      <c r="F164" s="272"/>
      <c r="G164" s="19"/>
      <c r="H164" s="111"/>
    </row>
    <row r="165" spans="1:8" x14ac:dyDescent="0.35">
      <c r="A165" s="59">
        <f t="shared" si="5"/>
        <v>152</v>
      </c>
      <c r="B165" s="61" t="s">
        <v>2334</v>
      </c>
      <c r="C165" s="59" t="s">
        <v>10</v>
      </c>
      <c r="D165" s="184">
        <v>1</v>
      </c>
      <c r="E165" s="60"/>
      <c r="F165" s="272"/>
      <c r="G165" s="19"/>
      <c r="H165" s="111"/>
    </row>
    <row r="166" spans="1:8" x14ac:dyDescent="0.35">
      <c r="A166" s="59">
        <f t="shared" si="5"/>
        <v>153</v>
      </c>
      <c r="B166" s="61" t="s">
        <v>2335</v>
      </c>
      <c r="C166" s="59" t="s">
        <v>10</v>
      </c>
      <c r="D166" s="184">
        <v>1</v>
      </c>
      <c r="E166" s="60"/>
      <c r="F166" s="272"/>
      <c r="G166" s="19"/>
      <c r="H166" s="111"/>
    </row>
    <row r="167" spans="1:8" x14ac:dyDescent="0.35">
      <c r="A167" s="59">
        <f t="shared" si="5"/>
        <v>154</v>
      </c>
      <c r="B167" s="61" t="s">
        <v>2336</v>
      </c>
      <c r="C167" s="59" t="s">
        <v>10</v>
      </c>
      <c r="D167" s="184">
        <v>1</v>
      </c>
      <c r="E167" s="60"/>
      <c r="F167" s="272"/>
      <c r="G167" s="19"/>
      <c r="H167" s="111"/>
    </row>
    <row r="168" spans="1:8" x14ac:dyDescent="0.35">
      <c r="A168" s="59">
        <f t="shared" si="5"/>
        <v>155</v>
      </c>
      <c r="B168" s="61" t="s">
        <v>2337</v>
      </c>
      <c r="C168" s="59" t="s">
        <v>10</v>
      </c>
      <c r="D168" s="184">
        <v>1</v>
      </c>
      <c r="E168" s="60"/>
      <c r="F168" s="272"/>
      <c r="G168" s="19"/>
      <c r="H168" s="111"/>
    </row>
    <row r="169" spans="1:8" x14ac:dyDescent="0.35">
      <c r="A169" s="59">
        <f t="shared" si="5"/>
        <v>156</v>
      </c>
      <c r="B169" s="61" t="s">
        <v>2338</v>
      </c>
      <c r="C169" s="59" t="s">
        <v>10</v>
      </c>
      <c r="D169" s="184">
        <v>1</v>
      </c>
      <c r="E169" s="60"/>
      <c r="F169" s="272"/>
      <c r="G169" s="19"/>
      <c r="H169" s="111"/>
    </row>
    <row r="170" spans="1:8" x14ac:dyDescent="0.35">
      <c r="A170" s="59">
        <f t="shared" si="5"/>
        <v>157</v>
      </c>
      <c r="B170" s="61" t="s">
        <v>2339</v>
      </c>
      <c r="C170" s="59" t="s">
        <v>1972</v>
      </c>
      <c r="D170" s="184">
        <v>1</v>
      </c>
      <c r="E170" s="60"/>
      <c r="F170" s="272"/>
      <c r="G170" s="19"/>
      <c r="H170" s="111"/>
    </row>
    <row r="171" spans="1:8" x14ac:dyDescent="0.35">
      <c r="A171" s="59">
        <f t="shared" si="5"/>
        <v>158</v>
      </c>
      <c r="B171" s="61" t="s">
        <v>2340</v>
      </c>
      <c r="C171" s="59" t="s">
        <v>1972</v>
      </c>
      <c r="D171" s="184">
        <v>1</v>
      </c>
      <c r="E171" s="60"/>
      <c r="F171" s="272"/>
      <c r="G171" s="19"/>
      <c r="H171" s="111"/>
    </row>
    <row r="172" spans="1:8" x14ac:dyDescent="0.35">
      <c r="A172" s="59">
        <f t="shared" si="5"/>
        <v>159</v>
      </c>
      <c r="B172" s="61" t="s">
        <v>2341</v>
      </c>
      <c r="C172" s="59" t="s">
        <v>1972</v>
      </c>
      <c r="D172" s="184">
        <v>1</v>
      </c>
      <c r="E172" s="60"/>
      <c r="F172" s="272"/>
      <c r="G172" s="19"/>
      <c r="H172" s="111"/>
    </row>
    <row r="173" spans="1:8" x14ac:dyDescent="0.35">
      <c r="A173" s="59">
        <f t="shared" si="5"/>
        <v>160</v>
      </c>
      <c r="B173" s="61" t="s">
        <v>2342</v>
      </c>
      <c r="C173" s="59" t="s">
        <v>1972</v>
      </c>
      <c r="D173" s="184">
        <v>1</v>
      </c>
      <c r="E173" s="60"/>
      <c r="F173" s="272"/>
      <c r="G173" s="19"/>
      <c r="H173" s="111"/>
    </row>
    <row r="174" spans="1:8" x14ac:dyDescent="0.35">
      <c r="A174" s="59">
        <f t="shared" si="5"/>
        <v>161</v>
      </c>
      <c r="B174" s="61" t="s">
        <v>2343</v>
      </c>
      <c r="C174" s="59" t="s">
        <v>1972</v>
      </c>
      <c r="D174" s="184">
        <v>1</v>
      </c>
      <c r="E174" s="60"/>
      <c r="F174" s="272"/>
      <c r="G174" s="19"/>
      <c r="H174" s="111"/>
    </row>
    <row r="175" spans="1:8" x14ac:dyDescent="0.35">
      <c r="A175" s="59">
        <f t="shared" si="5"/>
        <v>162</v>
      </c>
      <c r="B175" s="61" t="s">
        <v>2344</v>
      </c>
      <c r="C175" s="59" t="s">
        <v>1972</v>
      </c>
      <c r="D175" s="184">
        <v>1</v>
      </c>
      <c r="E175" s="60"/>
      <c r="F175" s="272"/>
      <c r="G175" s="19"/>
      <c r="H175" s="111"/>
    </row>
    <row r="176" spans="1:8" x14ac:dyDescent="0.35">
      <c r="A176" s="59">
        <f t="shared" si="5"/>
        <v>163</v>
      </c>
      <c r="B176" s="61" t="s">
        <v>2345</v>
      </c>
      <c r="C176" s="59" t="s">
        <v>1972</v>
      </c>
      <c r="D176" s="184">
        <v>1</v>
      </c>
      <c r="E176" s="60"/>
      <c r="F176" s="272"/>
      <c r="G176" s="19"/>
      <c r="H176" s="111"/>
    </row>
    <row r="177" spans="1:9" x14ac:dyDescent="0.35">
      <c r="A177" s="59">
        <f t="shared" si="5"/>
        <v>164</v>
      </c>
      <c r="B177" s="61" t="s">
        <v>2346</v>
      </c>
      <c r="C177" s="59" t="s">
        <v>1972</v>
      </c>
      <c r="D177" s="184">
        <v>1</v>
      </c>
      <c r="E177" s="60"/>
      <c r="F177" s="272"/>
      <c r="G177" s="19"/>
      <c r="H177" s="111"/>
    </row>
    <row r="178" spans="1:9" x14ac:dyDescent="0.35">
      <c r="A178" s="59">
        <f t="shared" si="5"/>
        <v>165</v>
      </c>
      <c r="B178" s="61" t="s">
        <v>2347</v>
      </c>
      <c r="C178" s="59" t="s">
        <v>10</v>
      </c>
      <c r="D178" s="184">
        <v>1</v>
      </c>
      <c r="E178" s="60"/>
      <c r="F178" s="272"/>
      <c r="G178" s="19"/>
      <c r="H178" s="111"/>
    </row>
    <row r="179" spans="1:9" x14ac:dyDescent="0.35">
      <c r="A179" s="59">
        <f t="shared" si="5"/>
        <v>166</v>
      </c>
      <c r="B179" s="61" t="s">
        <v>2348</v>
      </c>
      <c r="C179" s="59" t="s">
        <v>10</v>
      </c>
      <c r="D179" s="184">
        <v>1</v>
      </c>
      <c r="E179" s="60"/>
      <c r="F179" s="272"/>
      <c r="G179" s="19"/>
      <c r="H179" s="111"/>
    </row>
    <row r="180" spans="1:9" x14ac:dyDescent="0.35">
      <c r="A180" s="59">
        <f t="shared" si="5"/>
        <v>167</v>
      </c>
      <c r="B180" s="61" t="s">
        <v>2349</v>
      </c>
      <c r="C180" s="59" t="s">
        <v>10</v>
      </c>
      <c r="D180" s="184">
        <v>1</v>
      </c>
      <c r="E180" s="60"/>
      <c r="F180" s="272"/>
      <c r="G180" s="19"/>
      <c r="H180" s="111"/>
    </row>
    <row r="181" spans="1:9" x14ac:dyDescent="0.35">
      <c r="A181" s="59">
        <f t="shared" si="5"/>
        <v>168</v>
      </c>
      <c r="B181" s="61" t="s">
        <v>2350</v>
      </c>
      <c r="C181" s="59" t="s">
        <v>10</v>
      </c>
      <c r="D181" s="184">
        <v>1</v>
      </c>
      <c r="E181" s="60"/>
      <c r="F181" s="272"/>
      <c r="G181" s="19"/>
      <c r="H181" s="111"/>
    </row>
    <row r="182" spans="1:9" x14ac:dyDescent="0.35">
      <c r="A182" s="59">
        <f t="shared" si="5"/>
        <v>169</v>
      </c>
      <c r="B182" s="61" t="s">
        <v>2351</v>
      </c>
      <c r="C182" s="59" t="s">
        <v>10</v>
      </c>
      <c r="D182" s="184">
        <v>1</v>
      </c>
      <c r="E182" s="60"/>
      <c r="F182" s="272"/>
      <c r="G182" s="19"/>
      <c r="H182" s="111"/>
    </row>
    <row r="183" spans="1:9" x14ac:dyDescent="0.35">
      <c r="A183" s="59">
        <f t="shared" si="5"/>
        <v>170</v>
      </c>
      <c r="B183" s="61" t="s">
        <v>2352</v>
      </c>
      <c r="C183" s="59" t="s">
        <v>10</v>
      </c>
      <c r="D183" s="184">
        <v>1</v>
      </c>
      <c r="E183" s="60"/>
      <c r="F183" s="272"/>
      <c r="G183" s="19"/>
      <c r="H183" s="111"/>
    </row>
    <row r="184" spans="1:9" x14ac:dyDescent="0.35">
      <c r="A184" s="59">
        <f t="shared" si="5"/>
        <v>171</v>
      </c>
      <c r="B184" s="61" t="s">
        <v>2353</v>
      </c>
      <c r="C184" s="59" t="s">
        <v>10</v>
      </c>
      <c r="D184" s="184">
        <v>1</v>
      </c>
      <c r="E184" s="60"/>
      <c r="F184" s="272"/>
      <c r="G184" s="19"/>
      <c r="H184" s="111"/>
    </row>
    <row r="185" spans="1:9" x14ac:dyDescent="0.35">
      <c r="A185" s="59">
        <f t="shared" si="5"/>
        <v>172</v>
      </c>
      <c r="B185" s="61" t="s">
        <v>2354</v>
      </c>
      <c r="C185" s="59" t="s">
        <v>10</v>
      </c>
      <c r="D185" s="184">
        <v>1</v>
      </c>
      <c r="E185" s="60"/>
      <c r="F185" s="272"/>
      <c r="G185" s="19"/>
      <c r="H185" s="111"/>
    </row>
    <row r="186" spans="1:9" ht="17.25" customHeight="1" x14ac:dyDescent="0.35">
      <c r="A186" s="308" t="s">
        <v>378</v>
      </c>
      <c r="B186" s="308"/>
      <c r="C186" s="308"/>
      <c r="D186" s="308"/>
      <c r="E186" s="308"/>
      <c r="F186" s="308"/>
      <c r="G186" s="308"/>
      <c r="H186" s="100"/>
    </row>
    <row r="187" spans="1:9" ht="17.25" customHeight="1" x14ac:dyDescent="0.35">
      <c r="B187" s="62"/>
    </row>
    <row r="188" spans="1:9" ht="17.25" customHeight="1" x14ac:dyDescent="0.35">
      <c r="A188" s="293" t="s">
        <v>379</v>
      </c>
      <c r="B188" s="293"/>
      <c r="C188" s="293"/>
      <c r="D188" s="293"/>
      <c r="E188" s="293"/>
      <c r="F188" s="293"/>
      <c r="G188" s="293"/>
      <c r="H188" s="293"/>
    </row>
    <row r="189" spans="1:9" ht="17.25" customHeight="1" x14ac:dyDescent="0.35">
      <c r="A189" s="302" t="s">
        <v>380</v>
      </c>
      <c r="B189" s="302"/>
      <c r="C189" s="302"/>
      <c r="D189" s="302"/>
      <c r="E189" s="302"/>
      <c r="F189" s="302"/>
      <c r="G189" s="302"/>
      <c r="H189" s="302"/>
    </row>
    <row r="190" spans="1:9" ht="17.25" customHeight="1" x14ac:dyDescent="0.35">
      <c r="A190" s="298" t="s">
        <v>381</v>
      </c>
      <c r="B190" s="298"/>
      <c r="C190" s="298"/>
      <c r="D190" s="298"/>
      <c r="E190" s="298"/>
      <c r="F190" s="298"/>
      <c r="G190" s="298"/>
      <c r="H190" s="298"/>
    </row>
    <row r="191" spans="1:9" ht="17.25" customHeight="1" x14ac:dyDescent="0.35">
      <c r="A191" s="294" t="s">
        <v>382</v>
      </c>
      <c r="B191" s="294"/>
      <c r="C191" s="294"/>
      <c r="D191" s="294"/>
      <c r="E191" s="294"/>
      <c r="F191" s="294"/>
      <c r="G191" s="294"/>
      <c r="H191" s="294"/>
    </row>
    <row r="192" spans="1:9" s="44" customFormat="1" ht="17.25" customHeight="1" x14ac:dyDescent="0.35">
      <c r="A192" s="293" t="s">
        <v>3758</v>
      </c>
      <c r="B192" s="293"/>
      <c r="C192" s="293"/>
      <c r="D192" s="293"/>
      <c r="E192" s="293"/>
      <c r="F192" s="293"/>
      <c r="G192" s="293"/>
      <c r="H192" s="293"/>
      <c r="I192" s="293"/>
    </row>
    <row r="193" spans="1:8" ht="50.25" customHeight="1" x14ac:dyDescent="0.35">
      <c r="A193" s="298" t="s">
        <v>383</v>
      </c>
      <c r="B193" s="298"/>
      <c r="C193" s="298"/>
      <c r="D193" s="298"/>
      <c r="E193" s="298"/>
      <c r="F193" s="298"/>
      <c r="G193" s="298"/>
      <c r="H193" s="298"/>
    </row>
    <row r="194" spans="1:8" ht="50.25" customHeight="1" x14ac:dyDescent="0.35">
      <c r="A194" s="298" t="s">
        <v>3779</v>
      </c>
      <c r="B194" s="298"/>
      <c r="C194" s="298"/>
      <c r="D194" s="298"/>
      <c r="E194" s="298"/>
      <c r="F194" s="298"/>
      <c r="G194" s="298"/>
      <c r="H194" s="298"/>
    </row>
    <row r="195" spans="1:8" ht="50.25" customHeight="1" x14ac:dyDescent="0.35">
      <c r="A195" s="299" t="s">
        <v>3770</v>
      </c>
      <c r="B195" s="299"/>
      <c r="C195" s="299"/>
      <c r="D195" s="299"/>
      <c r="E195" s="299"/>
      <c r="F195" s="299"/>
      <c r="G195" s="299"/>
      <c r="H195" s="299"/>
    </row>
    <row r="196" spans="1:8" ht="70.5" customHeight="1" x14ac:dyDescent="0.35">
      <c r="A196" s="298" t="s">
        <v>3771</v>
      </c>
      <c r="B196" s="298"/>
      <c r="C196" s="298"/>
      <c r="D196" s="298"/>
      <c r="E196" s="298"/>
      <c r="F196" s="298"/>
      <c r="G196" s="298"/>
      <c r="H196" s="298"/>
    </row>
    <row r="197" spans="1:8" ht="87.75" customHeight="1" x14ac:dyDescent="0.35">
      <c r="A197" s="296" t="s">
        <v>3772</v>
      </c>
      <c r="B197" s="296"/>
      <c r="C197" s="296"/>
      <c r="D197" s="296"/>
      <c r="E197" s="296"/>
      <c r="F197" s="296"/>
      <c r="G197" s="296"/>
      <c r="H197" s="296"/>
    </row>
    <row r="198" spans="1:8" ht="87.75" customHeight="1" x14ac:dyDescent="0.35">
      <c r="A198" s="294" t="s">
        <v>386</v>
      </c>
      <c r="B198" s="294"/>
      <c r="C198" s="294"/>
      <c r="D198" s="294"/>
      <c r="E198" s="294"/>
      <c r="F198" s="294"/>
      <c r="G198" s="294"/>
      <c r="H198" s="294"/>
    </row>
    <row r="199" spans="1:8" ht="17.25" customHeight="1" x14ac:dyDescent="0.35"/>
    <row r="200" spans="1:8" ht="17.25" customHeight="1" x14ac:dyDescent="0.35">
      <c r="A200" s="297"/>
      <c r="B200" s="297"/>
    </row>
    <row r="201" spans="1:8" ht="17.25" customHeight="1" x14ac:dyDescent="0.35">
      <c r="A201" s="294" t="s">
        <v>3704</v>
      </c>
      <c r="B201" s="294"/>
    </row>
    <row r="202" spans="1:8" ht="17.25" customHeight="1" x14ac:dyDescent="0.35">
      <c r="A202" s="294" t="s">
        <v>3705</v>
      </c>
      <c r="B202" s="294"/>
      <c r="C202" s="63"/>
      <c r="D202" s="173"/>
      <c r="E202" s="65"/>
      <c r="F202" s="65"/>
      <c r="G202" s="65"/>
      <c r="H202" s="112"/>
    </row>
    <row r="203" spans="1:8" ht="17.25" customHeight="1" x14ac:dyDescent="0.35">
      <c r="A203" s="63"/>
      <c r="B203" s="64"/>
      <c r="C203" s="63"/>
      <c r="D203" s="173"/>
      <c r="E203" s="65"/>
      <c r="F203" s="65"/>
      <c r="G203" s="65"/>
      <c r="H203" s="112"/>
    </row>
    <row r="204" spans="1:8" ht="17.25" customHeight="1" x14ac:dyDescent="0.35">
      <c r="A204" s="63"/>
      <c r="B204" s="64"/>
      <c r="C204" s="63"/>
      <c r="D204" s="173"/>
      <c r="E204" s="65"/>
      <c r="F204" s="65"/>
      <c r="G204" s="65"/>
      <c r="H204" s="112"/>
    </row>
    <row r="205" spans="1:8" ht="17.25" customHeight="1" x14ac:dyDescent="0.35">
      <c r="A205" s="63"/>
      <c r="B205" s="64"/>
      <c r="C205" s="63"/>
      <c r="D205" s="173"/>
      <c r="E205" s="65"/>
      <c r="F205" s="65"/>
      <c r="G205" s="65"/>
      <c r="H205" s="112"/>
    </row>
    <row r="206" spans="1:8" ht="17.25" customHeight="1" x14ac:dyDescent="0.35">
      <c r="A206" s="63"/>
      <c r="B206" s="64"/>
      <c r="C206" s="63"/>
      <c r="D206" s="173"/>
      <c r="E206" s="65"/>
      <c r="F206" s="65"/>
      <c r="G206" s="65"/>
      <c r="H206" s="112"/>
    </row>
    <row r="207" spans="1:8" ht="17.25" customHeight="1" x14ac:dyDescent="0.35">
      <c r="A207" s="63"/>
      <c r="B207" s="64"/>
      <c r="C207" s="63"/>
      <c r="D207" s="173"/>
      <c r="E207" s="65"/>
      <c r="F207" s="65"/>
      <c r="G207" s="65"/>
      <c r="H207" s="112"/>
    </row>
    <row r="208" spans="1:8" ht="17.25" customHeight="1" x14ac:dyDescent="0.35">
      <c r="A208" s="63"/>
      <c r="B208" s="64"/>
      <c r="C208" s="63"/>
      <c r="D208" s="173"/>
      <c r="E208" s="65"/>
      <c r="F208" s="65"/>
      <c r="G208" s="65"/>
      <c r="H208" s="112"/>
    </row>
    <row r="209" spans="1:8" ht="17.25" customHeight="1" x14ac:dyDescent="0.35">
      <c r="A209" s="63"/>
      <c r="B209" s="64"/>
      <c r="C209" s="63"/>
      <c r="D209" s="173"/>
      <c r="E209" s="65"/>
      <c r="F209" s="65"/>
      <c r="G209" s="65"/>
      <c r="H209" s="112"/>
    </row>
    <row r="210" spans="1:8" ht="17.25" customHeight="1" x14ac:dyDescent="0.35">
      <c r="A210" s="63"/>
      <c r="B210" s="64"/>
      <c r="C210" s="63"/>
      <c r="D210" s="173"/>
      <c r="E210" s="65"/>
      <c r="F210" s="65"/>
      <c r="G210" s="65"/>
      <c r="H210" s="112"/>
    </row>
    <row r="211" spans="1:8" ht="17.25" customHeight="1" x14ac:dyDescent="0.35">
      <c r="A211" s="63"/>
      <c r="B211" s="64"/>
      <c r="C211" s="63"/>
      <c r="D211" s="173"/>
      <c r="E211" s="65"/>
      <c r="F211" s="65"/>
      <c r="G211" s="65"/>
      <c r="H211" s="112"/>
    </row>
    <row r="212" spans="1:8" ht="17.25" customHeight="1" x14ac:dyDescent="0.35">
      <c r="A212" s="63"/>
      <c r="B212" s="64"/>
      <c r="C212" s="63"/>
      <c r="D212" s="173"/>
      <c r="E212" s="65"/>
      <c r="F212" s="65"/>
      <c r="G212" s="65"/>
      <c r="H212" s="112"/>
    </row>
    <row r="213" spans="1:8" ht="17.25" customHeight="1" x14ac:dyDescent="0.35">
      <c r="A213" s="63"/>
      <c r="B213" s="64"/>
      <c r="C213" s="63"/>
      <c r="D213" s="173"/>
      <c r="E213" s="65"/>
      <c r="F213" s="65"/>
      <c r="G213" s="65"/>
      <c r="H213" s="112"/>
    </row>
    <row r="214" spans="1:8" ht="17.25" customHeight="1" x14ac:dyDescent="0.35">
      <c r="A214" s="63"/>
      <c r="B214" s="64"/>
      <c r="C214" s="63"/>
      <c r="D214" s="173"/>
      <c r="E214" s="65"/>
      <c r="F214" s="65"/>
      <c r="G214" s="65"/>
      <c r="H214" s="112"/>
    </row>
    <row r="215" spans="1:8" ht="17.25" customHeight="1" x14ac:dyDescent="0.35">
      <c r="A215" s="63"/>
      <c r="B215" s="64"/>
      <c r="C215" s="63"/>
      <c r="D215" s="173"/>
      <c r="E215" s="65"/>
      <c r="F215" s="65"/>
      <c r="G215" s="65"/>
      <c r="H215" s="112"/>
    </row>
    <row r="216" spans="1:8" ht="17.25" customHeight="1" x14ac:dyDescent="0.35">
      <c r="A216" s="63"/>
      <c r="B216" s="64"/>
      <c r="C216" s="63"/>
      <c r="D216" s="173"/>
      <c r="E216" s="65"/>
      <c r="F216" s="65"/>
      <c r="G216" s="65"/>
      <c r="H216" s="112"/>
    </row>
    <row r="217" spans="1:8" ht="17.25" customHeight="1" x14ac:dyDescent="0.35">
      <c r="A217" s="63"/>
      <c r="B217" s="64"/>
      <c r="C217" s="63"/>
      <c r="D217" s="173"/>
      <c r="E217" s="65"/>
      <c r="F217" s="65"/>
      <c r="G217" s="65"/>
      <c r="H217" s="112"/>
    </row>
    <row r="218" spans="1:8" ht="17.25" customHeight="1" x14ac:dyDescent="0.35">
      <c r="A218" s="63"/>
      <c r="B218" s="64"/>
      <c r="C218" s="63"/>
      <c r="D218" s="173"/>
      <c r="E218" s="65"/>
      <c r="F218" s="65"/>
      <c r="G218" s="65"/>
      <c r="H218" s="112"/>
    </row>
    <row r="219" spans="1:8" ht="17.25" customHeight="1" x14ac:dyDescent="0.35">
      <c r="A219" s="63"/>
      <c r="B219" s="64"/>
      <c r="C219" s="63"/>
      <c r="D219" s="173"/>
      <c r="E219" s="65"/>
      <c r="F219" s="65"/>
      <c r="G219" s="65"/>
      <c r="H219" s="112"/>
    </row>
    <row r="220" spans="1:8" ht="17.25" customHeight="1" x14ac:dyDescent="0.35">
      <c r="A220" s="63"/>
      <c r="B220" s="64"/>
      <c r="C220" s="63"/>
      <c r="D220" s="173"/>
      <c r="E220" s="65"/>
      <c r="F220" s="65"/>
      <c r="G220" s="65"/>
      <c r="H220" s="112"/>
    </row>
    <row r="221" spans="1:8" ht="17.25" customHeight="1" x14ac:dyDescent="0.35">
      <c r="A221" s="63"/>
      <c r="B221" s="64"/>
      <c r="C221" s="63"/>
      <c r="D221" s="173"/>
      <c r="E221" s="65"/>
      <c r="F221" s="65"/>
      <c r="G221" s="65"/>
      <c r="H221" s="112"/>
    </row>
    <row r="222" spans="1:8" ht="17.25" customHeight="1" x14ac:dyDescent="0.35">
      <c r="A222" s="63"/>
      <c r="B222" s="66"/>
      <c r="C222" s="63"/>
      <c r="D222" s="173"/>
      <c r="E222" s="65"/>
      <c r="F222" s="65"/>
      <c r="G222" s="65"/>
      <c r="H222" s="112"/>
    </row>
    <row r="223" spans="1:8" ht="17.25" customHeight="1" x14ac:dyDescent="0.35">
      <c r="A223" s="63"/>
      <c r="B223" s="66"/>
      <c r="C223" s="63"/>
      <c r="D223" s="173"/>
      <c r="E223" s="65"/>
      <c r="F223" s="65"/>
      <c r="G223" s="65"/>
      <c r="H223" s="112"/>
    </row>
    <row r="224" spans="1:8" ht="17.25" customHeight="1" x14ac:dyDescent="0.35">
      <c r="A224" s="63"/>
      <c r="B224" s="66"/>
      <c r="C224" s="63"/>
      <c r="D224" s="173"/>
      <c r="E224" s="65"/>
      <c r="F224" s="65"/>
      <c r="G224" s="65"/>
      <c r="H224" s="112"/>
    </row>
    <row r="225" spans="1:8" ht="17.25" customHeight="1" x14ac:dyDescent="0.35">
      <c r="A225" s="63"/>
      <c r="B225" s="66"/>
      <c r="C225" s="63"/>
      <c r="D225" s="173"/>
      <c r="E225" s="65"/>
      <c r="F225" s="65"/>
      <c r="G225" s="65"/>
      <c r="H225" s="112"/>
    </row>
    <row r="226" spans="1:8" ht="17.25" customHeight="1" x14ac:dyDescent="0.35">
      <c r="A226" s="63"/>
      <c r="B226" s="66"/>
      <c r="C226" s="63"/>
      <c r="D226" s="173"/>
      <c r="E226" s="65"/>
      <c r="F226" s="65"/>
      <c r="G226" s="65"/>
      <c r="H226" s="112"/>
    </row>
    <row r="227" spans="1:8" ht="17.25" customHeight="1" x14ac:dyDescent="0.35">
      <c r="A227" s="63"/>
      <c r="B227" s="66"/>
      <c r="C227" s="63"/>
      <c r="D227" s="173"/>
      <c r="E227" s="65"/>
      <c r="F227" s="65"/>
      <c r="G227" s="65"/>
      <c r="H227" s="112"/>
    </row>
    <row r="228" spans="1:8" ht="17.25" customHeight="1" x14ac:dyDescent="0.35">
      <c r="A228" s="63"/>
      <c r="B228" s="66"/>
      <c r="C228" s="63"/>
      <c r="D228" s="173"/>
      <c r="E228" s="65"/>
      <c r="F228" s="65"/>
      <c r="G228" s="65"/>
      <c r="H228" s="112"/>
    </row>
    <row r="229" spans="1:8" ht="17.25" customHeight="1" x14ac:dyDescent="0.35">
      <c r="A229" s="63"/>
      <c r="B229" s="66"/>
      <c r="C229" s="63"/>
      <c r="D229" s="173"/>
      <c r="E229" s="65"/>
      <c r="F229" s="65"/>
      <c r="G229" s="65"/>
      <c r="H229" s="112"/>
    </row>
    <row r="230" spans="1:8" ht="17.25" customHeight="1" x14ac:dyDescent="0.35">
      <c r="A230" s="63"/>
      <c r="B230" s="66"/>
      <c r="C230" s="63"/>
      <c r="D230" s="173"/>
      <c r="E230" s="65"/>
      <c r="F230" s="65"/>
      <c r="G230" s="65"/>
      <c r="H230" s="112"/>
    </row>
    <row r="231" spans="1:8" ht="17.25" customHeight="1" x14ac:dyDescent="0.35">
      <c r="A231" s="63"/>
      <c r="B231" s="66"/>
      <c r="C231" s="63"/>
      <c r="D231" s="173"/>
      <c r="E231" s="65"/>
      <c r="F231" s="65"/>
      <c r="G231" s="65"/>
      <c r="H231" s="112"/>
    </row>
    <row r="232" spans="1:8" ht="17.25" customHeight="1" x14ac:dyDescent="0.35">
      <c r="A232" s="63"/>
      <c r="B232" s="66"/>
      <c r="C232" s="63"/>
      <c r="D232" s="173"/>
      <c r="E232" s="65"/>
      <c r="F232" s="65"/>
      <c r="G232" s="65"/>
      <c r="H232" s="112"/>
    </row>
    <row r="233" spans="1:8" ht="17.25" customHeight="1" x14ac:dyDescent="0.35">
      <c r="A233" s="63"/>
      <c r="B233" s="66"/>
      <c r="C233" s="63"/>
      <c r="D233" s="173"/>
      <c r="E233" s="65"/>
      <c r="F233" s="65"/>
      <c r="G233" s="65"/>
      <c r="H233" s="112"/>
    </row>
    <row r="234" spans="1:8" ht="17.25" customHeight="1" x14ac:dyDescent="0.35">
      <c r="A234" s="63"/>
      <c r="B234" s="66"/>
      <c r="C234" s="63"/>
      <c r="D234" s="173"/>
      <c r="E234" s="65"/>
      <c r="F234" s="65"/>
      <c r="G234" s="65"/>
      <c r="H234" s="112"/>
    </row>
    <row r="235" spans="1:8" ht="17.25" customHeight="1" x14ac:dyDescent="0.35">
      <c r="A235" s="63"/>
      <c r="B235" s="66"/>
      <c r="C235" s="63"/>
      <c r="D235" s="173"/>
      <c r="E235" s="65"/>
      <c r="F235" s="65"/>
      <c r="G235" s="65"/>
      <c r="H235" s="112"/>
    </row>
    <row r="236" spans="1:8" ht="17.25" customHeight="1" x14ac:dyDescent="0.35">
      <c r="A236" s="63"/>
      <c r="B236" s="66"/>
      <c r="C236" s="63"/>
      <c r="D236" s="173"/>
      <c r="E236" s="65"/>
      <c r="F236" s="65"/>
      <c r="G236" s="65"/>
      <c r="H236" s="112"/>
    </row>
    <row r="237" spans="1:8" ht="17.25" customHeight="1" x14ac:dyDescent="0.35">
      <c r="A237" s="63"/>
      <c r="B237" s="66"/>
      <c r="C237" s="63"/>
      <c r="D237" s="173"/>
      <c r="E237" s="65"/>
      <c r="F237" s="65"/>
      <c r="G237" s="65"/>
      <c r="H237" s="112"/>
    </row>
    <row r="238" spans="1:8" ht="17.25" customHeight="1" x14ac:dyDescent="0.35">
      <c r="A238" s="63"/>
      <c r="B238" s="66"/>
      <c r="C238" s="63"/>
      <c r="D238" s="173"/>
      <c r="E238" s="65"/>
      <c r="F238" s="65"/>
      <c r="G238" s="65"/>
      <c r="H238" s="112"/>
    </row>
    <row r="239" spans="1:8" ht="17.25" customHeight="1" x14ac:dyDescent="0.35">
      <c r="A239" s="63"/>
      <c r="B239" s="66"/>
      <c r="C239" s="63"/>
      <c r="D239" s="173"/>
      <c r="E239" s="65"/>
      <c r="F239" s="65"/>
      <c r="G239" s="65"/>
      <c r="H239" s="112"/>
    </row>
    <row r="240" spans="1:8" ht="17.25" customHeight="1" x14ac:dyDescent="0.35">
      <c r="A240" s="63"/>
      <c r="B240" s="66"/>
      <c r="C240" s="63"/>
      <c r="D240" s="173"/>
      <c r="E240" s="65"/>
      <c r="F240" s="65"/>
      <c r="G240" s="65"/>
      <c r="H240" s="112"/>
    </row>
    <row r="241" spans="1:8" ht="17.25" customHeight="1" x14ac:dyDescent="0.35">
      <c r="A241" s="63"/>
      <c r="B241" s="66"/>
      <c r="C241" s="63"/>
      <c r="D241" s="173"/>
      <c r="E241" s="65"/>
      <c r="F241" s="65"/>
      <c r="G241" s="65"/>
      <c r="H241" s="112"/>
    </row>
    <row r="242" spans="1:8" ht="17.25" customHeight="1" x14ac:dyDescent="0.35">
      <c r="A242" s="63"/>
      <c r="B242" s="66"/>
      <c r="C242" s="63"/>
      <c r="D242" s="173"/>
      <c r="E242" s="65"/>
      <c r="F242" s="65"/>
      <c r="G242" s="65"/>
      <c r="H242" s="112"/>
    </row>
    <row r="243" spans="1:8" ht="17.25" customHeight="1" x14ac:dyDescent="0.35">
      <c r="A243" s="63"/>
      <c r="B243" s="66"/>
      <c r="C243" s="63"/>
      <c r="D243" s="173"/>
      <c r="E243" s="65"/>
      <c r="F243" s="65"/>
      <c r="G243" s="65"/>
      <c r="H243" s="112"/>
    </row>
    <row r="244" spans="1:8" ht="17.25" customHeight="1" x14ac:dyDescent="0.35">
      <c r="A244" s="63"/>
      <c r="B244" s="66"/>
      <c r="C244" s="63"/>
      <c r="D244" s="173"/>
      <c r="E244" s="65"/>
      <c r="F244" s="65"/>
      <c r="G244" s="65"/>
      <c r="H244" s="112"/>
    </row>
    <row r="245" spans="1:8" ht="17.25" customHeight="1" x14ac:dyDescent="0.35">
      <c r="A245" s="63"/>
      <c r="B245" s="66"/>
      <c r="C245" s="63"/>
      <c r="D245" s="173"/>
      <c r="E245" s="65"/>
      <c r="F245" s="65"/>
      <c r="G245" s="65"/>
      <c r="H245" s="112"/>
    </row>
    <row r="246" spans="1:8" ht="17.25" customHeight="1" x14ac:dyDescent="0.35">
      <c r="A246" s="63"/>
      <c r="B246" s="66"/>
      <c r="C246" s="63"/>
      <c r="D246" s="173"/>
      <c r="E246" s="65"/>
      <c r="F246" s="65"/>
      <c r="G246" s="65"/>
      <c r="H246" s="112"/>
    </row>
    <row r="247" spans="1:8" ht="17.25" customHeight="1" x14ac:dyDescent="0.35">
      <c r="A247" s="63"/>
      <c r="B247" s="66"/>
      <c r="C247" s="63"/>
      <c r="D247" s="173"/>
      <c r="E247" s="65"/>
      <c r="F247" s="65"/>
      <c r="G247" s="65"/>
      <c r="H247" s="112"/>
    </row>
    <row r="248" spans="1:8" ht="17.25" customHeight="1" x14ac:dyDescent="0.35">
      <c r="A248" s="63"/>
      <c r="B248" s="66"/>
      <c r="C248" s="63"/>
      <c r="D248" s="173"/>
      <c r="E248" s="65"/>
      <c r="F248" s="65"/>
      <c r="G248" s="65"/>
      <c r="H248" s="112"/>
    </row>
    <row r="249" spans="1:8" ht="17.25" customHeight="1" x14ac:dyDescent="0.35">
      <c r="A249" s="63"/>
      <c r="B249" s="66"/>
      <c r="C249" s="63"/>
      <c r="D249" s="173"/>
      <c r="E249" s="65"/>
      <c r="F249" s="65"/>
      <c r="G249" s="65"/>
      <c r="H249" s="112"/>
    </row>
    <row r="250" spans="1:8" ht="17.25" customHeight="1" x14ac:dyDescent="0.35">
      <c r="A250" s="63"/>
      <c r="B250" s="66"/>
      <c r="C250" s="63"/>
      <c r="D250" s="173"/>
      <c r="E250" s="65"/>
      <c r="F250" s="65"/>
      <c r="G250" s="65"/>
      <c r="H250" s="112"/>
    </row>
    <row r="251" spans="1:8" ht="17.25" customHeight="1" x14ac:dyDescent="0.35">
      <c r="A251" s="63"/>
      <c r="B251" s="66"/>
      <c r="C251" s="63"/>
      <c r="D251" s="173"/>
      <c r="E251" s="65"/>
      <c r="F251" s="65"/>
      <c r="G251" s="65"/>
      <c r="H251" s="112"/>
    </row>
    <row r="252" spans="1:8" ht="17.25" customHeight="1" x14ac:dyDescent="0.35">
      <c r="A252" s="63"/>
      <c r="B252" s="66"/>
      <c r="C252" s="63"/>
      <c r="D252" s="173"/>
      <c r="E252" s="65"/>
      <c r="F252" s="65"/>
      <c r="G252" s="65"/>
      <c r="H252" s="112"/>
    </row>
    <row r="253" spans="1:8" ht="17.25" customHeight="1" x14ac:dyDescent="0.35">
      <c r="A253" s="63"/>
      <c r="B253" s="66"/>
      <c r="C253" s="63"/>
      <c r="D253" s="173"/>
      <c r="E253" s="65"/>
      <c r="F253" s="65"/>
      <c r="G253" s="65"/>
      <c r="H253" s="112"/>
    </row>
    <row r="254" spans="1:8" ht="17.25" customHeight="1" x14ac:dyDescent="0.35">
      <c r="A254" s="63"/>
      <c r="B254" s="66"/>
      <c r="C254" s="63"/>
      <c r="D254" s="173"/>
      <c r="E254" s="65"/>
      <c r="F254" s="65"/>
      <c r="G254" s="65"/>
      <c r="H254" s="112"/>
    </row>
    <row r="255" spans="1:8" ht="17.25" customHeight="1" x14ac:dyDescent="0.35">
      <c r="A255" s="63"/>
      <c r="B255" s="66"/>
      <c r="C255" s="63"/>
      <c r="D255" s="173"/>
      <c r="E255" s="65"/>
      <c r="F255" s="65"/>
      <c r="G255" s="65"/>
      <c r="H255" s="112"/>
    </row>
    <row r="256" spans="1:8" ht="17.25" customHeight="1" x14ac:dyDescent="0.35">
      <c r="A256" s="63"/>
      <c r="B256" s="66"/>
      <c r="C256" s="63"/>
      <c r="D256" s="173"/>
      <c r="E256" s="65"/>
      <c r="F256" s="65"/>
      <c r="G256" s="65"/>
      <c r="H256" s="112"/>
    </row>
    <row r="257" spans="1:8" ht="17.25" customHeight="1" x14ac:dyDescent="0.35">
      <c r="A257" s="63"/>
      <c r="B257" s="66"/>
      <c r="C257" s="63"/>
      <c r="D257" s="173"/>
      <c r="E257" s="65"/>
      <c r="F257" s="65"/>
      <c r="G257" s="65"/>
      <c r="H257" s="112"/>
    </row>
    <row r="258" spans="1:8" ht="17.25" customHeight="1" x14ac:dyDescent="0.35">
      <c r="A258" s="63"/>
      <c r="B258" s="66"/>
      <c r="C258" s="63"/>
      <c r="D258" s="173"/>
      <c r="E258" s="65"/>
      <c r="F258" s="65"/>
      <c r="G258" s="65"/>
      <c r="H258" s="112"/>
    </row>
    <row r="259" spans="1:8" ht="17.25" customHeight="1" x14ac:dyDescent="0.35">
      <c r="A259" s="63"/>
      <c r="B259" s="66"/>
      <c r="C259" s="63"/>
      <c r="D259" s="173"/>
      <c r="E259" s="65"/>
      <c r="F259" s="65"/>
      <c r="G259" s="65"/>
      <c r="H259" s="112"/>
    </row>
    <row r="260" spans="1:8" ht="17.25" customHeight="1" x14ac:dyDescent="0.35"/>
    <row r="261" spans="1:8" ht="17.25" customHeight="1" x14ac:dyDescent="0.35"/>
    <row r="262" spans="1:8" ht="18.75" customHeight="1" x14ac:dyDescent="0.35"/>
    <row r="263" spans="1:8" ht="30" customHeight="1" x14ac:dyDescent="0.35"/>
    <row r="268" spans="1:8" ht="42" customHeight="1" x14ac:dyDescent="0.35"/>
    <row r="269" spans="1:8" ht="38.25" customHeight="1" x14ac:dyDescent="0.35"/>
    <row r="270" spans="1:8" ht="43.5" customHeight="1" x14ac:dyDescent="0.35"/>
    <row r="271" spans="1:8" ht="42" customHeight="1" x14ac:dyDescent="0.35"/>
    <row r="272" spans="1:8" ht="86.25" customHeight="1" x14ac:dyDescent="0.35"/>
    <row r="273" ht="35.25" customHeight="1" x14ac:dyDescent="0.35"/>
  </sheetData>
  <mergeCells count="28">
    <mergeCell ref="A1:C1"/>
    <mergeCell ref="E1:H1"/>
    <mergeCell ref="A13:H13"/>
    <mergeCell ref="A20:H20"/>
    <mergeCell ref="A36:H36"/>
    <mergeCell ref="A189:H189"/>
    <mergeCell ref="A190:H190"/>
    <mergeCell ref="A39:H39"/>
    <mergeCell ref="A42:H42"/>
    <mergeCell ref="A45:H45"/>
    <mergeCell ref="A111:H111"/>
    <mergeCell ref="A141:H141"/>
    <mergeCell ref="A192:I192"/>
    <mergeCell ref="L4:Q4"/>
    <mergeCell ref="A4:H4"/>
    <mergeCell ref="A202:B202"/>
    <mergeCell ref="A197:H197"/>
    <mergeCell ref="A198:H198"/>
    <mergeCell ref="A200:B200"/>
    <mergeCell ref="A201:B201"/>
    <mergeCell ref="A191:H191"/>
    <mergeCell ref="A193:H193"/>
    <mergeCell ref="A194:H194"/>
    <mergeCell ref="A195:H195"/>
    <mergeCell ref="A196:H196"/>
    <mergeCell ref="A143:H143"/>
    <mergeCell ref="A186:G186"/>
    <mergeCell ref="A188:H188"/>
  </mergeCells>
  <hyperlinks>
    <hyperlink ref="B144" r:id="rId1" xr:uid="{00000000-0004-0000-0700-000000000000}"/>
    <hyperlink ref="B145" r:id="rId2" xr:uid="{00000000-0004-0000-0700-000001000000}"/>
    <hyperlink ref="B146" r:id="rId3" xr:uid="{00000000-0004-0000-0700-000002000000}"/>
    <hyperlink ref="B147" r:id="rId4" xr:uid="{00000000-0004-0000-0700-000003000000}"/>
    <hyperlink ref="B148" r:id="rId5" xr:uid="{00000000-0004-0000-0700-000004000000}"/>
    <hyperlink ref="B149" r:id="rId6" xr:uid="{00000000-0004-0000-0700-000005000000}"/>
    <hyperlink ref="B150" r:id="rId7" xr:uid="{00000000-0004-0000-0700-000006000000}"/>
    <hyperlink ref="B151" r:id="rId8" xr:uid="{00000000-0004-0000-0700-000007000000}"/>
    <hyperlink ref="B152" r:id="rId9" xr:uid="{00000000-0004-0000-0700-000008000000}"/>
    <hyperlink ref="B153" r:id="rId10" xr:uid="{00000000-0004-0000-0700-000009000000}"/>
    <hyperlink ref="B154" r:id="rId11" xr:uid="{00000000-0004-0000-0700-00000A000000}"/>
    <hyperlink ref="B155" r:id="rId12" xr:uid="{00000000-0004-0000-0700-00000B000000}"/>
    <hyperlink ref="B156" r:id="rId13" xr:uid="{00000000-0004-0000-0700-00000C000000}"/>
    <hyperlink ref="B157" r:id="rId14" xr:uid="{00000000-0004-0000-0700-00000D000000}"/>
    <hyperlink ref="B158" r:id="rId15" xr:uid="{00000000-0004-0000-0700-00000E000000}"/>
    <hyperlink ref="B159" r:id="rId16" xr:uid="{00000000-0004-0000-0700-00000F000000}"/>
    <hyperlink ref="B160" r:id="rId17" xr:uid="{00000000-0004-0000-0700-000010000000}"/>
    <hyperlink ref="B161" r:id="rId18" xr:uid="{00000000-0004-0000-0700-000011000000}"/>
    <hyperlink ref="B162" r:id="rId19" xr:uid="{00000000-0004-0000-0700-000012000000}"/>
    <hyperlink ref="B163" r:id="rId20" xr:uid="{00000000-0004-0000-0700-000013000000}"/>
    <hyperlink ref="B164" r:id="rId21" xr:uid="{00000000-0004-0000-0700-000014000000}"/>
    <hyperlink ref="B165" r:id="rId22" xr:uid="{00000000-0004-0000-0700-000015000000}"/>
    <hyperlink ref="B166" r:id="rId23" xr:uid="{00000000-0004-0000-0700-000016000000}"/>
    <hyperlink ref="B167" r:id="rId24" xr:uid="{00000000-0004-0000-0700-000017000000}"/>
    <hyperlink ref="B168" r:id="rId25" xr:uid="{00000000-0004-0000-0700-000018000000}"/>
    <hyperlink ref="B169" r:id="rId26" xr:uid="{00000000-0004-0000-0700-000019000000}"/>
    <hyperlink ref="B170" r:id="rId27" xr:uid="{00000000-0004-0000-0700-00001A000000}"/>
    <hyperlink ref="B171" r:id="rId28" xr:uid="{00000000-0004-0000-0700-00001B000000}"/>
    <hyperlink ref="B172" r:id="rId29" xr:uid="{00000000-0004-0000-0700-00001C000000}"/>
    <hyperlink ref="B173" r:id="rId30" xr:uid="{00000000-0004-0000-0700-00001D000000}"/>
    <hyperlink ref="B174" r:id="rId31" xr:uid="{00000000-0004-0000-0700-00001E000000}"/>
    <hyperlink ref="B175" r:id="rId32" xr:uid="{00000000-0004-0000-0700-00001F000000}"/>
    <hyperlink ref="B176" r:id="rId33" xr:uid="{00000000-0004-0000-0700-000020000000}"/>
    <hyperlink ref="B177" r:id="rId34" xr:uid="{00000000-0004-0000-0700-000021000000}"/>
    <hyperlink ref="B178" r:id="rId35" xr:uid="{00000000-0004-0000-0700-000022000000}"/>
    <hyperlink ref="B179" r:id="rId36" xr:uid="{00000000-0004-0000-0700-000023000000}"/>
    <hyperlink ref="B180" r:id="rId37" xr:uid="{00000000-0004-0000-0700-000024000000}"/>
    <hyperlink ref="B181" r:id="rId38" xr:uid="{00000000-0004-0000-0700-000025000000}"/>
    <hyperlink ref="B182" r:id="rId39" xr:uid="{00000000-0004-0000-0700-000026000000}"/>
    <hyperlink ref="B183" r:id="rId40" xr:uid="{00000000-0004-0000-0700-000027000000}"/>
    <hyperlink ref="B184" r:id="rId41" xr:uid="{00000000-0004-0000-0700-000028000000}"/>
    <hyperlink ref="B185" r:id="rId42" xr:uid="{00000000-0004-0000-0700-000029000000}"/>
  </hyperlinks>
  <pageMargins left="0.7" right="0.7" top="0.75" bottom="0.75" header="0.51180555555555496" footer="0.51180555555555496"/>
  <pageSetup paperSize="9" firstPageNumber="0" fitToHeight="0" orientation="landscape" horizontalDpi="300" verticalDpi="300" r:id="rId43"/>
</worksheet>
</file>

<file path=docProps/app.xml><?xml version="1.0" encoding="utf-8"?>
<Properties xmlns="http://schemas.openxmlformats.org/officeDocument/2006/extended-properties" xmlns:vt="http://schemas.openxmlformats.org/officeDocument/2006/docPropsVTypes">
  <Template/>
  <TotalTime>1306</TotalTime>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1.daļa_palīgmateriāli</vt:lpstr>
      <vt:lpstr>2.daļa_smērvielas,blīves</vt:lpstr>
      <vt:lpstr>3.daļa_sūkņi,motori</vt:lpstr>
      <vt:lpstr>4.daļa_apkure</vt:lpstr>
      <vt:lpstr>4.daļa_ūdens</vt:lpstr>
      <vt:lpstr>4.daļa_cauruļvadu armatūra</vt:lpstr>
      <vt:lpstr>4.daļa_kanalizācija</vt:lpstr>
      <vt:lpstr>4.daļa_vannasistaba,virtuve</vt:lpstr>
      <vt:lpstr>4.daļa_izolācija</vt:lpstr>
      <vt:lpstr>4.daļa_veidgabali+caurules</vt:lpstr>
      <vt:lpstr>kopsavilkums</vt:lpstr>
      <vt:lpstr>'1.daļa_palīgmateriāli'!Print_Area</vt:lpstr>
      <vt:lpstr>'2.daļa_smērvielas,blīves'!Print_Area</vt:lpstr>
      <vt:lpstr>'3.daļa_sūkņi,motori'!Print_Area</vt:lpstr>
      <vt:lpstr>'4.daļa_apkure'!Print_Area</vt:lpstr>
      <vt:lpstr>'4.daļa_cauruļvadu armatūra'!Print_Area</vt:lpstr>
      <vt:lpstr>'4.daļa_izolācija'!Print_Area</vt:lpstr>
      <vt:lpstr>'4.daļa_kanalizācija'!Print_Area</vt:lpstr>
      <vt:lpstr>'4.daļa_ūdens'!Print_Area</vt:lpstr>
      <vt:lpstr>'4.daļa_vannasistaba,virtuve'!Print_Area</vt:lpstr>
      <vt:lpstr>'4.daļa_veidgabali+caurules'!Print_Area</vt:lpstr>
      <vt:lpstr>Sifons_S_veida_1_1_2___x_D40mm_Viega</vt:lpstr>
      <vt:lpstr>Sifons_S_veida_1_1_2___x_D50mm_Viega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Anete Vārpiņa</dc:creator>
  <dc:description/>
  <cp:lastModifiedBy>Andrejs Vessers</cp:lastModifiedBy>
  <cp:revision>9</cp:revision>
  <cp:lastPrinted>2021-10-08T08:03:03Z</cp:lastPrinted>
  <dcterms:created xsi:type="dcterms:W3CDTF">2006-09-16T00:00:00Z</dcterms:created>
  <dcterms:modified xsi:type="dcterms:W3CDTF">2022-02-11T07:31:08Z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