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8_{DB879F1A-DE69-49C7-ACE1-FFF144A5E093}" xr6:coauthVersionLast="43" xr6:coauthVersionMax="43" xr10:uidLastSave="{00000000-0000-0000-0000-000000000000}"/>
  <bookViews>
    <workbookView xWindow="-28920" yWindow="1680" windowWidth="29040" windowHeight="15840" activeTab="1" xr2:uid="{00000000-000D-0000-FFFF-FFFF00000000}"/>
  </bookViews>
  <sheets>
    <sheet name="1. Video bronhoskops" sheetId="1" r:id="rId1"/>
    <sheet name="2.Fibrooptiskais bronhoskops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6" l="1"/>
  <c r="C19" i="1"/>
</calcChain>
</file>

<file path=xl/sharedStrings.xml><?xml version="1.0" encoding="utf-8"?>
<sst xmlns="http://schemas.openxmlformats.org/spreadsheetml/2006/main" count="101" uniqueCount="63">
  <si>
    <t>Vispārīgās prasības:</t>
  </si>
  <si>
    <t>Nr.p.k.</t>
  </si>
  <si>
    <t>Preces nosaukums, veicamās funkcijas, tehniskās prasības</t>
  </si>
  <si>
    <t>1.</t>
  </si>
  <si>
    <t>Veicamās funkcijas:</t>
  </si>
  <si>
    <t>1.1</t>
  </si>
  <si>
    <t>1.2</t>
  </si>
  <si>
    <t xml:space="preserve">Tehniskās prasības: </t>
  </si>
  <si>
    <t xml:space="preserve">Preces ražotājs:  </t>
  </si>
  <si>
    <t xml:space="preserve">Preces modelis, kods: </t>
  </si>
  <si>
    <t>Pretendenta piedāvātie parametri*</t>
  </si>
  <si>
    <t>Atsauce uz informatīvo materiālu**</t>
  </si>
  <si>
    <t>Visas piedāvātās preces ir jaunas, iepriekš nelietotas un nesatur iepriekš lietotas vai atjaunotas sastāvdaļas vai komponentes;</t>
  </si>
  <si>
    <t>EKK:</t>
  </si>
  <si>
    <t xml:space="preserve">Komplektācija: </t>
  </si>
  <si>
    <t>Vienas vienības cena EUR, bez PVN:</t>
  </si>
  <si>
    <t>Daudzums:</t>
  </si>
  <si>
    <t>Irigācijas adapters;</t>
  </si>
  <si>
    <t>Tehniskā-finanšu piedāvājuma forma iepirkumam</t>
  </si>
  <si>
    <t>Fibrooptiskais bronhoskops</t>
  </si>
  <si>
    <t>I Video bronhoskops</t>
  </si>
  <si>
    <t>Video bronhoskops</t>
  </si>
  <si>
    <t>II Fibrooptiskais bronhoskops</t>
  </si>
  <si>
    <t>Grupa:</t>
  </si>
  <si>
    <t>Video bronhoskops bronholoģiskiem izmeklējumiem un biopsiju veikšanai</t>
  </si>
  <si>
    <t>Fibroptiskais bronhoskops;</t>
  </si>
  <si>
    <t>Portatīvs gaismas avots ar baterijām;</t>
  </si>
  <si>
    <t>Pārnēsāšanas un uzglabāšanas koferis;</t>
  </si>
  <si>
    <t>Atkārtojami lietojamas svešķermeņu satveršanas standziņas;</t>
  </si>
  <si>
    <t>Tīrīšanas birstītes;</t>
  </si>
  <si>
    <t>Noplūdes testeris;</t>
  </si>
  <si>
    <t>Atsūkšanas vārsts;</t>
  </si>
  <si>
    <t>Darba kanāla vāciņš;</t>
  </si>
  <si>
    <t>Konteineris sterilizācijai.</t>
  </si>
  <si>
    <t>Portatīvs LED gaismas avots atkārtoti lādējams ar maināmu akumulatoru vai izmanto standarta baterijas;</t>
  </si>
  <si>
    <t>Izšķirtspēja HD;</t>
  </si>
  <si>
    <t>Video bronhoskops;</t>
  </si>
  <si>
    <t>* Pretendenta tehniskajā piedāvājumā norāda Preces ražotāju un modelim atbilstošos parametrus;</t>
  </si>
  <si>
    <t>** Parametru atbilstību pamatot ar norādi uz pavadošo dokumentu (informatīvie materiāli) , kas ļauj pārliecināties par piegādājamās Preces atbilstību tehniskajai specifikācijai. Informatīvajos materiālos pretendents atzīmē, uz kuru iepirkuma tehniskās specifikācijas pozīciju pievienotā informācija attiecināma;</t>
  </si>
  <si>
    <t>Piedāvājuma cenā jāiekļauj visas izmaksas, kas saistītas ar piegādi, transportu un iekārtas nodošanu ekspluatācijā, lietotāju apmācību, iekārtas apkopes un pārbaudes garantijas laikā;</t>
  </si>
  <si>
    <t>Piedāvājumam jāpievieno Preces ražotāja izsniegta autorizācijas vēstule, kas apliecina, ka pretendents ir tiesīgs Preci izplatīt un nodrošināt tās servisu Latvijas Republikā;</t>
  </si>
  <si>
    <t>Piedāvājumam jāpievieno piedāvātas Preces CE sertifikāta kopija un EK atbilstības deklarācijas kopija.</t>
  </si>
  <si>
    <r>
      <t xml:space="preserve">Nododot ekspluatācijā Preci piegādātājs nodrošina Preces </t>
    </r>
    <r>
      <rPr>
        <sz val="10"/>
        <rFont val="Times New Roman"/>
        <family val="1"/>
        <charset val="186"/>
      </rPr>
      <t>pārbaudi un lietotāja apmācību iekārtai, pievienojot lietošanas instrukciju latviešu valodā;</t>
    </r>
  </si>
  <si>
    <t>Darba garums 600 mm±5%;</t>
  </si>
  <si>
    <t>Darba kanāla iekšējais diametrs ne mazāks kā 2,6 mm;</t>
  </si>
  <si>
    <t>Apskates leņķis uz augšu/uz leju ne mazāks kā 180º/130º;</t>
  </si>
  <si>
    <t>Redzes lauks ne mazāks kā 120º;</t>
  </si>
  <si>
    <t>Darba garums 600 mm ±5%;</t>
  </si>
  <si>
    <t>*** Preces faktiskā komplektācija tiks precizēta pie pasūtījuma. Iepirkuma ietvaros tiks vērtēta vērtējamā komplektācija, kas tiks izmantota finanšu piedāvājumu salīdzināšanai;</t>
  </si>
  <si>
    <t>Adapteri endoskopa dezinfekcijai slimnīcā esošajā Olympus automātiskajā mazgāšanas/ dezinfekcijas mašīnā;</t>
  </si>
  <si>
    <t>Adapteri endoskopa dezinfekcijai slimnīcā esošajā Belimed automatiskājā mazgāšanas/ dezinfekcijas mašīnā;</t>
  </si>
  <si>
    <t>VĒRTĒJAMĀ CENA*** bez PVN, EUR:</t>
  </si>
  <si>
    <t>Bronhoskopu piegāde</t>
  </si>
  <si>
    <t>Piedāvātajām precēm garantijas termiņš ir ___ (______________) mēneši no pieņemšanas – nodošanas akta abpusējas parakstīšanas brīža, bet ne mazāk kā 24 mēneši;</t>
  </si>
  <si>
    <t>Savietojams ar Olympus CV-180 videosistēmu vai piedāvāt komplektā ar videoprocesoru;</t>
  </si>
  <si>
    <t>Apliecinājums, ka dezinficējams ar PAA (peracetic acid) šķidrumu.</t>
  </si>
  <si>
    <t>Portatīvs fibrooptiskais bronhoskops ar iespēju lietot bez stacionāra gaismas avota</t>
  </si>
  <si>
    <t>Piegāde 6 nedēļu laikā no pasūtījuma veikšanas brīža;</t>
  </si>
  <si>
    <t>Apskates leņķis uz augšu/uz leju ne mazāks kā 180º/90º;</t>
  </si>
  <si>
    <t>Redzes lauks ne mazāks kā 90º;</t>
  </si>
  <si>
    <t>Darba kanāla iekšējais diametrs ne mazāks kā 2,2 mm;</t>
  </si>
  <si>
    <t>Distālā gala ārējais diametrs 4,8-6,2 mm;</t>
  </si>
  <si>
    <t>Distālā gala ārējais diametrs 5,4-6,1 mm;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</si>
</sst>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Ls-426]\ * #,##0.00_-;\-[$Ls-426]\ * #,##0.00_-;_-[$Ls-426]\ * &quot;-&quot;??_-;_-@_-"/>
    <numFmt numFmtId="165" formatCode="_-[$€-2]\ * #,##0.00_-;\-[$€-2]\ * #,##0.00_-;_-[$€-2]\ * &quot;-&quot;??_-;_-@_-"/>
    <numFmt numFmtId="166" formatCode="[$€-2]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164" fontId="3" fillId="0" borderId="0">
      <alignment vertical="center" wrapText="1"/>
    </xf>
    <xf numFmtId="0" fontId="13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3" fillId="0" borderId="0"/>
    <xf numFmtId="0" fontId="1" fillId="0" borderId="0"/>
  </cellStyleXfs>
  <cellXfs count="162">
    <xf numFmtId="0" fontId="0" fillId="0" borderId="0" xfId="0"/>
    <xf numFmtId="0" fontId="7" fillId="0" borderId="1" xfId="1" applyNumberFormat="1" applyFont="1" applyFill="1" applyBorder="1" applyAlignment="1">
      <alignment horizontal="right" vertical="top" wrapText="1"/>
    </xf>
    <xf numFmtId="0" fontId="7" fillId="0" borderId="2" xfId="1" quotePrefix="1" applyNumberFormat="1" applyFont="1" applyFill="1" applyBorder="1" applyAlignment="1">
      <alignment horizontal="right" vertical="center" wrapText="1"/>
    </xf>
    <xf numFmtId="0" fontId="3" fillId="0" borderId="0" xfId="1" applyNumberFormat="1" applyFont="1" applyBorder="1" applyAlignment="1">
      <alignment horizontal="left" vertical="center" wrapText="1"/>
    </xf>
    <xf numFmtId="0" fontId="12" fillId="0" borderId="1" xfId="1" quotePrefix="1" applyNumberFormat="1" applyFont="1" applyFill="1" applyBorder="1" applyAlignment="1">
      <alignment horizontal="right" vertical="center" wrapText="1"/>
    </xf>
    <xf numFmtId="0" fontId="3" fillId="0" borderId="1" xfId="1" applyNumberForma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right" vertical="center" wrapText="1"/>
    </xf>
    <xf numFmtId="0" fontId="3" fillId="0" borderId="0" xfId="0" applyNumberFormat="1" applyFont="1" applyAlignment="1">
      <alignment wrapText="1"/>
    </xf>
    <xf numFmtId="0" fontId="3" fillId="0" borderId="2" xfId="1" applyNumberFormat="1" applyFont="1" applyBorder="1" applyAlignment="1">
      <alignment horizontal="left" vertical="top" wrapText="1"/>
    </xf>
    <xf numFmtId="0" fontId="7" fillId="0" borderId="4" xfId="4" applyFont="1" applyFill="1" applyBorder="1" applyAlignment="1">
      <alignment horizontal="left" vertical="top" wrapText="1"/>
    </xf>
    <xf numFmtId="0" fontId="7" fillId="0" borderId="1" xfId="4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3" xfId="0" quotePrefix="1" applyNumberFormat="1" applyFont="1" applyFill="1" applyBorder="1" applyAlignment="1">
      <alignment horizontal="right" vertical="top" wrapText="1"/>
    </xf>
    <xf numFmtId="49" fontId="16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right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0" fillId="0" borderId="0" xfId="0"/>
    <xf numFmtId="0" fontId="3" fillId="0" borderId="1" xfId="1" applyNumberFormat="1" applyBorder="1" applyAlignment="1">
      <alignment horizontal="center" vertical="center" wrapText="1"/>
    </xf>
    <xf numFmtId="0" fontId="12" fillId="0" borderId="3" xfId="0" quotePrefix="1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7" fillId="0" borderId="1" xfId="1" quotePrefix="1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horizontal="right" vertical="center" wrapText="1"/>
    </xf>
    <xf numFmtId="0" fontId="6" fillId="0" borderId="0" xfId="0" quotePrefix="1" applyNumberFormat="1" applyFont="1" applyFill="1" applyBorder="1" applyAlignment="1">
      <alignment horizontal="right" vertical="top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2" fillId="0" borderId="0" xfId="0" quotePrefix="1" applyNumberFormat="1" applyFont="1" applyFill="1" applyBorder="1" applyAlignment="1">
      <alignment horizontal="right" vertical="top" wrapText="1"/>
    </xf>
    <xf numFmtId="0" fontId="12" fillId="0" borderId="0" xfId="1" quotePrefix="1" applyNumberFormat="1" applyFont="1" applyFill="1" applyBorder="1" applyAlignment="1">
      <alignment horizontal="right" vertical="center" wrapText="1"/>
    </xf>
    <xf numFmtId="0" fontId="7" fillId="0" borderId="0" xfId="4" applyFont="1" applyFill="1" applyBorder="1" applyAlignment="1">
      <alignment horizontal="left" vertical="top" wrapText="1"/>
    </xf>
    <xf numFmtId="0" fontId="3" fillId="0" borderId="0" xfId="1" applyNumberFormat="1" applyFill="1" applyBorder="1" applyAlignment="1">
      <alignment horizontal="center" vertical="center" wrapText="1"/>
    </xf>
    <xf numFmtId="14" fontId="7" fillId="0" borderId="0" xfId="1" quotePrefix="1" applyNumberFormat="1" applyFont="1" applyFill="1" applyBorder="1" applyAlignment="1">
      <alignment horizontal="right" vertical="center" wrapText="1"/>
    </xf>
    <xf numFmtId="0" fontId="12" fillId="0" borderId="0" xfId="4" applyFont="1" applyFill="1" applyBorder="1" applyAlignment="1">
      <alignment horizontal="left" vertical="top" wrapText="1"/>
    </xf>
    <xf numFmtId="14" fontId="15" fillId="0" borderId="0" xfId="1" quotePrefix="1" applyNumberFormat="1" applyFont="1" applyFill="1" applyBorder="1" applyAlignment="1">
      <alignment horizontal="right" vertical="center" wrapText="1"/>
    </xf>
    <xf numFmtId="0" fontId="15" fillId="0" borderId="0" xfId="4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left" vertical="top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vertical="center" wrapText="1"/>
    </xf>
    <xf numFmtId="0" fontId="11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wrapText="1"/>
    </xf>
    <xf numFmtId="0" fontId="11" fillId="0" borderId="0" xfId="1" quotePrefix="1" applyNumberFormat="1" applyFont="1" applyFill="1" applyBorder="1" applyAlignment="1">
      <alignment horizontal="left" vertical="center" wrapText="1"/>
    </xf>
    <xf numFmtId="0" fontId="11" fillId="0" borderId="0" xfId="1" quotePrefix="1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1" applyNumberFormat="1" applyBorder="1" applyAlignment="1">
      <alignment horizontal="center" vertical="center" wrapText="1"/>
    </xf>
    <xf numFmtId="0" fontId="18" fillId="0" borderId="1" xfId="1" applyNumberFormat="1" applyFont="1" applyBorder="1" applyAlignment="1">
      <alignment horizontal="center" vertical="center" wrapText="1"/>
    </xf>
    <xf numFmtId="0" fontId="3" fillId="0" borderId="4" xfId="1" applyNumberFormat="1" applyBorder="1" applyAlignment="1">
      <alignment vertical="center" wrapText="1"/>
    </xf>
    <xf numFmtId="0" fontId="3" fillId="0" borderId="4" xfId="1" applyNumberFormat="1" applyFill="1" applyBorder="1" applyAlignment="1">
      <alignment vertical="center" wrapText="1"/>
    </xf>
    <xf numFmtId="0" fontId="7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/>
    </xf>
    <xf numFmtId="0" fontId="3" fillId="0" borderId="0" xfId="0" applyFont="1" applyBorder="1" applyAlignment="1"/>
    <xf numFmtId="0" fontId="7" fillId="0" borderId="0" xfId="0" applyFont="1" applyFill="1" applyBorder="1" applyAlignment="1"/>
    <xf numFmtId="0" fontId="0" fillId="0" borderId="0" xfId="0" applyBorder="1"/>
    <xf numFmtId="0" fontId="7" fillId="0" borderId="6" xfId="1" quotePrefix="1" applyNumberFormat="1" applyFont="1" applyFill="1" applyBorder="1" applyAlignment="1">
      <alignment horizontal="right" vertical="center" wrapText="1"/>
    </xf>
    <xf numFmtId="2" fontId="7" fillId="0" borderId="6" xfId="1" quotePrefix="1" applyNumberFormat="1" applyFont="1" applyFill="1" applyBorder="1" applyAlignment="1">
      <alignment horizontal="right" vertical="center" wrapText="1"/>
    </xf>
    <xf numFmtId="0" fontId="3" fillId="0" borderId="0" xfId="1" applyNumberFormat="1" applyFont="1" applyBorder="1" applyAlignment="1">
      <alignment horizontal="left" vertical="top" wrapText="1"/>
    </xf>
    <xf numFmtId="0" fontId="7" fillId="0" borderId="4" xfId="4" applyFont="1" applyFill="1" applyBorder="1" applyAlignment="1">
      <alignment horizontal="center" vertical="top" wrapText="1"/>
    </xf>
    <xf numFmtId="0" fontId="3" fillId="0" borderId="13" xfId="1" applyNumberForma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9" xfId="1" applyNumberFormat="1" applyBorder="1" applyAlignment="1">
      <alignment horizontal="center" vertical="center" wrapText="1"/>
    </xf>
    <xf numFmtId="0" fontId="3" fillId="0" borderId="12" xfId="1" applyNumberFormat="1" applyBorder="1" applyAlignment="1">
      <alignment horizontal="left" vertical="center"/>
    </xf>
    <xf numFmtId="0" fontId="7" fillId="0" borderId="3" xfId="4" applyFont="1" applyFill="1" applyBorder="1" applyAlignment="1">
      <alignment horizontal="center" vertical="top" wrapText="1"/>
    </xf>
    <xf numFmtId="0" fontId="19" fillId="0" borderId="0" xfId="0" applyFont="1"/>
    <xf numFmtId="0" fontId="0" fillId="0" borderId="0" xfId="0" applyFill="1"/>
    <xf numFmtId="0" fontId="7" fillId="0" borderId="1" xfId="1" applyNumberFormat="1" applyFont="1" applyBorder="1" applyAlignment="1">
      <alignment horizontal="center" vertical="center" wrapText="1"/>
    </xf>
    <xf numFmtId="0" fontId="18" fillId="0" borderId="12" xfId="1" applyNumberFormat="1" applyFont="1" applyBorder="1" applyAlignment="1">
      <alignment horizontal="left" vertical="center"/>
    </xf>
    <xf numFmtId="0" fontId="7" fillId="0" borderId="12" xfId="1" applyNumberFormat="1" applyFont="1" applyFill="1" applyBorder="1" applyAlignment="1">
      <alignment vertical="center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11" fillId="3" borderId="3" xfId="1" applyNumberFormat="1" applyFont="1" applyFill="1" applyBorder="1" applyAlignment="1">
      <alignment horizontal="right" vertical="center" wrapText="1"/>
    </xf>
    <xf numFmtId="0" fontId="11" fillId="3" borderId="1" xfId="1" quotePrefix="1" applyNumberFormat="1" applyFont="1" applyFill="1" applyBorder="1" applyAlignment="1">
      <alignment horizontal="left" vertical="center" wrapText="1"/>
    </xf>
    <xf numFmtId="0" fontId="11" fillId="3" borderId="1" xfId="1" quotePrefix="1" applyNumberFormat="1" applyFont="1" applyFill="1" applyBorder="1" applyAlignment="1">
      <alignment vertical="center" wrapText="1"/>
    </xf>
    <xf numFmtId="0" fontId="11" fillId="3" borderId="1" xfId="1" quotePrefix="1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vertical="center" wrapText="1"/>
    </xf>
    <xf numFmtId="0" fontId="6" fillId="3" borderId="3" xfId="0" quotePrefix="1" applyNumberFormat="1" applyFont="1" applyFill="1" applyBorder="1" applyAlignment="1">
      <alignment horizontal="right" vertical="top" wrapText="1"/>
    </xf>
    <xf numFmtId="0" fontId="9" fillId="4" borderId="1" xfId="1" applyNumberFormat="1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>
      <alignment horizontal="left" vertical="top" wrapText="1"/>
    </xf>
    <xf numFmtId="0" fontId="10" fillId="4" borderId="1" xfId="1" applyNumberFormat="1" applyFont="1" applyFill="1" applyBorder="1" applyAlignment="1">
      <alignment vertical="center" wrapText="1"/>
    </xf>
    <xf numFmtId="0" fontId="3" fillId="0" borderId="1" xfId="1" applyNumberForma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0" xfId="1" applyNumberFormat="1" applyBorder="1" applyAlignment="1">
      <alignment horizontal="left" vertical="center"/>
    </xf>
    <xf numFmtId="0" fontId="18" fillId="0" borderId="0" xfId="0" applyFont="1" applyBorder="1" applyAlignment="1">
      <alignment wrapText="1"/>
    </xf>
    <xf numFmtId="166" fontId="3" fillId="0" borderId="1" xfId="1" applyNumberFormat="1" applyBorder="1" applyAlignment="1">
      <alignment horizontal="center" vertical="center" wrapText="1"/>
    </xf>
    <xf numFmtId="2" fontId="7" fillId="0" borderId="16" xfId="1" applyNumberFormat="1" applyFont="1" applyFill="1" applyBorder="1" applyAlignment="1">
      <alignment horizontal="right" vertical="center" wrapText="1"/>
    </xf>
    <xf numFmtId="0" fontId="19" fillId="0" borderId="0" xfId="0" applyFont="1" applyBorder="1"/>
    <xf numFmtId="0" fontId="0" fillId="0" borderId="1" xfId="0" applyBorder="1"/>
    <xf numFmtId="0" fontId="7" fillId="0" borderId="0" xfId="1" applyNumberFormat="1" applyFont="1" applyFill="1" applyBorder="1" applyAlignment="1">
      <alignment vertical="top"/>
    </xf>
    <xf numFmtId="0" fontId="7" fillId="0" borderId="7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20" fillId="0" borderId="0" xfId="0" applyFont="1"/>
    <xf numFmtId="0" fontId="18" fillId="0" borderId="3" xfId="4" applyFont="1" applyFill="1" applyBorder="1" applyAlignment="1">
      <alignment horizontal="center" vertical="top" wrapText="1"/>
    </xf>
    <xf numFmtId="0" fontId="18" fillId="0" borderId="4" xfId="4" applyFont="1" applyFill="1" applyBorder="1" applyAlignment="1">
      <alignment horizontal="center" vertical="top" wrapText="1"/>
    </xf>
    <xf numFmtId="0" fontId="3" fillId="0" borderId="1" xfId="1" applyNumberFormat="1" applyBorder="1" applyAlignment="1">
      <alignment horizontal="center" vertical="center" wrapText="1"/>
    </xf>
    <xf numFmtId="0" fontId="7" fillId="0" borderId="3" xfId="1" quotePrefix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wrapText="1"/>
    </xf>
    <xf numFmtId="0" fontId="21" fillId="0" borderId="0" xfId="0" applyFont="1"/>
    <xf numFmtId="0" fontId="22" fillId="0" borderId="0" xfId="0" applyFont="1"/>
    <xf numFmtId="0" fontId="3" fillId="0" borderId="7" xfId="0" applyFont="1" applyFill="1" applyBorder="1" applyAlignment="1">
      <alignment wrapText="1"/>
    </xf>
    <xf numFmtId="0" fontId="7" fillId="0" borderId="0" xfId="4" applyFont="1" applyFill="1" applyBorder="1" applyAlignment="1">
      <alignment horizontal="left" vertical="top" wrapText="1"/>
    </xf>
    <xf numFmtId="0" fontId="6" fillId="0" borderId="10" xfId="0" quotePrefix="1" applyNumberFormat="1" applyFont="1" applyFill="1" applyBorder="1" applyAlignment="1">
      <alignment horizontal="right" vertical="top" wrapText="1"/>
    </xf>
    <xf numFmtId="0" fontId="6" fillId="0" borderId="11" xfId="0" quotePrefix="1" applyNumberFormat="1" applyFont="1" applyFill="1" applyBorder="1" applyAlignment="1">
      <alignment horizontal="right" vertical="top" wrapText="1"/>
    </xf>
    <xf numFmtId="0" fontId="6" fillId="0" borderId="3" xfId="0" quotePrefix="1" applyNumberFormat="1" applyFont="1" applyFill="1" applyBorder="1" applyAlignment="1">
      <alignment horizontal="right" vertical="top" wrapText="1"/>
    </xf>
    <xf numFmtId="0" fontId="6" fillId="0" borderId="4" xfId="0" quotePrefix="1" applyNumberFormat="1" applyFont="1" applyFill="1" applyBorder="1" applyAlignment="1">
      <alignment horizontal="right" vertical="top" wrapText="1"/>
    </xf>
    <xf numFmtId="0" fontId="7" fillId="0" borderId="3" xfId="1" quotePrefix="1" applyNumberFormat="1" applyFont="1" applyFill="1" applyBorder="1" applyAlignment="1">
      <alignment horizontal="left" vertical="top" wrapText="1"/>
    </xf>
    <xf numFmtId="0" fontId="7" fillId="0" borderId="5" xfId="1" quotePrefix="1" applyNumberFormat="1" applyFont="1" applyFill="1" applyBorder="1" applyAlignment="1">
      <alignment horizontal="left" vertical="top" wrapText="1"/>
    </xf>
    <xf numFmtId="0" fontId="7" fillId="0" borderId="4" xfId="1" quotePrefix="1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horizontal="left" vertical="top" wrapText="1"/>
    </xf>
    <xf numFmtId="0" fontId="7" fillId="0" borderId="1" xfId="1" quotePrefix="1" applyNumberFormat="1" applyFont="1" applyFill="1" applyBorder="1" applyAlignment="1">
      <alignment horizontal="left" vertical="top" wrapText="1"/>
    </xf>
    <xf numFmtId="0" fontId="7" fillId="0" borderId="3" xfId="4" applyFont="1" applyFill="1" applyBorder="1" applyAlignment="1">
      <alignment horizontal="center" vertical="top" wrapText="1"/>
    </xf>
    <xf numFmtId="0" fontId="7" fillId="0" borderId="4" xfId="4" applyFont="1" applyFill="1" applyBorder="1" applyAlignment="1">
      <alignment horizontal="center" vertical="top" wrapText="1"/>
    </xf>
    <xf numFmtId="0" fontId="12" fillId="0" borderId="3" xfId="4" applyFont="1" applyFill="1" applyBorder="1" applyAlignment="1">
      <alignment horizontal="center" vertical="top" wrapText="1"/>
    </xf>
    <xf numFmtId="0" fontId="12" fillId="0" borderId="4" xfId="4" applyFont="1" applyFill="1" applyBorder="1" applyAlignment="1">
      <alignment horizontal="center" vertical="top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4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7" xfId="0" quotePrefix="1" applyNumberFormat="1" applyFont="1" applyFill="1" applyBorder="1" applyAlignment="1">
      <alignment horizontal="center" vertical="top" wrapText="1"/>
    </xf>
    <xf numFmtId="0" fontId="12" fillId="0" borderId="2" xfId="0" quotePrefix="1" applyNumberFormat="1" applyFont="1" applyFill="1" applyBorder="1" applyAlignment="1">
      <alignment horizontal="center" vertical="top" wrapText="1"/>
    </xf>
    <xf numFmtId="0" fontId="12" fillId="0" borderId="8" xfId="0" quotePrefix="1" applyNumberFormat="1" applyFont="1" applyFill="1" applyBorder="1" applyAlignment="1">
      <alignment horizontal="center" vertical="top" wrapText="1"/>
    </xf>
    <xf numFmtId="0" fontId="12" fillId="0" borderId="3" xfId="0" quotePrefix="1" applyNumberFormat="1" applyFont="1" applyFill="1" applyBorder="1" applyAlignment="1">
      <alignment horizontal="center" vertical="top" wrapText="1"/>
    </xf>
    <xf numFmtId="0" fontId="12" fillId="0" borderId="5" xfId="0" quotePrefix="1" applyNumberFormat="1" applyFont="1" applyFill="1" applyBorder="1" applyAlignment="1">
      <alignment horizontal="center" vertical="top" wrapText="1"/>
    </xf>
    <xf numFmtId="0" fontId="12" fillId="0" borderId="4" xfId="0" quotePrefix="1" applyNumberFormat="1" applyFont="1" applyFill="1" applyBorder="1" applyAlignment="1">
      <alignment horizontal="center" vertical="top" wrapText="1"/>
    </xf>
    <xf numFmtId="0" fontId="7" fillId="0" borderId="3" xfId="1" applyNumberFormat="1" applyFont="1" applyFill="1" applyBorder="1" applyAlignment="1">
      <alignment horizontal="left" vertical="top" wrapText="1"/>
    </xf>
    <xf numFmtId="0" fontId="7" fillId="0" borderId="5" xfId="1" applyNumberFormat="1" applyFont="1" applyFill="1" applyBorder="1" applyAlignment="1">
      <alignment horizontal="left" vertical="top" wrapText="1"/>
    </xf>
    <xf numFmtId="0" fontId="7" fillId="0" borderId="4" xfId="1" applyNumberFormat="1" applyFont="1" applyFill="1" applyBorder="1" applyAlignment="1">
      <alignment horizontal="left" vertical="top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4" xfId="1" applyNumberFormat="1" applyFont="1" applyFill="1" applyBorder="1" applyAlignment="1">
      <alignment horizontal="center" vertical="center" wrapText="1"/>
    </xf>
    <xf numFmtId="0" fontId="9" fillId="4" borderId="0" xfId="1" applyNumberFormat="1" applyFont="1" applyFill="1" applyBorder="1" applyAlignment="1">
      <alignment horizontal="center" vertical="top" wrapText="1"/>
    </xf>
    <xf numFmtId="0" fontId="4" fillId="0" borderId="0" xfId="1" applyNumberFormat="1" applyFont="1" applyAlignment="1">
      <alignment horizontal="center" vertical="center" wrapText="1"/>
    </xf>
    <xf numFmtId="0" fontId="5" fillId="0" borderId="0" xfId="1" applyNumberFormat="1" applyFont="1" applyBorder="1" applyAlignment="1">
      <alignment horizontal="center" wrapText="1"/>
    </xf>
    <xf numFmtId="0" fontId="6" fillId="0" borderId="0" xfId="1" applyNumberFormat="1" applyFont="1" applyFill="1" applyBorder="1" applyAlignment="1">
      <alignment horizontal="left" vertical="center" wrapText="1"/>
    </xf>
    <xf numFmtId="0" fontId="17" fillId="0" borderId="0" xfId="1" applyNumberFormat="1" applyFont="1" applyBorder="1" applyAlignment="1">
      <alignment horizont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11" fillId="3" borderId="3" xfId="1" quotePrefix="1" applyNumberFormat="1" applyFont="1" applyFill="1" applyBorder="1" applyAlignment="1">
      <alignment horizontal="left" vertical="center" wrapText="1"/>
    </xf>
    <xf numFmtId="0" fontId="11" fillId="3" borderId="5" xfId="1" quotePrefix="1" applyNumberFormat="1" applyFont="1" applyFill="1" applyBorder="1" applyAlignment="1">
      <alignment horizontal="left" vertical="center" wrapText="1"/>
    </xf>
    <xf numFmtId="0" fontId="11" fillId="3" borderId="4" xfId="1" quotePrefix="1" applyNumberFormat="1" applyFont="1" applyFill="1" applyBorder="1" applyAlignment="1">
      <alignment horizontal="left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1" fillId="0" borderId="0" xfId="1" quotePrefix="1" applyNumberFormat="1" applyFont="1" applyFill="1" applyBorder="1" applyAlignment="1">
      <alignment horizontal="left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18" fillId="0" borderId="3" xfId="4" applyFont="1" applyFill="1" applyBorder="1" applyAlignment="1">
      <alignment horizontal="center" vertical="top" wrapText="1"/>
    </xf>
    <xf numFmtId="0" fontId="18" fillId="0" borderId="4" xfId="4" applyFont="1" applyFill="1" applyBorder="1" applyAlignment="1">
      <alignment horizontal="center" vertical="top" wrapText="1"/>
    </xf>
    <xf numFmtId="0" fontId="7" fillId="0" borderId="1" xfId="1" applyNumberFormat="1" applyFont="1" applyBorder="1" applyAlignment="1">
      <alignment horizontal="center" vertical="center" wrapText="1"/>
    </xf>
    <xf numFmtId="0" fontId="10" fillId="4" borderId="3" xfId="1" applyNumberFormat="1" applyFont="1" applyFill="1" applyBorder="1" applyAlignment="1">
      <alignment horizontal="center" vertical="center" wrapText="1"/>
    </xf>
    <xf numFmtId="0" fontId="10" fillId="4" borderId="5" xfId="1" applyNumberFormat="1" applyFont="1" applyFill="1" applyBorder="1" applyAlignment="1">
      <alignment horizontal="center" vertical="center" wrapText="1"/>
    </xf>
    <xf numFmtId="0" fontId="10" fillId="4" borderId="4" xfId="1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2" xfId="4" xr:uid="{00000000-0005-0000-0000-000001000000}"/>
    <cellStyle name="Normal 2 2" xfId="8" xr:uid="{00000000-0005-0000-0000-000002000000}"/>
    <cellStyle name="Normal 2 5" xfId="2" xr:uid="{00000000-0005-0000-0000-000003000000}"/>
    <cellStyle name="Normal 3" xfId="5" xr:uid="{00000000-0005-0000-0000-000004000000}"/>
    <cellStyle name="Normal 3 2" xfId="7" xr:uid="{00000000-0005-0000-0000-000005000000}"/>
    <cellStyle name="Normal 4" xfId="1" xr:uid="{00000000-0005-0000-0000-000006000000}"/>
    <cellStyle name="Normal 5" xfId="3" xr:uid="{00000000-0005-0000-0000-000007000000}"/>
    <cellStyle name="Normal 5 2" xfId="6" xr:uid="{00000000-0005-0000-0000-000008000000}"/>
  </cellStyles>
  <dxfs count="0"/>
  <tableStyles count="0" defaultTableStyle="TableStyleMedium2" defaultPivotStyle="PivotStyleMedium9"/>
  <colors>
    <mruColors>
      <color rgb="FFFFFF99"/>
      <color rgb="FFFFFFCC"/>
      <color rgb="FFFFFF66"/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3"/>
  <sheetViews>
    <sheetView showGridLines="0" topLeftCell="A20" workbookViewId="0">
      <selection activeCell="C20" sqref="C20:E20"/>
    </sheetView>
  </sheetViews>
  <sheetFormatPr defaultRowHeight="15" x14ac:dyDescent="0.25"/>
  <cols>
    <col min="1" max="1" width="6.28515625" customWidth="1"/>
    <col min="2" max="2" width="41.28515625" style="11" customWidth="1"/>
    <col min="3" max="3" width="9.85546875" style="11" customWidth="1"/>
    <col min="4" max="4" width="36.5703125" customWidth="1"/>
    <col min="5" max="5" width="13.140625" customWidth="1"/>
    <col min="6" max="6" width="9.140625" customWidth="1"/>
    <col min="7" max="7" width="13.42578125" customWidth="1"/>
  </cols>
  <sheetData>
    <row r="1" spans="1:10" ht="15.75" x14ac:dyDescent="0.25">
      <c r="A1" s="135" t="s">
        <v>18</v>
      </c>
      <c r="B1" s="135"/>
      <c r="C1" s="135"/>
      <c r="D1" s="135"/>
      <c r="E1" s="135"/>
    </row>
    <row r="2" spans="1:10" s="18" customFormat="1" ht="15.75" x14ac:dyDescent="0.25">
      <c r="A2" s="135" t="s">
        <v>52</v>
      </c>
      <c r="B2" s="135"/>
      <c r="C2" s="135"/>
      <c r="D2" s="135"/>
      <c r="E2" s="135"/>
    </row>
    <row r="3" spans="1:10" ht="17.25" customHeight="1" x14ac:dyDescent="0.25">
      <c r="A3" s="136" t="s">
        <v>20</v>
      </c>
      <c r="B3" s="136"/>
      <c r="C3" s="136"/>
      <c r="D3" s="136"/>
      <c r="E3" s="136"/>
    </row>
    <row r="4" spans="1:10" s="18" customFormat="1" ht="15.75" x14ac:dyDescent="0.25">
      <c r="A4" s="138"/>
      <c r="B4" s="136"/>
      <c r="C4" s="136"/>
      <c r="D4" s="136"/>
      <c r="E4" s="136"/>
    </row>
    <row r="5" spans="1:10" x14ac:dyDescent="0.25">
      <c r="A5" s="137" t="s">
        <v>0</v>
      </c>
      <c r="B5" s="137"/>
      <c r="C5" s="137"/>
      <c r="D5" s="137"/>
      <c r="E5" s="137"/>
    </row>
    <row r="6" spans="1:10" ht="28.5" customHeight="1" x14ac:dyDescent="0.25">
      <c r="A6" s="1">
        <v>1</v>
      </c>
      <c r="B6" s="129" t="s">
        <v>39</v>
      </c>
      <c r="C6" s="130"/>
      <c r="D6" s="130"/>
      <c r="E6" s="131"/>
      <c r="G6" s="18"/>
    </row>
    <row r="7" spans="1:10" x14ac:dyDescent="0.25">
      <c r="A7" s="1">
        <v>2</v>
      </c>
      <c r="B7" s="129" t="s">
        <v>57</v>
      </c>
      <c r="C7" s="130"/>
      <c r="D7" s="130"/>
      <c r="E7" s="131"/>
    </row>
    <row r="8" spans="1:10" ht="27" customHeight="1" x14ac:dyDescent="0.25">
      <c r="A8" s="1">
        <v>3</v>
      </c>
      <c r="B8" s="129" t="s">
        <v>42</v>
      </c>
      <c r="C8" s="130"/>
      <c r="D8" s="130"/>
      <c r="E8" s="131"/>
    </row>
    <row r="9" spans="1:10" ht="27" customHeight="1" x14ac:dyDescent="0.25">
      <c r="A9" s="1">
        <v>4</v>
      </c>
      <c r="B9" s="129" t="s">
        <v>53</v>
      </c>
      <c r="C9" s="130"/>
      <c r="D9" s="130"/>
      <c r="E9" s="131"/>
      <c r="J9" s="18"/>
    </row>
    <row r="10" spans="1:10" ht="15" customHeight="1" x14ac:dyDescent="0.25">
      <c r="A10" s="1">
        <v>5</v>
      </c>
      <c r="B10" s="129" t="s">
        <v>37</v>
      </c>
      <c r="C10" s="130"/>
      <c r="D10" s="130"/>
      <c r="E10" s="131"/>
    </row>
    <row r="11" spans="1:10" ht="39.75" customHeight="1" x14ac:dyDescent="0.25">
      <c r="A11" s="1">
        <v>6</v>
      </c>
      <c r="B11" s="129" t="s">
        <v>38</v>
      </c>
      <c r="C11" s="130"/>
      <c r="D11" s="130"/>
      <c r="E11" s="131"/>
    </row>
    <row r="12" spans="1:10" s="18" customFormat="1" ht="26.25" customHeight="1" x14ac:dyDescent="0.25">
      <c r="A12" s="1">
        <v>7</v>
      </c>
      <c r="B12" s="111" t="s">
        <v>48</v>
      </c>
      <c r="C12" s="111"/>
      <c r="D12" s="111"/>
      <c r="E12" s="111"/>
      <c r="F12" s="91"/>
      <c r="G12" s="91"/>
      <c r="H12" s="91"/>
      <c r="I12" s="91"/>
    </row>
    <row r="13" spans="1:10" ht="28.5" customHeight="1" x14ac:dyDescent="0.25">
      <c r="A13" s="1">
        <v>8</v>
      </c>
      <c r="B13" s="108" t="s">
        <v>40</v>
      </c>
      <c r="C13" s="109"/>
      <c r="D13" s="109"/>
      <c r="E13" s="110"/>
    </row>
    <row r="14" spans="1:10" ht="15.75" customHeight="1" x14ac:dyDescent="0.25">
      <c r="A14" s="1">
        <v>9</v>
      </c>
      <c r="B14" s="129" t="s">
        <v>12</v>
      </c>
      <c r="C14" s="130"/>
      <c r="D14" s="130"/>
      <c r="E14" s="131"/>
      <c r="H14" s="66"/>
    </row>
    <row r="15" spans="1:10" s="18" customFormat="1" ht="15" customHeight="1" x14ac:dyDescent="0.25">
      <c r="A15" s="1">
        <v>10</v>
      </c>
      <c r="B15" s="111" t="s">
        <v>41</v>
      </c>
      <c r="C15" s="111"/>
      <c r="D15" s="112"/>
      <c r="E15" s="112"/>
    </row>
    <row r="16" spans="1:10" x14ac:dyDescent="0.25">
      <c r="A16" s="2"/>
      <c r="B16" s="8"/>
      <c r="C16" s="58"/>
      <c r="D16" s="3"/>
      <c r="E16" s="3"/>
    </row>
    <row r="17" spans="1:11" ht="38.25" x14ac:dyDescent="0.25">
      <c r="A17" s="71" t="s">
        <v>1</v>
      </c>
      <c r="B17" s="72" t="s">
        <v>2</v>
      </c>
      <c r="C17" s="132" t="s">
        <v>10</v>
      </c>
      <c r="D17" s="133"/>
      <c r="E17" s="73" t="s">
        <v>11</v>
      </c>
    </row>
    <row r="18" spans="1:11" ht="15.75" x14ac:dyDescent="0.25">
      <c r="A18" s="80" t="s">
        <v>3</v>
      </c>
      <c r="B18" s="81" t="s">
        <v>21</v>
      </c>
      <c r="C18" s="134"/>
      <c r="D18" s="134"/>
      <c r="E18" s="82"/>
    </row>
    <row r="19" spans="1:11" x14ac:dyDescent="0.25">
      <c r="A19" s="78"/>
      <c r="B19" s="79" t="s">
        <v>51</v>
      </c>
      <c r="C19" s="148">
        <f>SUM(E34:E42)</f>
        <v>0</v>
      </c>
      <c r="D19" s="149"/>
      <c r="E19" s="150"/>
    </row>
    <row r="20" spans="1:11" x14ac:dyDescent="0.25">
      <c r="A20" s="6"/>
      <c r="B20" s="12" t="s">
        <v>8</v>
      </c>
      <c r="C20" s="123"/>
      <c r="D20" s="124"/>
      <c r="E20" s="125"/>
    </row>
    <row r="21" spans="1:11" x14ac:dyDescent="0.25">
      <c r="A21" s="6"/>
      <c r="B21" s="12" t="s">
        <v>9</v>
      </c>
      <c r="C21" s="126"/>
      <c r="D21" s="127"/>
      <c r="E21" s="128"/>
    </row>
    <row r="22" spans="1:11" x14ac:dyDescent="0.25">
      <c r="A22" s="74"/>
      <c r="B22" s="141" t="s">
        <v>4</v>
      </c>
      <c r="C22" s="142"/>
      <c r="D22" s="142"/>
      <c r="E22" s="143"/>
    </row>
    <row r="23" spans="1:11" ht="25.5" customHeight="1" x14ac:dyDescent="0.25">
      <c r="A23" s="4" t="s">
        <v>5</v>
      </c>
      <c r="B23" s="9" t="s">
        <v>24</v>
      </c>
      <c r="C23" s="113"/>
      <c r="D23" s="114"/>
      <c r="E23" s="5"/>
      <c r="G23" s="103"/>
      <c r="H23" s="103"/>
      <c r="I23" s="103"/>
      <c r="J23" s="103"/>
      <c r="K23" s="103"/>
    </row>
    <row r="24" spans="1:11" x14ac:dyDescent="0.25">
      <c r="A24" s="74"/>
      <c r="B24" s="141" t="s">
        <v>7</v>
      </c>
      <c r="C24" s="142"/>
      <c r="D24" s="142"/>
      <c r="E24" s="143"/>
    </row>
    <row r="25" spans="1:11" s="18" customFormat="1" x14ac:dyDescent="0.25">
      <c r="A25" s="23" t="s">
        <v>6</v>
      </c>
      <c r="B25" s="21" t="s">
        <v>35</v>
      </c>
      <c r="C25" s="113"/>
      <c r="D25" s="114"/>
      <c r="E25" s="19"/>
      <c r="H25" s="51"/>
    </row>
    <row r="26" spans="1:11" s="18" customFormat="1" ht="25.5" x14ac:dyDescent="0.25">
      <c r="A26" s="23">
        <v>1.3</v>
      </c>
      <c r="B26" s="10" t="s">
        <v>45</v>
      </c>
      <c r="C26" s="65"/>
      <c r="D26" s="59"/>
      <c r="E26" s="47"/>
      <c r="H26" s="51"/>
    </row>
    <row r="27" spans="1:11" x14ac:dyDescent="0.25">
      <c r="A27" s="23">
        <v>1.4</v>
      </c>
      <c r="B27" s="10" t="s">
        <v>46</v>
      </c>
      <c r="C27" s="115"/>
      <c r="D27" s="116"/>
      <c r="E27" s="5"/>
      <c r="H27" s="52"/>
    </row>
    <row r="28" spans="1:11" x14ac:dyDescent="0.25">
      <c r="A28" s="23">
        <v>1.5</v>
      </c>
      <c r="B28" s="10" t="s">
        <v>47</v>
      </c>
      <c r="C28" s="113"/>
      <c r="D28" s="114"/>
      <c r="E28" s="5"/>
      <c r="H28" s="51"/>
    </row>
    <row r="29" spans="1:11" ht="13.5" customHeight="1" x14ac:dyDescent="0.25">
      <c r="A29" s="23">
        <v>1.6</v>
      </c>
      <c r="B29" s="10" t="s">
        <v>44</v>
      </c>
      <c r="C29" s="113"/>
      <c r="D29" s="114"/>
      <c r="E29" s="5"/>
      <c r="F29" s="66"/>
      <c r="H29" s="51"/>
    </row>
    <row r="30" spans="1:11" x14ac:dyDescent="0.25">
      <c r="A30" s="23">
        <v>1.7</v>
      </c>
      <c r="B30" s="10" t="s">
        <v>62</v>
      </c>
      <c r="C30" s="113"/>
      <c r="D30" s="114"/>
      <c r="E30" s="5"/>
      <c r="H30" s="51"/>
    </row>
    <row r="31" spans="1:11" s="18" customFormat="1" ht="26.25" x14ac:dyDescent="0.25">
      <c r="A31" s="23">
        <v>1.8</v>
      </c>
      <c r="B31" s="21" t="s">
        <v>54</v>
      </c>
      <c r="C31" s="151"/>
      <c r="D31" s="152"/>
      <c r="E31" s="19"/>
      <c r="H31" s="51"/>
    </row>
    <row r="32" spans="1:11" s="18" customFormat="1" ht="26.25" x14ac:dyDescent="0.25">
      <c r="A32" s="98">
        <v>1.9</v>
      </c>
      <c r="B32" s="21" t="s">
        <v>55</v>
      </c>
      <c r="C32" s="95"/>
      <c r="D32" s="96"/>
      <c r="E32" s="97"/>
      <c r="H32" s="51"/>
    </row>
    <row r="33" spans="1:9" s="18" customFormat="1" ht="42.75" customHeight="1" x14ac:dyDescent="0.25">
      <c r="A33" s="74"/>
      <c r="B33" s="75" t="s">
        <v>14</v>
      </c>
      <c r="C33" s="76" t="s">
        <v>16</v>
      </c>
      <c r="D33" s="77" t="s">
        <v>10</v>
      </c>
      <c r="E33" s="76" t="s">
        <v>15</v>
      </c>
    </row>
    <row r="34" spans="1:9" s="18" customFormat="1" x14ac:dyDescent="0.25">
      <c r="A34" s="57">
        <v>1.1000000000000001</v>
      </c>
      <c r="B34" s="22" t="s">
        <v>36</v>
      </c>
      <c r="C34" s="47">
        <v>1</v>
      </c>
      <c r="D34" s="19"/>
      <c r="E34" s="87"/>
      <c r="H34" s="54"/>
      <c r="I34" s="55"/>
    </row>
    <row r="35" spans="1:9" s="18" customFormat="1" ht="25.5" x14ac:dyDescent="0.25">
      <c r="A35" s="57">
        <v>1.1100000000000001</v>
      </c>
      <c r="B35" s="46" t="s">
        <v>28</v>
      </c>
      <c r="C35" s="47">
        <v>2</v>
      </c>
      <c r="D35" s="19"/>
      <c r="E35" s="87"/>
      <c r="I35" s="55"/>
    </row>
    <row r="36" spans="1:9" s="18" customFormat="1" x14ac:dyDescent="0.25">
      <c r="A36" s="56">
        <v>1.1200000000000001</v>
      </c>
      <c r="B36" s="22" t="s">
        <v>29</v>
      </c>
      <c r="C36" s="47">
        <v>10</v>
      </c>
      <c r="D36" s="19"/>
      <c r="E36" s="87"/>
      <c r="H36" s="53"/>
      <c r="I36" s="55"/>
    </row>
    <row r="37" spans="1:9" s="18" customFormat="1" x14ac:dyDescent="0.25">
      <c r="A37" s="57">
        <v>1.1299999999999999</v>
      </c>
      <c r="B37" s="22" t="s">
        <v>30</v>
      </c>
      <c r="C37" s="47">
        <v>2</v>
      </c>
      <c r="D37" s="19"/>
      <c r="E37" s="87"/>
      <c r="H37" s="53"/>
      <c r="I37" s="55"/>
    </row>
    <row r="38" spans="1:9" s="18" customFormat="1" x14ac:dyDescent="0.25">
      <c r="A38" s="56">
        <v>1.1399999999999999</v>
      </c>
      <c r="B38" s="22" t="s">
        <v>31</v>
      </c>
      <c r="C38" s="47">
        <v>4</v>
      </c>
      <c r="D38" s="19"/>
      <c r="E38" s="87"/>
      <c r="H38" s="53"/>
      <c r="I38" s="55"/>
    </row>
    <row r="39" spans="1:9" s="18" customFormat="1" x14ac:dyDescent="0.25">
      <c r="A39" s="56">
        <v>1.1499999999999999</v>
      </c>
      <c r="B39" s="22" t="s">
        <v>32</v>
      </c>
      <c r="C39" s="47">
        <v>20</v>
      </c>
      <c r="D39" s="19"/>
      <c r="E39" s="87"/>
      <c r="H39" s="53"/>
      <c r="I39" s="55"/>
    </row>
    <row r="40" spans="1:9" s="18" customFormat="1" x14ac:dyDescent="0.25">
      <c r="A40" s="57">
        <v>1.1599999999999999</v>
      </c>
      <c r="B40" s="84" t="s">
        <v>17</v>
      </c>
      <c r="C40" s="60">
        <v>1</v>
      </c>
      <c r="D40" s="83"/>
      <c r="E40" s="87"/>
      <c r="H40" s="53"/>
      <c r="I40" s="55"/>
    </row>
    <row r="41" spans="1:9" s="18" customFormat="1" ht="39" x14ac:dyDescent="0.25">
      <c r="A41" s="56">
        <v>1.17</v>
      </c>
      <c r="B41" s="99" t="s">
        <v>49</v>
      </c>
      <c r="C41" s="60">
        <v>1</v>
      </c>
      <c r="D41" s="90"/>
      <c r="E41" s="87"/>
      <c r="G41" s="89"/>
    </row>
    <row r="42" spans="1:9" s="18" customFormat="1" ht="15.75" thickBot="1" x14ac:dyDescent="0.3">
      <c r="A42" s="56">
        <v>1.18</v>
      </c>
      <c r="B42" s="61" t="s">
        <v>33</v>
      </c>
      <c r="C42" s="62">
        <v>1</v>
      </c>
      <c r="D42" s="86"/>
      <c r="E42" s="87"/>
      <c r="G42" s="66"/>
      <c r="I42" s="55"/>
    </row>
    <row r="43" spans="1:9" s="18" customFormat="1" x14ac:dyDescent="0.25">
      <c r="A43" s="104" t="s">
        <v>13</v>
      </c>
      <c r="B43" s="105"/>
      <c r="C43" s="120">
        <v>52201</v>
      </c>
      <c r="D43" s="121"/>
      <c r="E43" s="122"/>
    </row>
    <row r="44" spans="1:9" s="18" customFormat="1" x14ac:dyDescent="0.25">
      <c r="A44" s="106" t="s">
        <v>23</v>
      </c>
      <c r="B44" s="107"/>
      <c r="C44" s="117">
        <v>2309</v>
      </c>
      <c r="D44" s="118"/>
      <c r="E44" s="119"/>
    </row>
    <row r="45" spans="1:9" s="18" customFormat="1" x14ac:dyDescent="0.25">
      <c r="A45" s="36"/>
      <c r="B45" s="37"/>
      <c r="C45" s="37"/>
      <c r="D45" s="38"/>
      <c r="E45" s="38"/>
    </row>
    <row r="46" spans="1:9" s="18" customFormat="1" ht="15.75" x14ac:dyDescent="0.25">
      <c r="A46" s="39"/>
      <c r="B46" s="40"/>
      <c r="C46" s="40"/>
      <c r="D46" s="144"/>
      <c r="E46" s="144"/>
    </row>
    <row r="47" spans="1:9" s="18" customFormat="1" x14ac:dyDescent="0.25">
      <c r="A47" s="24"/>
      <c r="B47" s="27"/>
      <c r="C47" s="27"/>
      <c r="D47" s="139"/>
      <c r="E47" s="139"/>
    </row>
    <row r="48" spans="1:9" s="18" customFormat="1" x14ac:dyDescent="0.25">
      <c r="A48" s="41"/>
      <c r="B48" s="25"/>
      <c r="C48" s="25"/>
      <c r="D48" s="145"/>
      <c r="E48" s="146"/>
    </row>
    <row r="49" spans="1:5" s="18" customFormat="1" x14ac:dyDescent="0.25">
      <c r="A49" s="24"/>
      <c r="B49" s="27"/>
      <c r="C49" s="27"/>
      <c r="D49" s="139"/>
      <c r="E49" s="139"/>
    </row>
    <row r="50" spans="1:5" s="18" customFormat="1" x14ac:dyDescent="0.25">
      <c r="A50" s="24"/>
      <c r="B50" s="27"/>
      <c r="C50" s="27"/>
      <c r="D50" s="139"/>
      <c r="E50" s="139"/>
    </row>
    <row r="51" spans="1:5" s="18" customFormat="1" x14ac:dyDescent="0.25">
      <c r="A51" s="42"/>
      <c r="B51" s="147"/>
      <c r="C51" s="147"/>
      <c r="D51" s="147"/>
      <c r="E51" s="147"/>
    </row>
    <row r="52" spans="1:5" s="18" customFormat="1" ht="57.75" customHeight="1" x14ac:dyDescent="0.25">
      <c r="A52" s="28"/>
      <c r="B52" s="29"/>
      <c r="C52" s="29"/>
      <c r="D52" s="30"/>
      <c r="E52" s="30"/>
    </row>
    <row r="53" spans="1:5" s="18" customFormat="1" x14ac:dyDescent="0.25">
      <c r="A53" s="42"/>
      <c r="B53" s="147"/>
      <c r="C53" s="147"/>
      <c r="D53" s="147"/>
      <c r="E53" s="147"/>
    </row>
    <row r="54" spans="1:5" s="18" customFormat="1" x14ac:dyDescent="0.25">
      <c r="A54" s="31"/>
      <c r="B54" s="29"/>
      <c r="C54" s="29"/>
      <c r="D54" s="30"/>
      <c r="E54" s="30"/>
    </row>
    <row r="55" spans="1:5" s="18" customFormat="1" x14ac:dyDescent="0.25">
      <c r="A55" s="31"/>
      <c r="B55" s="32"/>
      <c r="C55" s="32"/>
      <c r="D55" s="30"/>
      <c r="E55" s="30"/>
    </row>
    <row r="56" spans="1:5" s="18" customFormat="1" x14ac:dyDescent="0.25">
      <c r="A56" s="31"/>
      <c r="B56" s="29"/>
      <c r="C56" s="29"/>
      <c r="D56" s="30"/>
      <c r="E56" s="30"/>
    </row>
    <row r="57" spans="1:5" s="18" customFormat="1" x14ac:dyDescent="0.25">
      <c r="A57" s="31"/>
      <c r="B57" s="29"/>
      <c r="C57" s="29"/>
      <c r="D57" s="30"/>
      <c r="E57" s="30"/>
    </row>
    <row r="58" spans="1:5" s="18" customFormat="1" x14ac:dyDescent="0.25">
      <c r="A58" s="31"/>
      <c r="B58" s="29"/>
      <c r="C58" s="29"/>
      <c r="D58" s="30"/>
      <c r="E58" s="30"/>
    </row>
    <row r="59" spans="1:5" s="18" customFormat="1" x14ac:dyDescent="0.25">
      <c r="A59" s="31"/>
      <c r="B59" s="29"/>
      <c r="C59" s="29"/>
      <c r="D59" s="30"/>
      <c r="E59" s="30"/>
    </row>
    <row r="60" spans="1:5" s="18" customFormat="1" x14ac:dyDescent="0.25">
      <c r="A60" s="33"/>
      <c r="B60" s="34"/>
      <c r="C60" s="34"/>
      <c r="D60" s="30"/>
      <c r="E60" s="30"/>
    </row>
    <row r="61" spans="1:5" s="18" customFormat="1" x14ac:dyDescent="0.25">
      <c r="A61" s="31"/>
      <c r="B61" s="43"/>
      <c r="C61" s="43"/>
      <c r="D61" s="30"/>
      <c r="E61" s="30"/>
    </row>
    <row r="62" spans="1:5" s="18" customFormat="1" x14ac:dyDescent="0.25">
      <c r="A62" s="31"/>
      <c r="B62" s="29"/>
      <c r="C62" s="29"/>
      <c r="D62" s="30"/>
      <c r="E62" s="30"/>
    </row>
    <row r="63" spans="1:5" s="18" customFormat="1" x14ac:dyDescent="0.25">
      <c r="A63" s="31"/>
      <c r="B63" s="35"/>
      <c r="C63" s="35"/>
      <c r="D63" s="30"/>
      <c r="E63" s="30"/>
    </row>
    <row r="64" spans="1:5" s="18" customFormat="1" x14ac:dyDescent="0.25">
      <c r="A64" s="31"/>
      <c r="B64" s="35"/>
      <c r="C64" s="35"/>
      <c r="D64" s="30"/>
      <c r="E64" s="30"/>
    </row>
    <row r="65" spans="1:5" s="18" customFormat="1" x14ac:dyDescent="0.25">
      <c r="A65" s="42"/>
      <c r="B65" s="44"/>
      <c r="C65" s="44"/>
      <c r="D65" s="45"/>
      <c r="E65" s="45"/>
    </row>
    <row r="66" spans="1:5" s="18" customFormat="1" x14ac:dyDescent="0.25">
      <c r="A66" s="31"/>
      <c r="B66" s="35"/>
      <c r="C66" s="35"/>
      <c r="D66" s="30"/>
      <c r="E66" s="30"/>
    </row>
    <row r="67" spans="1:5" s="18" customFormat="1" x14ac:dyDescent="0.25">
      <c r="A67" s="31"/>
      <c r="B67" s="43"/>
      <c r="C67" s="43"/>
      <c r="D67" s="30"/>
      <c r="E67" s="30"/>
    </row>
    <row r="68" spans="1:5" s="18" customFormat="1" x14ac:dyDescent="0.25">
      <c r="A68" s="31"/>
      <c r="B68" s="43"/>
      <c r="C68" s="43"/>
      <c r="D68" s="30"/>
      <c r="E68" s="30"/>
    </row>
    <row r="69" spans="1:5" s="18" customFormat="1" x14ac:dyDescent="0.25">
      <c r="A69" s="31"/>
      <c r="B69" s="43"/>
      <c r="C69" s="43"/>
      <c r="D69" s="30"/>
      <c r="E69" s="30"/>
    </row>
    <row r="70" spans="1:5" s="18" customFormat="1" x14ac:dyDescent="0.25">
      <c r="A70" s="31"/>
      <c r="B70" s="43"/>
      <c r="C70" s="43"/>
      <c r="D70" s="30"/>
      <c r="E70" s="30"/>
    </row>
    <row r="71" spans="1:5" s="18" customFormat="1" x14ac:dyDescent="0.25">
      <c r="A71" s="31"/>
      <c r="B71" s="43"/>
      <c r="C71" s="43"/>
      <c r="D71" s="30"/>
      <c r="E71" s="30"/>
    </row>
    <row r="72" spans="1:5" s="18" customFormat="1" x14ac:dyDescent="0.25">
      <c r="A72" s="31"/>
      <c r="B72" s="43"/>
      <c r="C72" s="43"/>
      <c r="D72" s="30"/>
      <c r="E72" s="30"/>
    </row>
    <row r="73" spans="1:5" s="18" customFormat="1" x14ac:dyDescent="0.25">
      <c r="A73" s="31"/>
      <c r="B73" s="43"/>
      <c r="C73" s="43"/>
      <c r="D73" s="30"/>
      <c r="E73" s="30"/>
    </row>
    <row r="74" spans="1:5" s="18" customFormat="1" x14ac:dyDescent="0.25">
      <c r="A74" s="31"/>
      <c r="B74" s="43"/>
      <c r="C74" s="43"/>
      <c r="D74" s="30"/>
      <c r="E74" s="30"/>
    </row>
    <row r="75" spans="1:5" s="18" customFormat="1" x14ac:dyDescent="0.25">
      <c r="A75" s="24"/>
      <c r="B75" s="25"/>
      <c r="C75" s="25"/>
      <c r="D75" s="139"/>
      <c r="E75" s="139"/>
    </row>
    <row r="76" spans="1:5" s="18" customFormat="1" x14ac:dyDescent="0.25">
      <c r="A76" s="24"/>
      <c r="B76" s="25"/>
      <c r="C76" s="25"/>
      <c r="D76" s="140"/>
      <c r="E76" s="140"/>
    </row>
    <row r="78" spans="1:5" x14ac:dyDescent="0.25">
      <c r="A78" s="13"/>
      <c r="B78" s="14"/>
      <c r="C78" s="14"/>
    </row>
    <row r="79" spans="1:5" x14ac:dyDescent="0.25">
      <c r="A79" s="15"/>
      <c r="B79" s="7"/>
      <c r="C79" s="7"/>
    </row>
    <row r="80" spans="1:5" x14ac:dyDescent="0.25">
      <c r="A80" s="15"/>
      <c r="B80" s="16"/>
      <c r="C80" s="16"/>
    </row>
    <row r="81" spans="1:3" x14ac:dyDescent="0.25">
      <c r="A81" s="15"/>
      <c r="B81" s="17"/>
      <c r="C81" s="17"/>
    </row>
    <row r="82" spans="1:3" x14ac:dyDescent="0.25">
      <c r="A82" s="15"/>
      <c r="B82" s="16"/>
      <c r="C82" s="16"/>
    </row>
    <row r="83" spans="1:3" x14ac:dyDescent="0.25">
      <c r="A83" s="15"/>
      <c r="B83" s="16"/>
      <c r="C83" s="16"/>
    </row>
  </sheetData>
  <mergeCells count="43">
    <mergeCell ref="C19:E19"/>
    <mergeCell ref="C23:D23"/>
    <mergeCell ref="C31:D31"/>
    <mergeCell ref="C30:D30"/>
    <mergeCell ref="B12:E12"/>
    <mergeCell ref="D75:E75"/>
    <mergeCell ref="D76:E76"/>
    <mergeCell ref="B24:E24"/>
    <mergeCell ref="B22:E22"/>
    <mergeCell ref="D46:E46"/>
    <mergeCell ref="D47:E47"/>
    <mergeCell ref="D48:E48"/>
    <mergeCell ref="D49:E49"/>
    <mergeCell ref="D50:E50"/>
    <mergeCell ref="B51:E51"/>
    <mergeCell ref="B53:E53"/>
    <mergeCell ref="B9:E9"/>
    <mergeCell ref="B8:E8"/>
    <mergeCell ref="A4:E4"/>
    <mergeCell ref="B11:E11"/>
    <mergeCell ref="B10:E10"/>
    <mergeCell ref="A1:E1"/>
    <mergeCell ref="A3:E3"/>
    <mergeCell ref="A5:E5"/>
    <mergeCell ref="B6:E6"/>
    <mergeCell ref="B7:E7"/>
    <mergeCell ref="A2:E2"/>
    <mergeCell ref="G23:K23"/>
    <mergeCell ref="A43:B43"/>
    <mergeCell ref="A44:B44"/>
    <mergeCell ref="B13:E13"/>
    <mergeCell ref="B15:E15"/>
    <mergeCell ref="C29:D29"/>
    <mergeCell ref="C28:D28"/>
    <mergeCell ref="C27:D27"/>
    <mergeCell ref="C25:D25"/>
    <mergeCell ref="C44:E44"/>
    <mergeCell ref="C43:E43"/>
    <mergeCell ref="C20:E20"/>
    <mergeCell ref="C21:E21"/>
    <mergeCell ref="B14:E14"/>
    <mergeCell ref="C17:D17"/>
    <mergeCell ref="C18:D18"/>
  </mergeCells>
  <pageMargins left="0.25" right="0.25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6"/>
  <sheetViews>
    <sheetView showGridLines="0" tabSelected="1" topLeftCell="A16" workbookViewId="0">
      <selection activeCell="I35" sqref="I35"/>
    </sheetView>
  </sheetViews>
  <sheetFormatPr defaultRowHeight="15" x14ac:dyDescent="0.25"/>
  <cols>
    <col min="1" max="1" width="6.28515625" style="18" customWidth="1"/>
    <col min="2" max="2" width="40.7109375" style="11" customWidth="1"/>
    <col min="3" max="3" width="9.85546875" style="18" customWidth="1"/>
    <col min="4" max="4" width="37.85546875" style="18" customWidth="1"/>
    <col min="5" max="5" width="13" style="18" customWidth="1"/>
    <col min="6" max="6" width="10.7109375" style="18" customWidth="1"/>
    <col min="7" max="7" width="8.85546875" style="18" customWidth="1"/>
    <col min="8" max="16384" width="9.140625" style="18"/>
  </cols>
  <sheetData>
    <row r="1" spans="1:5" ht="15.75" x14ac:dyDescent="0.25">
      <c r="A1" s="135" t="s">
        <v>18</v>
      </c>
      <c r="B1" s="135"/>
      <c r="C1" s="135"/>
      <c r="D1" s="135"/>
      <c r="E1" s="135"/>
    </row>
    <row r="2" spans="1:5" ht="15.75" x14ac:dyDescent="0.25">
      <c r="A2" s="135" t="s">
        <v>52</v>
      </c>
      <c r="B2" s="135"/>
      <c r="C2" s="135"/>
      <c r="D2" s="135"/>
      <c r="E2" s="135"/>
    </row>
    <row r="3" spans="1:5" ht="15.75" x14ac:dyDescent="0.25">
      <c r="A3" s="136" t="s">
        <v>22</v>
      </c>
      <c r="B3" s="136"/>
      <c r="C3" s="136"/>
      <c r="D3" s="136"/>
      <c r="E3" s="136"/>
    </row>
    <row r="4" spans="1:5" ht="15.75" x14ac:dyDescent="0.25">
      <c r="A4" s="138"/>
      <c r="B4" s="136"/>
      <c r="C4" s="136"/>
      <c r="D4" s="136"/>
      <c r="E4" s="136"/>
    </row>
    <row r="5" spans="1:5" x14ac:dyDescent="0.25">
      <c r="A5" s="137" t="s">
        <v>0</v>
      </c>
      <c r="B5" s="137"/>
      <c r="C5" s="137"/>
      <c r="D5" s="137"/>
      <c r="E5" s="137"/>
    </row>
    <row r="6" spans="1:5" ht="27" customHeight="1" x14ac:dyDescent="0.25">
      <c r="A6" s="1">
        <v>1</v>
      </c>
      <c r="B6" s="129" t="s">
        <v>39</v>
      </c>
      <c r="C6" s="130"/>
      <c r="D6" s="130"/>
      <c r="E6" s="131"/>
    </row>
    <row r="7" spans="1:5" ht="15" customHeight="1" x14ac:dyDescent="0.25">
      <c r="A7" s="1">
        <v>2</v>
      </c>
      <c r="B7" s="129" t="s">
        <v>57</v>
      </c>
      <c r="C7" s="130"/>
      <c r="D7" s="130"/>
      <c r="E7" s="131"/>
    </row>
    <row r="8" spans="1:5" ht="27" customHeight="1" x14ac:dyDescent="0.25">
      <c r="A8" s="1">
        <v>3</v>
      </c>
      <c r="B8" s="129" t="s">
        <v>42</v>
      </c>
      <c r="C8" s="130"/>
      <c r="D8" s="130"/>
      <c r="E8" s="131"/>
    </row>
    <row r="9" spans="1:5" ht="27" customHeight="1" x14ac:dyDescent="0.25">
      <c r="A9" s="1">
        <v>4</v>
      </c>
      <c r="B9" s="129" t="s">
        <v>53</v>
      </c>
      <c r="C9" s="130"/>
      <c r="D9" s="130"/>
      <c r="E9" s="131"/>
    </row>
    <row r="10" spans="1:5" ht="15" customHeight="1" x14ac:dyDescent="0.25">
      <c r="A10" s="1">
        <v>5</v>
      </c>
      <c r="B10" s="129" t="s">
        <v>37</v>
      </c>
      <c r="C10" s="130"/>
      <c r="D10" s="130"/>
      <c r="E10" s="131"/>
    </row>
    <row r="11" spans="1:5" ht="39.75" customHeight="1" x14ac:dyDescent="0.25">
      <c r="A11" s="1">
        <v>6</v>
      </c>
      <c r="B11" s="129" t="s">
        <v>38</v>
      </c>
      <c r="C11" s="130"/>
      <c r="D11" s="130"/>
      <c r="E11" s="131"/>
    </row>
    <row r="12" spans="1:5" ht="27" customHeight="1" x14ac:dyDescent="0.25">
      <c r="A12" s="1">
        <v>7</v>
      </c>
      <c r="B12" s="111" t="s">
        <v>48</v>
      </c>
      <c r="C12" s="111"/>
      <c r="D12" s="111"/>
      <c r="E12" s="111"/>
    </row>
    <row r="13" spans="1:5" ht="15.75" customHeight="1" x14ac:dyDescent="0.25">
      <c r="A13" s="1">
        <v>7</v>
      </c>
      <c r="B13" s="108" t="s">
        <v>40</v>
      </c>
      <c r="C13" s="109"/>
      <c r="D13" s="109"/>
      <c r="E13" s="110"/>
    </row>
    <row r="14" spans="1:5" ht="15" customHeight="1" x14ac:dyDescent="0.25">
      <c r="A14" s="1">
        <v>8</v>
      </c>
      <c r="B14" s="129" t="s">
        <v>12</v>
      </c>
      <c r="C14" s="130"/>
      <c r="D14" s="130"/>
      <c r="E14" s="131"/>
    </row>
    <row r="15" spans="1:5" ht="15.75" customHeight="1" x14ac:dyDescent="0.25">
      <c r="A15" s="1">
        <v>9</v>
      </c>
      <c r="B15" s="111" t="s">
        <v>41</v>
      </c>
      <c r="C15" s="111"/>
      <c r="D15" s="112"/>
      <c r="E15" s="112"/>
    </row>
    <row r="16" spans="1:5" x14ac:dyDescent="0.25">
      <c r="A16" s="2"/>
      <c r="B16" s="8"/>
      <c r="C16" s="3"/>
      <c r="D16" s="3"/>
      <c r="E16" s="3"/>
    </row>
    <row r="17" spans="1:14" ht="39.75" customHeight="1" x14ac:dyDescent="0.25">
      <c r="A17" s="71" t="s">
        <v>1</v>
      </c>
      <c r="B17" s="72" t="s">
        <v>2</v>
      </c>
      <c r="C17" s="132" t="s">
        <v>10</v>
      </c>
      <c r="D17" s="133"/>
      <c r="E17" s="73" t="s">
        <v>11</v>
      </c>
    </row>
    <row r="18" spans="1:14" ht="15.75" x14ac:dyDescent="0.25">
      <c r="A18" s="80">
        <v>2</v>
      </c>
      <c r="B18" s="81" t="s">
        <v>19</v>
      </c>
      <c r="C18" s="154"/>
      <c r="D18" s="155"/>
      <c r="E18" s="156"/>
    </row>
    <row r="19" spans="1:14" x14ac:dyDescent="0.25">
      <c r="A19" s="78"/>
      <c r="B19" s="79" t="s">
        <v>51</v>
      </c>
      <c r="C19" s="148">
        <f>SUM(E33:E44)</f>
        <v>0</v>
      </c>
      <c r="D19" s="149"/>
      <c r="E19" s="150"/>
    </row>
    <row r="20" spans="1:14" x14ac:dyDescent="0.25">
      <c r="A20" s="6"/>
      <c r="B20" s="20" t="s">
        <v>8</v>
      </c>
      <c r="C20" s="157"/>
      <c r="D20" s="158"/>
      <c r="E20" s="159"/>
    </row>
    <row r="21" spans="1:14" x14ac:dyDescent="0.25">
      <c r="A21" s="6"/>
      <c r="B21" s="20" t="s">
        <v>9</v>
      </c>
      <c r="C21" s="157"/>
      <c r="D21" s="158"/>
      <c r="E21" s="159"/>
    </row>
    <row r="22" spans="1:14" x14ac:dyDescent="0.25">
      <c r="A22" s="74"/>
      <c r="B22" s="141" t="s">
        <v>4</v>
      </c>
      <c r="C22" s="142"/>
      <c r="D22" s="142"/>
      <c r="E22" s="143"/>
    </row>
    <row r="23" spans="1:14" ht="27.75" customHeight="1" x14ac:dyDescent="0.25">
      <c r="A23" s="4">
        <v>2.1</v>
      </c>
      <c r="B23" s="9" t="s">
        <v>56</v>
      </c>
      <c r="C23" s="160"/>
      <c r="D23" s="160"/>
      <c r="E23" s="50"/>
      <c r="F23" s="66"/>
      <c r="G23" s="101"/>
    </row>
    <row r="24" spans="1:14" x14ac:dyDescent="0.25">
      <c r="A24" s="74"/>
      <c r="B24" s="141" t="s">
        <v>7</v>
      </c>
      <c r="C24" s="142"/>
      <c r="D24" s="142"/>
      <c r="E24" s="143"/>
      <c r="G24" s="100"/>
    </row>
    <row r="25" spans="1:14" ht="25.5" x14ac:dyDescent="0.25">
      <c r="A25" s="23">
        <v>2.2000000000000002</v>
      </c>
      <c r="B25" s="10" t="s">
        <v>58</v>
      </c>
      <c r="C25" s="153"/>
      <c r="D25" s="153"/>
      <c r="E25" s="49"/>
      <c r="G25" s="67"/>
    </row>
    <row r="26" spans="1:14" x14ac:dyDescent="0.25">
      <c r="A26" s="23">
        <v>2.2999999999999998</v>
      </c>
      <c r="B26" s="10" t="s">
        <v>59</v>
      </c>
      <c r="C26" s="153"/>
      <c r="D26" s="153"/>
      <c r="E26" s="49"/>
      <c r="G26" s="67"/>
    </row>
    <row r="27" spans="1:14" x14ac:dyDescent="0.25">
      <c r="A27" s="23">
        <v>2.4</v>
      </c>
      <c r="B27" s="10" t="s">
        <v>43</v>
      </c>
      <c r="C27" s="153"/>
      <c r="D27" s="153"/>
      <c r="E27" s="49"/>
      <c r="F27" s="66"/>
      <c r="G27" s="67"/>
    </row>
    <row r="28" spans="1:14" ht="15" customHeight="1" x14ac:dyDescent="0.25">
      <c r="A28" s="23">
        <v>2.5</v>
      </c>
      <c r="B28" s="10" t="s">
        <v>60</v>
      </c>
      <c r="C28" s="153"/>
      <c r="D28" s="153"/>
      <c r="E28" s="49"/>
      <c r="G28" s="67"/>
    </row>
    <row r="29" spans="1:14" x14ac:dyDescent="0.25">
      <c r="A29" s="23">
        <v>2.6</v>
      </c>
      <c r="B29" s="10" t="s">
        <v>61</v>
      </c>
      <c r="C29" s="153"/>
      <c r="D29" s="153"/>
      <c r="E29" s="49"/>
      <c r="G29" s="67"/>
    </row>
    <row r="30" spans="1:14" ht="39.75" customHeight="1" x14ac:dyDescent="0.25">
      <c r="A30" s="23">
        <v>2.7</v>
      </c>
      <c r="B30" s="10" t="s">
        <v>34</v>
      </c>
      <c r="C30" s="153"/>
      <c r="D30" s="153"/>
      <c r="E30" s="49"/>
      <c r="F30" s="66"/>
    </row>
    <row r="31" spans="1:14" ht="26.25" x14ac:dyDescent="0.25">
      <c r="A31" s="23">
        <v>2.8</v>
      </c>
      <c r="B31" s="21" t="s">
        <v>55</v>
      </c>
      <c r="C31" s="153"/>
      <c r="D31" s="153"/>
      <c r="E31" s="49"/>
      <c r="F31" s="94"/>
      <c r="G31" s="66"/>
      <c r="N31" s="94"/>
    </row>
    <row r="32" spans="1:14" ht="43.5" customHeight="1" x14ac:dyDescent="0.25">
      <c r="A32" s="74"/>
      <c r="B32" s="75" t="s">
        <v>14</v>
      </c>
      <c r="C32" s="76" t="s">
        <v>16</v>
      </c>
      <c r="D32" s="77" t="s">
        <v>10</v>
      </c>
      <c r="E32" s="76" t="s">
        <v>15</v>
      </c>
      <c r="F32" s="70"/>
      <c r="G32" s="55"/>
    </row>
    <row r="33" spans="1:7" ht="15.75" customHeight="1" x14ac:dyDescent="0.25">
      <c r="A33" s="56">
        <v>2.9</v>
      </c>
      <c r="B33" s="22" t="s">
        <v>25</v>
      </c>
      <c r="C33" s="68">
        <v>3</v>
      </c>
      <c r="D33" s="48"/>
      <c r="E33" s="87"/>
      <c r="F33" s="64"/>
    </row>
    <row r="34" spans="1:7" x14ac:dyDescent="0.25">
      <c r="A34" s="57">
        <v>2.1</v>
      </c>
      <c r="B34" s="102" t="s">
        <v>26</v>
      </c>
      <c r="C34" s="47">
        <v>3</v>
      </c>
      <c r="D34" s="19"/>
      <c r="E34" s="87"/>
      <c r="F34" s="64"/>
    </row>
    <row r="35" spans="1:7" x14ac:dyDescent="0.25">
      <c r="A35" s="56">
        <v>2.11</v>
      </c>
      <c r="B35" s="22" t="s">
        <v>27</v>
      </c>
      <c r="C35" s="47">
        <v>3</v>
      </c>
      <c r="D35" s="19"/>
      <c r="E35" s="87"/>
      <c r="F35" s="64"/>
    </row>
    <row r="36" spans="1:7" ht="25.5" x14ac:dyDescent="0.25">
      <c r="A36" s="56">
        <v>2.12</v>
      </c>
      <c r="B36" s="46" t="s">
        <v>28</v>
      </c>
      <c r="C36" s="47">
        <v>3</v>
      </c>
      <c r="D36" s="19"/>
      <c r="E36" s="87"/>
      <c r="F36" s="64"/>
    </row>
    <row r="37" spans="1:7" x14ac:dyDescent="0.25">
      <c r="A37" s="56">
        <v>2.13</v>
      </c>
      <c r="B37" s="22" t="s">
        <v>29</v>
      </c>
      <c r="C37" s="47">
        <v>10</v>
      </c>
      <c r="D37" s="19"/>
      <c r="E37" s="87"/>
    </row>
    <row r="38" spans="1:7" x14ac:dyDescent="0.25">
      <c r="A38" s="56">
        <v>2.14</v>
      </c>
      <c r="B38" s="22" t="s">
        <v>30</v>
      </c>
      <c r="C38" s="47">
        <v>2</v>
      </c>
      <c r="D38" s="19"/>
      <c r="E38" s="87"/>
      <c r="F38" s="69"/>
    </row>
    <row r="39" spans="1:7" x14ac:dyDescent="0.25">
      <c r="A39" s="56">
        <v>2.15</v>
      </c>
      <c r="B39" s="22" t="s">
        <v>31</v>
      </c>
      <c r="C39" s="47">
        <v>6</v>
      </c>
      <c r="D39" s="19"/>
      <c r="E39" s="87"/>
      <c r="F39" s="69"/>
    </row>
    <row r="40" spans="1:7" x14ac:dyDescent="0.25">
      <c r="A40" s="56">
        <v>2.16</v>
      </c>
      <c r="B40" s="22" t="s">
        <v>32</v>
      </c>
      <c r="C40" s="47">
        <v>30</v>
      </c>
      <c r="D40" s="19"/>
      <c r="E40" s="87"/>
      <c r="F40" s="64"/>
    </row>
    <row r="41" spans="1:7" x14ac:dyDescent="0.25">
      <c r="A41" s="56">
        <v>2.17</v>
      </c>
      <c r="B41" s="22" t="s">
        <v>17</v>
      </c>
      <c r="C41" s="83">
        <v>1</v>
      </c>
      <c r="D41" s="83"/>
      <c r="E41" s="87"/>
      <c r="F41" s="85"/>
    </row>
    <row r="42" spans="1:7" ht="39" x14ac:dyDescent="0.25">
      <c r="A42" s="56">
        <v>2.1800000000000002</v>
      </c>
      <c r="B42" s="92" t="s">
        <v>49</v>
      </c>
      <c r="C42" s="47">
        <v>1</v>
      </c>
      <c r="D42" s="19"/>
      <c r="E42" s="87"/>
      <c r="G42" s="67"/>
    </row>
    <row r="43" spans="1:7" ht="39" x14ac:dyDescent="0.25">
      <c r="A43" s="56">
        <v>2.19</v>
      </c>
      <c r="B43" s="93" t="s">
        <v>50</v>
      </c>
      <c r="C43" s="60">
        <v>3</v>
      </c>
      <c r="D43" s="60"/>
      <c r="E43" s="87"/>
      <c r="G43" s="67"/>
    </row>
    <row r="44" spans="1:7" ht="15.75" thickBot="1" x14ac:dyDescent="0.3">
      <c r="A44" s="88">
        <v>2.2000000000000002</v>
      </c>
      <c r="B44" s="61" t="s">
        <v>33</v>
      </c>
      <c r="C44" s="63">
        <v>3</v>
      </c>
      <c r="D44" s="63"/>
      <c r="E44" s="87"/>
    </row>
    <row r="45" spans="1:7" x14ac:dyDescent="0.25">
      <c r="A45" s="104" t="s">
        <v>13</v>
      </c>
      <c r="B45" s="105"/>
      <c r="C45" s="120">
        <v>52201</v>
      </c>
      <c r="D45" s="121"/>
      <c r="E45" s="122"/>
    </row>
    <row r="46" spans="1:7" x14ac:dyDescent="0.25">
      <c r="A46" s="106" t="s">
        <v>23</v>
      </c>
      <c r="B46" s="107"/>
      <c r="C46" s="161">
        <v>2309</v>
      </c>
      <c r="D46" s="161"/>
      <c r="E46" s="161"/>
    </row>
    <row r="47" spans="1:7" x14ac:dyDescent="0.25">
      <c r="A47" s="24"/>
      <c r="B47" s="25"/>
      <c r="C47" s="26"/>
      <c r="D47" s="26"/>
      <c r="E47" s="26"/>
    </row>
    <row r="48" spans="1:7" x14ac:dyDescent="0.25">
      <c r="A48" s="36"/>
      <c r="B48" s="37"/>
      <c r="C48" s="38"/>
      <c r="D48" s="38"/>
      <c r="E48" s="38"/>
    </row>
    <row r="49" spans="1:5" ht="15.75" x14ac:dyDescent="0.25">
      <c r="A49" s="39"/>
      <c r="B49" s="40"/>
      <c r="C49" s="144"/>
      <c r="D49" s="144"/>
      <c r="E49" s="144"/>
    </row>
    <row r="50" spans="1:5" x14ac:dyDescent="0.25">
      <c r="A50" s="24"/>
      <c r="B50" s="27"/>
      <c r="C50" s="139"/>
      <c r="D50" s="139"/>
      <c r="E50" s="139"/>
    </row>
    <row r="51" spans="1:5" x14ac:dyDescent="0.25">
      <c r="A51" s="41"/>
      <c r="B51" s="25"/>
      <c r="C51" s="145"/>
      <c r="D51" s="145"/>
      <c r="E51" s="146"/>
    </row>
    <row r="52" spans="1:5" x14ac:dyDescent="0.25">
      <c r="A52" s="24"/>
      <c r="B52" s="27"/>
      <c r="C52" s="139"/>
      <c r="D52" s="139"/>
      <c r="E52" s="139"/>
    </row>
    <row r="53" spans="1:5" x14ac:dyDescent="0.25">
      <c r="A53" s="24"/>
      <c r="B53" s="27"/>
      <c r="C53" s="139"/>
      <c r="D53" s="139"/>
      <c r="E53" s="139"/>
    </row>
    <row r="54" spans="1:5" x14ac:dyDescent="0.25">
      <c r="A54" s="42"/>
      <c r="B54" s="147"/>
      <c r="C54" s="147"/>
      <c r="D54" s="147"/>
      <c r="E54" s="147"/>
    </row>
    <row r="55" spans="1:5" x14ac:dyDescent="0.25">
      <c r="A55" s="28"/>
      <c r="B55" s="29"/>
      <c r="C55" s="30"/>
      <c r="D55" s="30"/>
      <c r="E55" s="30"/>
    </row>
    <row r="56" spans="1:5" x14ac:dyDescent="0.25">
      <c r="A56" s="42"/>
      <c r="B56" s="147"/>
      <c r="C56" s="147"/>
      <c r="D56" s="147"/>
      <c r="E56" s="147"/>
    </row>
    <row r="57" spans="1:5" x14ac:dyDescent="0.25">
      <c r="A57" s="31"/>
      <c r="B57" s="29"/>
      <c r="C57" s="30"/>
      <c r="D57" s="30"/>
      <c r="E57" s="30"/>
    </row>
    <row r="58" spans="1:5" x14ac:dyDescent="0.25">
      <c r="A58" s="31"/>
      <c r="B58" s="32"/>
      <c r="C58" s="30"/>
      <c r="D58" s="30"/>
      <c r="E58" s="30"/>
    </row>
    <row r="59" spans="1:5" x14ac:dyDescent="0.25">
      <c r="A59" s="31"/>
      <c r="B59" s="29"/>
      <c r="C59" s="30"/>
      <c r="D59" s="30"/>
      <c r="E59" s="30"/>
    </row>
    <row r="60" spans="1:5" x14ac:dyDescent="0.25">
      <c r="A60" s="31"/>
      <c r="B60" s="29"/>
      <c r="C60" s="30"/>
      <c r="D60" s="30"/>
      <c r="E60" s="30"/>
    </row>
    <row r="61" spans="1:5" x14ac:dyDescent="0.25">
      <c r="A61" s="31"/>
      <c r="B61" s="29"/>
      <c r="C61" s="30"/>
      <c r="D61" s="30"/>
      <c r="E61" s="30"/>
    </row>
    <row r="62" spans="1:5" x14ac:dyDescent="0.25">
      <c r="A62" s="31"/>
      <c r="B62" s="29"/>
      <c r="C62" s="30"/>
      <c r="D62" s="30"/>
      <c r="E62" s="30"/>
    </row>
    <row r="63" spans="1:5" x14ac:dyDescent="0.25">
      <c r="A63" s="33"/>
      <c r="B63" s="34"/>
      <c r="C63" s="30"/>
      <c r="D63" s="30"/>
      <c r="E63" s="30"/>
    </row>
    <row r="64" spans="1:5" x14ac:dyDescent="0.25">
      <c r="A64" s="31"/>
      <c r="B64" s="43"/>
      <c r="C64" s="30"/>
      <c r="D64" s="30"/>
      <c r="E64" s="30"/>
    </row>
    <row r="65" spans="1:5" x14ac:dyDescent="0.25">
      <c r="A65" s="31"/>
      <c r="B65" s="29"/>
      <c r="C65" s="30"/>
      <c r="D65" s="30"/>
      <c r="E65" s="30"/>
    </row>
    <row r="66" spans="1:5" x14ac:dyDescent="0.25">
      <c r="A66" s="31"/>
      <c r="B66" s="35"/>
      <c r="C66" s="30"/>
      <c r="D66" s="30"/>
      <c r="E66" s="30"/>
    </row>
    <row r="67" spans="1:5" x14ac:dyDescent="0.25">
      <c r="A67" s="31"/>
      <c r="B67" s="35"/>
      <c r="C67" s="30"/>
      <c r="D67" s="30"/>
      <c r="E67" s="30"/>
    </row>
    <row r="68" spans="1:5" x14ac:dyDescent="0.25">
      <c r="A68" s="42"/>
      <c r="B68" s="44"/>
      <c r="C68" s="45"/>
      <c r="D68" s="45"/>
      <c r="E68" s="45"/>
    </row>
    <row r="69" spans="1:5" x14ac:dyDescent="0.25">
      <c r="A69" s="31"/>
      <c r="B69" s="35"/>
      <c r="C69" s="30"/>
      <c r="D69" s="30"/>
      <c r="E69" s="30"/>
    </row>
    <row r="70" spans="1:5" x14ac:dyDescent="0.25">
      <c r="A70" s="31"/>
      <c r="B70" s="43"/>
      <c r="C70" s="30"/>
      <c r="D70" s="30"/>
      <c r="E70" s="30"/>
    </row>
    <row r="71" spans="1:5" x14ac:dyDescent="0.25">
      <c r="A71" s="31"/>
      <c r="B71" s="43"/>
      <c r="C71" s="30"/>
      <c r="D71" s="30"/>
      <c r="E71" s="30"/>
    </row>
    <row r="72" spans="1:5" x14ac:dyDescent="0.25">
      <c r="A72" s="31"/>
      <c r="B72" s="43"/>
      <c r="C72" s="30"/>
      <c r="D72" s="30"/>
      <c r="E72" s="30"/>
    </row>
    <row r="73" spans="1:5" x14ac:dyDescent="0.25">
      <c r="A73" s="31"/>
      <c r="B73" s="43"/>
      <c r="C73" s="30"/>
      <c r="D73" s="30"/>
      <c r="E73" s="30"/>
    </row>
    <row r="74" spans="1:5" x14ac:dyDescent="0.25">
      <c r="A74" s="31"/>
      <c r="B74" s="43"/>
      <c r="C74" s="30"/>
      <c r="D74" s="30"/>
      <c r="E74" s="30"/>
    </row>
    <row r="75" spans="1:5" x14ac:dyDescent="0.25">
      <c r="A75" s="31"/>
      <c r="B75" s="43"/>
      <c r="C75" s="30"/>
      <c r="D75" s="30"/>
      <c r="E75" s="30"/>
    </row>
    <row r="76" spans="1:5" x14ac:dyDescent="0.25">
      <c r="A76" s="31"/>
      <c r="B76" s="43"/>
      <c r="C76" s="30"/>
      <c r="D76" s="30"/>
      <c r="E76" s="30"/>
    </row>
    <row r="77" spans="1:5" x14ac:dyDescent="0.25">
      <c r="A77" s="31"/>
      <c r="B77" s="43"/>
      <c r="C77" s="30"/>
      <c r="D77" s="30"/>
      <c r="E77" s="30"/>
    </row>
    <row r="78" spans="1:5" x14ac:dyDescent="0.25">
      <c r="A78" s="24"/>
      <c r="B78" s="25"/>
      <c r="C78" s="139"/>
      <c r="D78" s="139"/>
      <c r="E78" s="139"/>
    </row>
    <row r="79" spans="1:5" x14ac:dyDescent="0.25">
      <c r="A79" s="24"/>
      <c r="B79" s="25"/>
      <c r="C79" s="140"/>
      <c r="D79" s="140"/>
      <c r="E79" s="140"/>
    </row>
    <row r="81" spans="1:2" x14ac:dyDescent="0.25">
      <c r="A81" s="13"/>
      <c r="B81" s="14"/>
    </row>
    <row r="82" spans="1:2" x14ac:dyDescent="0.25">
      <c r="A82" s="15"/>
      <c r="B82" s="7"/>
    </row>
    <row r="83" spans="1:2" x14ac:dyDescent="0.25">
      <c r="A83" s="15"/>
      <c r="B83" s="16"/>
    </row>
    <row r="84" spans="1:2" x14ac:dyDescent="0.25">
      <c r="A84" s="15"/>
      <c r="B84" s="17"/>
    </row>
    <row r="85" spans="1:2" x14ac:dyDescent="0.25">
      <c r="A85" s="15"/>
      <c r="B85" s="16"/>
    </row>
    <row r="86" spans="1:2" x14ac:dyDescent="0.25">
      <c r="A86" s="15"/>
      <c r="B86" s="16"/>
    </row>
  </sheetData>
  <mergeCells count="43">
    <mergeCell ref="B54:E54"/>
    <mergeCell ref="B56:E56"/>
    <mergeCell ref="C78:E78"/>
    <mergeCell ref="C79:E79"/>
    <mergeCell ref="C46:E46"/>
    <mergeCell ref="C49:E49"/>
    <mergeCell ref="C50:E50"/>
    <mergeCell ref="C51:E51"/>
    <mergeCell ref="C52:E52"/>
    <mergeCell ref="C53:E53"/>
    <mergeCell ref="A46:B46"/>
    <mergeCell ref="C45:E45"/>
    <mergeCell ref="B15:E15"/>
    <mergeCell ref="C18:E18"/>
    <mergeCell ref="A45:B45"/>
    <mergeCell ref="C17:D17"/>
    <mergeCell ref="C19:E19"/>
    <mergeCell ref="C20:E20"/>
    <mergeCell ref="C21:E21"/>
    <mergeCell ref="B22:E22"/>
    <mergeCell ref="B24:E24"/>
    <mergeCell ref="C25:D25"/>
    <mergeCell ref="C23:D23"/>
    <mergeCell ref="C30:D30"/>
    <mergeCell ref="C29:D29"/>
    <mergeCell ref="C28:D28"/>
    <mergeCell ref="C27:D27"/>
    <mergeCell ref="C26:D26"/>
    <mergeCell ref="C31:D31"/>
    <mergeCell ref="B14:E14"/>
    <mergeCell ref="A1:E1"/>
    <mergeCell ref="A3:E3"/>
    <mergeCell ref="A4:E4"/>
    <mergeCell ref="A5:E5"/>
    <mergeCell ref="B6:E6"/>
    <mergeCell ref="B7:E7"/>
    <mergeCell ref="B8:E8"/>
    <mergeCell ref="B9:E9"/>
    <mergeCell ref="B10:E10"/>
    <mergeCell ref="B11:E11"/>
    <mergeCell ref="B13:E13"/>
    <mergeCell ref="B12:E12"/>
    <mergeCell ref="A2:E2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Video bronhoskops</vt:lpstr>
      <vt:lpstr>2.Fibrooptiskais bronhoskops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2019-08-13T12:38:05Z</dcterms:modified>
</cp:coreProperties>
</file>