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7897591E-E625-421C-8C11-069C3EC26832}" xr6:coauthVersionLast="43" xr6:coauthVersionMax="43" xr10:uidLastSave="{00000000-0000-0000-0000-000000000000}"/>
  <bookViews>
    <workbookView xWindow="-27765" yWindow="4665" windowWidth="21600" windowHeight="12735" activeTab="1" xr2:uid="{00000000-000D-0000-FFFF-FFFF00000000}"/>
  </bookViews>
  <sheets>
    <sheet name="1. Video bronhoskops" sheetId="1" r:id="rId1"/>
    <sheet name="2.Fibrooptiskais bronhoskops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6" l="1"/>
  <c r="C20" i="1"/>
</calcChain>
</file>

<file path=xl/sharedStrings.xml><?xml version="1.0" encoding="utf-8"?>
<sst xmlns="http://schemas.openxmlformats.org/spreadsheetml/2006/main" count="103" uniqueCount="63">
  <si>
    <t>Vispārīgās prasības:</t>
  </si>
  <si>
    <t>Nr.p.k.</t>
  </si>
  <si>
    <t>Preces nosaukums, veicamās funkcijas, tehniskās prasības</t>
  </si>
  <si>
    <t>1.</t>
  </si>
  <si>
    <t>Veicamās funkcijas:</t>
  </si>
  <si>
    <t>1.1</t>
  </si>
  <si>
    <t>1.2</t>
  </si>
  <si>
    <t xml:space="preserve">Tehniskās prasības: </t>
  </si>
  <si>
    <t xml:space="preserve">Preces ražotājs:  </t>
  </si>
  <si>
    <t xml:space="preserve">Preces modelis, kods: </t>
  </si>
  <si>
    <t>Pretendenta piedāvātie parametri*</t>
  </si>
  <si>
    <t>Atsauce uz informatīvo materiālu**</t>
  </si>
  <si>
    <t>Visas piedāvātās preces ir jaunas, iepriekš nelietotas un nesatur iepriekš lietotas vai atjaunotas sastāvdaļas vai komponentes;</t>
  </si>
  <si>
    <t>EKK:</t>
  </si>
  <si>
    <t>Portatīvs fibrooptiskais bronhoskops ar iespēju lietot bez stacionāra gaismas avota, paredzēts lietošanai intubācijām un sonācijām</t>
  </si>
  <si>
    <t xml:space="preserve">Komplektācija: </t>
  </si>
  <si>
    <t>Vienas vienības cena EUR, bez PVN:</t>
  </si>
  <si>
    <t>Daudzums:</t>
  </si>
  <si>
    <t>Irigācijas adapters;</t>
  </si>
  <si>
    <t>Tehniskā-finanšu piedāvājuma forma iepirkumam</t>
  </si>
  <si>
    <t>Fibrooptiskais bronhoskops</t>
  </si>
  <si>
    <t>I Video bronhoskops</t>
  </si>
  <si>
    <t>Video bronhoskops</t>
  </si>
  <si>
    <t>II Fibrooptiskais bronhoskops</t>
  </si>
  <si>
    <t>Grupa:</t>
  </si>
  <si>
    <t>Video bronhoskops bronholoģiskiem izmeklējumiem un biopsiju veikšanai</t>
  </si>
  <si>
    <t>Fibroptiskais bronhoskops;</t>
  </si>
  <si>
    <t>Portatīvs gaismas avots ar baterijām;</t>
  </si>
  <si>
    <t>Pārnēsāšanas un uzglabāšanas koferis;</t>
  </si>
  <si>
    <t>Atkārtojami lietojamas svešķermeņu satveršanas standziņas;</t>
  </si>
  <si>
    <t>Tīrīšanas birstītes;</t>
  </si>
  <si>
    <t>Noplūdes testeris;</t>
  </si>
  <si>
    <t>Atsūkšanas vārsts;</t>
  </si>
  <si>
    <t>Darba kanāla vāciņš;</t>
  </si>
  <si>
    <t>Konteineris sterilizācijai.</t>
  </si>
  <si>
    <t>Portatīvs LED gaismas avots atkārtoti lādējams ar maināmu akumulatoru vai izmanto standarta baterijas;</t>
  </si>
  <si>
    <t>Izšķirtspēja HD;</t>
  </si>
  <si>
    <t>Video bronhoskops;</t>
  </si>
  <si>
    <t>* Pretendenta tehniskajā piedāvājumā norāda Preces ražotāju un modelim atbilstošos parametrus;</t>
  </si>
  <si>
    <t>** Parametru atbilstību pamatot ar norādi uz pavadošo dokumentu (informatīvie materiāli) , kas ļauj pārliecināties par piegādājamās Preces atbilstību tehniskajai specifikācijai. Informatīvajos materiālos pretendents atzīmē, uz kuru iepirkuma tehniskās specifikācijas pozīciju pievienotā informācija attiecināma;</t>
  </si>
  <si>
    <t>Piedāvājuma cenā jāiekļauj visas izmaksas, kas saistītas ar piegādi, transportu un iekārtas nodošanu ekspluatācijā, lietotāju apmācību, iekārtas apkopes un pārbaudes garantijas laikā;</t>
  </si>
  <si>
    <t>Piedāvājumam jāpievieno Preces ražotāja izsniegta autorizācijas vēstule, kas apliecina, ka pretendents ir tiesīgs Preci izplatīt un nodrošināt tās servisu Latvijas Republikā;</t>
  </si>
  <si>
    <t>Piedāvājumam jāpievieno piedāvātas Preces CE sertifikāta kopija un EK atbilstības deklarācijas kopija.</t>
  </si>
  <si>
    <r>
      <t xml:space="preserve">Nododot ekspluatācijā Preci piegādātājs nodrošina Preces </t>
    </r>
    <r>
      <rPr>
        <sz val="10"/>
        <rFont val="Times New Roman"/>
        <family val="1"/>
        <charset val="186"/>
      </rPr>
      <t>pārbaudi un lietotāja apmācību iekārtai, pievienojot lietošanas instrukciju latviešu valodā;</t>
    </r>
  </si>
  <si>
    <t>Darba garums 600 mm±5%;</t>
  </si>
  <si>
    <t>Darba kanāla iekšējais diametrs ne mazāks kā 2,6 mm;</t>
  </si>
  <si>
    <t>Distālā gala ārējais diametrs 5,4-6,0 mm;</t>
  </si>
  <si>
    <t>Apskates leņķis uz augšu/uz leju ne mazāks kā 180º/130º;</t>
  </si>
  <si>
    <t>Redzes lauks ne mazāks kā 120º;</t>
  </si>
  <si>
    <t>Darba garums 600 mm ±5%;</t>
  </si>
  <si>
    <t>Savietojams ar Olympus CV-180 videosistēmu vai piedāvāt komplektā ar videoprocesoru;</t>
  </si>
  <si>
    <t>*** Preces faktiskā komplektācija tiks precizēta pie pasūtījuma. Iepirkuma ietvaros tiks vērtēta vērtējamā komplektācija, kas tiks izmantota finanšu piedāvājumu salīdzināšanai;</t>
  </si>
  <si>
    <t>Adapteri endoskopa dezinfekcijai slimnīcā esošajā Olympus automātiskajā mazgāšanas/ dezinfekcijas mašīnā;</t>
  </si>
  <si>
    <t>Adapteri endoskopa dezinfekcijai slimnīcā esošajā Belimed automatiskājā mazgāšanas/ dezinfekcijas mašīnā;</t>
  </si>
  <si>
    <t>VĒRTĒJAMĀ CENA*** bez PVN, EUR:</t>
  </si>
  <si>
    <t>Distālā gala ārējais diametrs 5,4-6,2 mm;</t>
  </si>
  <si>
    <t>Piedāvātajām precēm garantijas termiņš ir ___ (______________) mēneši no pieņemšanas – nodošanas akta abpusējas parakstīšanas brīža, bet ne mazāk kā 24 mēneši;</t>
  </si>
  <si>
    <t>Apliecinājums, ka dezinficējams ar PAA (peracetic acid) šķidrumu.</t>
  </si>
  <si>
    <t>Pretendenta rīcībā ir ne mazāk kā viens servisa inženieris, kurš ir piedāvātās Preces ražotāja apmācīts un sertificēts medicīnas aprīkojuma uzstādīšanai, garantijas remonta un apkopes veikšanai Latvijas Republikā (piedāvājumam jāpievieno apliecinājums);</t>
  </si>
  <si>
    <t>Bronhoskopu piegāde</t>
  </si>
  <si>
    <r>
      <t xml:space="preserve">Piedāvātajām precēm </t>
    </r>
    <r>
      <rPr>
        <b/>
        <sz val="10"/>
        <rFont val="Times New Roman"/>
        <family val="1"/>
        <charset val="186"/>
      </rPr>
      <t>pilna riska (jebkurš iekārtas remonts tiek veikts bez papildus samaksas, neatkarīgi no bojājuma rašanās cēloņa)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garantijas</t>
    </r>
    <r>
      <rPr>
        <sz val="10"/>
        <rFont val="Times New Roman"/>
        <family val="1"/>
        <charset val="186"/>
      </rPr>
      <t xml:space="preserve"> termiņš ir ___ (______________) mēneši no pieņemšanas – nodošanas akta abpusējas parakstīšanas brīža, bet ne mazāk kā 24 mēneši;</t>
    </r>
  </si>
  <si>
    <t>Piegāde 6 nedēļu laikā no pasūtījuma veikšanas brīža;</t>
  </si>
  <si>
    <r>
      <t xml:space="preserve">Piegāde </t>
    </r>
    <r>
      <rPr>
        <sz val="10"/>
        <color rgb="FFFF0000"/>
        <rFont val="Times New Roman"/>
        <family val="1"/>
        <charset val="186"/>
      </rPr>
      <t>6 nedēļu</t>
    </r>
    <r>
      <rPr>
        <sz val="10"/>
        <rFont val="Times New Roman"/>
        <family val="1"/>
        <charset val="186"/>
      </rPr>
      <t xml:space="preserve"> laikā no pasūtījuma veikšanas brīža;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</si>
</sst>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Ls-426]\ * #,##0.00_-;\-[$Ls-426]\ * #,##0.00_-;_-[$Ls-426]\ * &quot;-&quot;??_-;_-@_-"/>
    <numFmt numFmtId="165" formatCode="_-[$€-2]\ * #,##0.00_-;\-[$€-2]\ * #,##0.00_-;_-[$€-2]\ * &quot;-&quot;??_-;_-@_-"/>
    <numFmt numFmtId="166" formatCode="[$€-2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name val="Calibri"/>
      <family val="2"/>
      <scheme val="minor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3" fillId="0" borderId="0">
      <alignment vertical="center" wrapText="1"/>
    </xf>
    <xf numFmtId="0" fontId="13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" fillId="0" borderId="0"/>
  </cellStyleXfs>
  <cellXfs count="174">
    <xf numFmtId="0" fontId="0" fillId="0" borderId="0" xfId="0"/>
    <xf numFmtId="0" fontId="7" fillId="0" borderId="1" xfId="1" applyNumberFormat="1" applyFont="1" applyFill="1" applyBorder="1" applyAlignment="1">
      <alignment horizontal="right" vertical="top" wrapText="1"/>
    </xf>
    <xf numFmtId="0" fontId="7" fillId="0" borderId="2" xfId="1" quotePrefix="1" applyNumberFormat="1" applyFont="1" applyFill="1" applyBorder="1" applyAlignment="1">
      <alignment horizontal="righ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12" fillId="0" borderId="1" xfId="1" quotePrefix="1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wrapText="1"/>
    </xf>
    <xf numFmtId="0" fontId="3" fillId="0" borderId="2" xfId="1" applyNumberFormat="1" applyFont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0" fillId="0" borderId="0" xfId="0"/>
    <xf numFmtId="0" fontId="12" fillId="0" borderId="3" xfId="0" quotePrefix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wrapText="1"/>
    </xf>
    <xf numFmtId="0" fontId="7" fillId="0" borderId="1" xfId="1" quotePrefix="1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6" fillId="0" borderId="0" xfId="0" quotePrefix="1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Fill="1" applyBorder="1" applyAlignment="1">
      <alignment horizontal="right" vertical="top" wrapText="1"/>
    </xf>
    <xf numFmtId="0" fontId="12" fillId="0" borderId="0" xfId="1" quotePrefix="1" applyNumberFormat="1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vertical="top" wrapText="1"/>
    </xf>
    <xf numFmtId="0" fontId="3" fillId="0" borderId="0" xfId="1" applyNumberFormat="1" applyFill="1" applyBorder="1" applyAlignment="1">
      <alignment horizontal="center" vertical="center" wrapText="1"/>
    </xf>
    <xf numFmtId="14" fontId="7" fillId="0" borderId="0" xfId="1" quotePrefix="1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horizontal="left" vertical="top" wrapText="1"/>
    </xf>
    <xf numFmtId="14" fontId="15" fillId="0" borderId="0" xfId="1" quotePrefix="1" applyNumberFormat="1" applyFont="1" applyFill="1" applyBorder="1" applyAlignment="1">
      <alignment horizontal="right" vertical="center" wrapText="1"/>
    </xf>
    <xf numFmtId="0" fontId="15" fillId="0" borderId="0" xfId="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11" fillId="0" borderId="0" xfId="1" quotePrefix="1" applyNumberFormat="1" applyFont="1" applyFill="1" applyBorder="1" applyAlignment="1">
      <alignment horizontal="left" vertical="center" wrapText="1"/>
    </xf>
    <xf numFmtId="0" fontId="11" fillId="0" borderId="0" xfId="1" quotePrefix="1" applyNumberFormat="1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/>
    </xf>
    <xf numFmtId="0" fontId="3" fillId="0" borderId="0" xfId="0" applyFont="1" applyBorder="1" applyAlignment="1"/>
    <xf numFmtId="0" fontId="7" fillId="0" borderId="0" xfId="0" applyFont="1" applyFill="1" applyBorder="1" applyAlignment="1"/>
    <xf numFmtId="0" fontId="0" fillId="0" borderId="0" xfId="0" applyBorder="1"/>
    <xf numFmtId="0" fontId="7" fillId="0" borderId="6" xfId="1" quotePrefix="1" applyNumberFormat="1" applyFont="1" applyFill="1" applyBorder="1" applyAlignment="1">
      <alignment horizontal="right" vertical="center" wrapText="1"/>
    </xf>
    <xf numFmtId="2" fontId="7" fillId="0" borderId="6" xfId="1" quotePrefix="1" applyNumberFormat="1" applyFont="1" applyFill="1" applyBorder="1" applyAlignment="1">
      <alignment horizontal="righ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3" fillId="0" borderId="12" xfId="1" applyNumberFormat="1" applyBorder="1" applyAlignment="1">
      <alignment horizontal="left" vertical="center"/>
    </xf>
    <xf numFmtId="0" fontId="19" fillId="0" borderId="0" xfId="0" applyFont="1"/>
    <xf numFmtId="0" fontId="0" fillId="0" borderId="0" xfId="0" applyFill="1"/>
    <xf numFmtId="0" fontId="7" fillId="0" borderId="1" xfId="1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left" vertical="center"/>
    </xf>
    <xf numFmtId="0" fontId="7" fillId="0" borderId="12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right" vertical="center" wrapText="1"/>
    </xf>
    <xf numFmtId="0" fontId="11" fillId="3" borderId="1" xfId="1" quotePrefix="1" applyNumberFormat="1" applyFont="1" applyFill="1" applyBorder="1" applyAlignment="1">
      <alignment horizontal="left" vertical="center" wrapText="1"/>
    </xf>
    <xf numFmtId="0" fontId="11" fillId="3" borderId="1" xfId="1" quotePrefix="1" applyNumberFormat="1" applyFont="1" applyFill="1" applyBorder="1" applyAlignment="1">
      <alignment vertical="center" wrapText="1"/>
    </xf>
    <xf numFmtId="0" fontId="11" fillId="3" borderId="1" xfId="1" quotePrefix="1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6" fillId="3" borderId="3" xfId="0" quotePrefix="1" applyNumberFormat="1" applyFont="1" applyFill="1" applyBorder="1" applyAlignment="1">
      <alignment horizontal="right" vertical="top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3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vertical="center" wrapText="1"/>
    </xf>
    <xf numFmtId="0" fontId="3" fillId="0" borderId="0" xfId="1" applyNumberFormat="1" applyBorder="1" applyAlignment="1">
      <alignment horizontal="left" vertical="center"/>
    </xf>
    <xf numFmtId="0" fontId="19" fillId="0" borderId="0" xfId="0" applyFont="1" applyBorder="1"/>
    <xf numFmtId="0" fontId="7" fillId="0" borderId="0" xfId="1" applyNumberFormat="1" applyFont="1" applyFill="1" applyBorder="1" applyAlignment="1">
      <alignment vertical="top"/>
    </xf>
    <xf numFmtId="0" fontId="7" fillId="0" borderId="7" xfId="0" applyFont="1" applyBorder="1" applyAlignment="1">
      <alignment wrapText="1"/>
    </xf>
    <xf numFmtId="0" fontId="20" fillId="0" borderId="0" xfId="0" applyFont="1"/>
    <xf numFmtId="0" fontId="7" fillId="0" borderId="3" xfId="4" applyFont="1" applyFill="1" applyBorder="1" applyAlignment="1">
      <alignment horizontal="center" vertical="top" wrapText="1"/>
    </xf>
    <xf numFmtId="0" fontId="7" fillId="0" borderId="4" xfId="4" applyFont="1" applyFill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13" xfId="1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3" xfId="0" quotePrefix="1" applyNumberFormat="1" applyFont="1" applyFill="1" applyBorder="1" applyAlignment="1">
      <alignment horizontal="righ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4" xfId="1" applyNumberFormat="1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4" xfId="1" applyNumberFormat="1" applyFont="1" applyBorder="1" applyAlignment="1">
      <alignment vertical="center" wrapText="1"/>
    </xf>
    <xf numFmtId="0" fontId="12" fillId="0" borderId="6" xfId="1" quotePrefix="1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wrapText="1"/>
    </xf>
    <xf numFmtId="0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2" fontId="12" fillId="0" borderId="6" xfId="1" quotePrefix="1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wrapText="1"/>
    </xf>
    <xf numFmtId="0" fontId="12" fillId="0" borderId="13" xfId="1" applyNumberFormat="1" applyFont="1" applyBorder="1" applyAlignment="1">
      <alignment horizontal="center" vertical="center" wrapText="1"/>
    </xf>
    <xf numFmtId="2" fontId="12" fillId="0" borderId="16" xfId="1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wrapText="1"/>
    </xf>
    <xf numFmtId="0" fontId="12" fillId="0" borderId="9" xfId="1" applyNumberFormat="1" applyFont="1" applyBorder="1" applyAlignment="1">
      <alignment horizontal="center" vertical="center" wrapText="1"/>
    </xf>
    <xf numFmtId="0" fontId="7" fillId="0" borderId="3" xfId="1" quotePrefix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0" xfId="1" applyNumberFormat="1" applyFont="1" applyFill="1" applyBorder="1" applyAlignment="1">
      <alignment vertical="top" wrapText="1"/>
    </xf>
    <xf numFmtId="0" fontId="7" fillId="0" borderId="0" xfId="4" applyFont="1" applyFill="1" applyBorder="1" applyAlignment="1">
      <alignment horizontal="left" vertical="top" wrapText="1"/>
    </xf>
    <xf numFmtId="0" fontId="6" fillId="0" borderId="10" xfId="0" quotePrefix="1" applyNumberFormat="1" applyFont="1" applyFill="1" applyBorder="1" applyAlignment="1">
      <alignment horizontal="right" vertical="top" wrapText="1"/>
    </xf>
    <xf numFmtId="0" fontId="6" fillId="0" borderId="11" xfId="0" quotePrefix="1" applyNumberFormat="1" applyFont="1" applyFill="1" applyBorder="1" applyAlignment="1">
      <alignment horizontal="right" vertical="top" wrapText="1"/>
    </xf>
    <xf numFmtId="0" fontId="6" fillId="0" borderId="3" xfId="0" quotePrefix="1" applyNumberFormat="1" applyFont="1" applyFill="1" applyBorder="1" applyAlignment="1">
      <alignment horizontal="right" vertical="top" wrapText="1"/>
    </xf>
    <xf numFmtId="0" fontId="6" fillId="0" borderId="4" xfId="0" quotePrefix="1" applyNumberFormat="1" applyFont="1" applyFill="1" applyBorder="1" applyAlignment="1">
      <alignment horizontal="right" vertical="top" wrapText="1"/>
    </xf>
    <xf numFmtId="0" fontId="7" fillId="0" borderId="15" xfId="1" quotePrefix="1" applyNumberFormat="1" applyFont="1" applyFill="1" applyBorder="1" applyAlignment="1">
      <alignment horizontal="left" vertical="top" wrapText="1"/>
    </xf>
    <xf numFmtId="0" fontId="7" fillId="0" borderId="17" xfId="1" quotePrefix="1" applyNumberFormat="1" applyFont="1" applyFill="1" applyBorder="1" applyAlignment="1">
      <alignment horizontal="left" vertical="top" wrapText="1"/>
    </xf>
    <xf numFmtId="0" fontId="7" fillId="0" borderId="18" xfId="1" quotePrefix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1" quotePrefix="1" applyNumberFormat="1" applyFont="1" applyFill="1" applyBorder="1" applyAlignment="1">
      <alignment horizontal="left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4" xfId="4" applyFont="1" applyFill="1" applyBorder="1" applyAlignment="1">
      <alignment horizontal="center" vertical="top" wrapText="1"/>
    </xf>
    <xf numFmtId="0" fontId="12" fillId="0" borderId="3" xfId="4" applyFont="1" applyFill="1" applyBorder="1" applyAlignment="1">
      <alignment horizontal="center" vertical="top" wrapText="1"/>
    </xf>
    <xf numFmtId="0" fontId="12" fillId="0" borderId="4" xfId="4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7" xfId="0" quotePrefix="1" applyNumberFormat="1" applyFont="1" applyFill="1" applyBorder="1" applyAlignment="1">
      <alignment horizontal="center" vertical="top" wrapText="1"/>
    </xf>
    <xf numFmtId="0" fontId="12" fillId="0" borderId="2" xfId="0" quotePrefix="1" applyNumberFormat="1" applyFont="1" applyFill="1" applyBorder="1" applyAlignment="1">
      <alignment horizontal="center" vertical="top" wrapText="1"/>
    </xf>
    <xf numFmtId="0" fontId="12" fillId="0" borderId="8" xfId="0" quotePrefix="1" applyNumberFormat="1" applyFont="1" applyFill="1" applyBorder="1" applyAlignment="1">
      <alignment horizontal="center" vertical="top" wrapText="1"/>
    </xf>
    <xf numFmtId="0" fontId="12" fillId="0" borderId="3" xfId="0" quotePrefix="1" applyNumberFormat="1" applyFont="1" applyFill="1" applyBorder="1" applyAlignment="1">
      <alignment horizontal="center" vertical="top" wrapText="1"/>
    </xf>
    <xf numFmtId="0" fontId="12" fillId="0" borderId="5" xfId="0" quotePrefix="1" applyNumberFormat="1" applyFont="1" applyFill="1" applyBorder="1" applyAlignment="1">
      <alignment horizontal="center" vertical="top" wrapText="1"/>
    </xf>
    <xf numFmtId="0" fontId="12" fillId="0" borderId="4" xfId="0" quotePrefix="1" applyNumberFormat="1" applyFont="1" applyFill="1" applyBorder="1" applyAlignment="1">
      <alignment horizontal="center" vertical="top" wrapText="1"/>
    </xf>
    <xf numFmtId="0" fontId="7" fillId="0" borderId="7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8" xfId="1" applyNumberFormat="1" applyFont="1" applyFill="1" applyBorder="1" applyAlignment="1">
      <alignment horizontal="left" vertical="top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9" fillId="4" borderId="0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left" vertical="top" wrapText="1"/>
    </xf>
    <xf numFmtId="0" fontId="7" fillId="0" borderId="5" xfId="1" applyNumberFormat="1" applyFont="1" applyFill="1" applyBorder="1" applyAlignment="1">
      <alignment horizontal="left" vertical="top" wrapText="1"/>
    </xf>
    <xf numFmtId="0" fontId="7" fillId="0" borderId="4" xfId="1" applyNumberFormat="1" applyFont="1" applyFill="1" applyBorder="1" applyAlignment="1">
      <alignment horizontal="left" vertical="top" wrapText="1"/>
    </xf>
    <xf numFmtId="0" fontId="22" fillId="0" borderId="0" xfId="1" applyNumberFormat="1" applyFont="1" applyAlignment="1">
      <alignment horizontal="center" vertical="center"/>
    </xf>
    <xf numFmtId="0" fontId="17" fillId="0" borderId="0" xfId="1" applyNumberFormat="1" applyFont="1" applyBorder="1" applyAlignment="1">
      <alignment horizontal="center" wrapText="1"/>
    </xf>
    <xf numFmtId="0" fontId="5" fillId="0" borderId="0" xfId="1" applyNumberFormat="1" applyFont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1" fillId="3" borderId="3" xfId="1" quotePrefix="1" applyNumberFormat="1" applyFont="1" applyFill="1" applyBorder="1" applyAlignment="1">
      <alignment horizontal="left" vertical="center" wrapText="1"/>
    </xf>
    <xf numFmtId="0" fontId="11" fillId="3" borderId="5" xfId="1" quotePrefix="1" applyNumberFormat="1" applyFont="1" applyFill="1" applyBorder="1" applyAlignment="1">
      <alignment horizontal="left" vertical="center" wrapText="1"/>
    </xf>
    <xf numFmtId="0" fontId="11" fillId="3" borderId="4" xfId="1" quotePrefix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0" xfId="1" quotePrefix="1" applyNumberFormat="1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7" fillId="0" borderId="3" xfId="1" quotePrefix="1" applyNumberFormat="1" applyFont="1" applyFill="1" applyBorder="1" applyAlignment="1">
      <alignment horizontal="left" vertical="top" wrapText="1"/>
    </xf>
    <xf numFmtId="0" fontId="7" fillId="0" borderId="5" xfId="1" quotePrefix="1" applyNumberFormat="1" applyFont="1" applyFill="1" applyBorder="1" applyAlignment="1">
      <alignment horizontal="left" vertical="top" wrapText="1"/>
    </xf>
    <xf numFmtId="0" fontId="7" fillId="0" borderId="4" xfId="1" quotePrefix="1" applyNumberFormat="1" applyFont="1" applyFill="1" applyBorder="1" applyAlignment="1">
      <alignment horizontal="left" vertical="top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0" fontId="10" fillId="0" borderId="10" xfId="0" quotePrefix="1" applyNumberFormat="1" applyFont="1" applyFill="1" applyBorder="1" applyAlignment="1">
      <alignment horizontal="right" vertical="top" wrapText="1"/>
    </xf>
    <xf numFmtId="0" fontId="10" fillId="0" borderId="11" xfId="0" quotePrefix="1" applyNumberFormat="1" applyFont="1" applyFill="1" applyBorder="1" applyAlignment="1">
      <alignment horizontal="right" vertical="top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3" xfId="0" quotePrefix="1" applyNumberFormat="1" applyFont="1" applyFill="1" applyBorder="1" applyAlignment="1">
      <alignment horizontal="right" vertical="top" wrapText="1"/>
    </xf>
    <xf numFmtId="0" fontId="10" fillId="0" borderId="4" xfId="0" quotePrefix="1" applyNumberFormat="1" applyFont="1" applyFill="1" applyBorder="1" applyAlignment="1">
      <alignment horizontal="right" vertical="top" wrapText="1"/>
    </xf>
  </cellXfs>
  <cellStyles count="9">
    <cellStyle name="Normal" xfId="0" builtinId="0"/>
    <cellStyle name="Normal 2" xfId="4" xr:uid="{00000000-0005-0000-0000-000001000000}"/>
    <cellStyle name="Normal 2 2" xfId="8" xr:uid="{00000000-0005-0000-0000-000002000000}"/>
    <cellStyle name="Normal 2 5" xfId="2" xr:uid="{00000000-0005-0000-0000-000003000000}"/>
    <cellStyle name="Normal 3" xfId="5" xr:uid="{00000000-0005-0000-0000-000004000000}"/>
    <cellStyle name="Normal 3 2" xfId="7" xr:uid="{00000000-0005-0000-0000-000005000000}"/>
    <cellStyle name="Normal 4" xfId="1" xr:uid="{00000000-0005-0000-0000-000006000000}"/>
    <cellStyle name="Normal 5" xfId="3" xr:uid="{00000000-0005-0000-0000-000007000000}"/>
    <cellStyle name="Normal 5 2" xfId="6" xr:uid="{00000000-0005-0000-0000-000008000000}"/>
  </cellStyles>
  <dxfs count="0"/>
  <tableStyles count="0" defaultTableStyle="TableStyleMedium2" defaultPivotStyle="PivotStyleMedium9"/>
  <colors>
    <mruColors>
      <color rgb="FFFFFF99"/>
      <color rgb="FFFFFFCC"/>
      <color rgb="FFFFFF66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showGridLines="0" workbookViewId="0">
      <selection activeCell="B7" sqref="B7:E7"/>
    </sheetView>
  </sheetViews>
  <sheetFormatPr defaultRowHeight="15" x14ac:dyDescent="0.25"/>
  <cols>
    <col min="1" max="1" width="6.28515625" customWidth="1"/>
    <col min="2" max="2" width="41.28515625" style="10" customWidth="1"/>
    <col min="3" max="3" width="9.85546875" style="10" customWidth="1"/>
    <col min="4" max="4" width="36.5703125" customWidth="1"/>
    <col min="5" max="5" width="13.140625" customWidth="1"/>
    <col min="6" max="6" width="9.140625" customWidth="1"/>
    <col min="7" max="7" width="13.42578125" customWidth="1"/>
  </cols>
  <sheetData>
    <row r="1" spans="1:9" ht="15.75" x14ac:dyDescent="0.25">
      <c r="A1" s="137" t="s">
        <v>19</v>
      </c>
      <c r="B1" s="137"/>
      <c r="C1" s="137"/>
      <c r="D1" s="137"/>
      <c r="E1" s="137"/>
    </row>
    <row r="2" spans="1:9" s="16" customFormat="1" ht="15.75" x14ac:dyDescent="0.25">
      <c r="A2" s="75"/>
      <c r="B2" s="143" t="s">
        <v>59</v>
      </c>
      <c r="C2" s="143"/>
      <c r="D2" s="143"/>
      <c r="E2" s="143"/>
    </row>
    <row r="3" spans="1:9" ht="15.75" x14ac:dyDescent="0.25">
      <c r="A3" s="138" t="s">
        <v>21</v>
      </c>
      <c r="B3" s="138"/>
      <c r="C3" s="138"/>
      <c r="D3" s="138"/>
      <c r="E3" s="138"/>
    </row>
    <row r="4" spans="1:9" s="16" customFormat="1" ht="15.75" x14ac:dyDescent="0.25">
      <c r="A4" s="144"/>
      <c r="B4" s="145"/>
      <c r="C4" s="145"/>
      <c r="D4" s="145"/>
      <c r="E4" s="145"/>
    </row>
    <row r="5" spans="1:9" x14ac:dyDescent="0.25">
      <c r="A5" s="139" t="s">
        <v>0</v>
      </c>
      <c r="B5" s="139"/>
      <c r="C5" s="139"/>
      <c r="D5" s="139"/>
      <c r="E5" s="139"/>
    </row>
    <row r="6" spans="1:9" ht="28.5" customHeight="1" x14ac:dyDescent="0.25">
      <c r="A6" s="1">
        <v>1</v>
      </c>
      <c r="B6" s="140" t="s">
        <v>40</v>
      </c>
      <c r="C6" s="141"/>
      <c r="D6" s="141"/>
      <c r="E6" s="142"/>
    </row>
    <row r="7" spans="1:9" x14ac:dyDescent="0.25">
      <c r="A7" s="1">
        <v>2</v>
      </c>
      <c r="B7" s="140" t="s">
        <v>61</v>
      </c>
      <c r="C7" s="141"/>
      <c r="D7" s="141"/>
      <c r="E7" s="142"/>
    </row>
    <row r="8" spans="1:9" ht="27" customHeight="1" x14ac:dyDescent="0.25">
      <c r="A8" s="1">
        <v>3</v>
      </c>
      <c r="B8" s="140" t="s">
        <v>43</v>
      </c>
      <c r="C8" s="141"/>
      <c r="D8" s="141"/>
      <c r="E8" s="142"/>
    </row>
    <row r="9" spans="1:9" ht="39" customHeight="1" x14ac:dyDescent="0.25">
      <c r="A9" s="1">
        <v>4</v>
      </c>
      <c r="B9" s="140" t="s">
        <v>60</v>
      </c>
      <c r="C9" s="141"/>
      <c r="D9" s="141"/>
      <c r="E9" s="142"/>
    </row>
    <row r="10" spans="1:9" ht="15" customHeight="1" x14ac:dyDescent="0.25">
      <c r="A10" s="1">
        <v>5</v>
      </c>
      <c r="B10" s="140" t="s">
        <v>38</v>
      </c>
      <c r="C10" s="141"/>
      <c r="D10" s="141"/>
      <c r="E10" s="142"/>
    </row>
    <row r="11" spans="1:9" ht="39.75" customHeight="1" x14ac:dyDescent="0.25">
      <c r="A11" s="1">
        <v>6</v>
      </c>
      <c r="B11" s="140" t="s">
        <v>39</v>
      </c>
      <c r="C11" s="141"/>
      <c r="D11" s="141"/>
      <c r="E11" s="142"/>
    </row>
    <row r="12" spans="1:9" s="16" customFormat="1" ht="26.25" customHeight="1" x14ac:dyDescent="0.25">
      <c r="A12" s="1">
        <v>7</v>
      </c>
      <c r="B12" s="113" t="s">
        <v>51</v>
      </c>
      <c r="C12" s="113"/>
      <c r="D12" s="113"/>
      <c r="E12" s="113"/>
      <c r="F12" s="70"/>
      <c r="G12" s="70"/>
      <c r="H12" s="70"/>
      <c r="I12" s="70"/>
    </row>
    <row r="13" spans="1:9" ht="28.5" customHeight="1" x14ac:dyDescent="0.25">
      <c r="A13" s="1">
        <v>8</v>
      </c>
      <c r="B13" s="110" t="s">
        <v>41</v>
      </c>
      <c r="C13" s="111"/>
      <c r="D13" s="111"/>
      <c r="E13" s="112"/>
    </row>
    <row r="14" spans="1:9" s="16" customFormat="1" ht="28.5" customHeight="1" x14ac:dyDescent="0.25">
      <c r="A14" s="103">
        <v>9</v>
      </c>
      <c r="B14" s="113" t="s">
        <v>58</v>
      </c>
      <c r="C14" s="113"/>
      <c r="D14" s="113"/>
      <c r="E14" s="113"/>
      <c r="F14" s="104"/>
      <c r="G14" s="104"/>
      <c r="H14" s="104"/>
    </row>
    <row r="15" spans="1:9" ht="15.75" customHeight="1" x14ac:dyDescent="0.25">
      <c r="A15" s="1">
        <v>10</v>
      </c>
      <c r="B15" s="131" t="s">
        <v>12</v>
      </c>
      <c r="C15" s="132"/>
      <c r="D15" s="132"/>
      <c r="E15" s="133"/>
      <c r="H15" s="51"/>
    </row>
    <row r="16" spans="1:9" s="16" customFormat="1" ht="15" customHeight="1" x14ac:dyDescent="0.25">
      <c r="A16" s="1">
        <v>11</v>
      </c>
      <c r="B16" s="113" t="s">
        <v>42</v>
      </c>
      <c r="C16" s="113"/>
      <c r="D16" s="114"/>
      <c r="E16" s="114"/>
    </row>
    <row r="17" spans="1:11" x14ac:dyDescent="0.25">
      <c r="A17" s="2"/>
      <c r="B17" s="7"/>
      <c r="C17" s="49"/>
      <c r="D17" s="3"/>
      <c r="E17" s="3"/>
    </row>
    <row r="18" spans="1:11" ht="38.25" x14ac:dyDescent="0.25">
      <c r="A18" s="56" t="s">
        <v>1</v>
      </c>
      <c r="B18" s="57" t="s">
        <v>2</v>
      </c>
      <c r="C18" s="134" t="s">
        <v>10</v>
      </c>
      <c r="D18" s="135"/>
      <c r="E18" s="58" t="s">
        <v>11</v>
      </c>
    </row>
    <row r="19" spans="1:11" ht="15.75" x14ac:dyDescent="0.25">
      <c r="A19" s="65" t="s">
        <v>3</v>
      </c>
      <c r="B19" s="66" t="s">
        <v>22</v>
      </c>
      <c r="C19" s="136"/>
      <c r="D19" s="136"/>
      <c r="E19" s="67"/>
    </row>
    <row r="20" spans="1:11" x14ac:dyDescent="0.25">
      <c r="A20" s="63"/>
      <c r="B20" s="64" t="s">
        <v>54</v>
      </c>
      <c r="C20" s="155">
        <f>SUM(E35:E43)</f>
        <v>0</v>
      </c>
      <c r="D20" s="156"/>
      <c r="E20" s="157"/>
    </row>
    <row r="21" spans="1:11" x14ac:dyDescent="0.25">
      <c r="A21" s="5"/>
      <c r="B21" s="17" t="s">
        <v>8</v>
      </c>
      <c r="C21" s="125"/>
      <c r="D21" s="126"/>
      <c r="E21" s="127"/>
    </row>
    <row r="22" spans="1:11" x14ac:dyDescent="0.25">
      <c r="A22" s="5"/>
      <c r="B22" s="17" t="s">
        <v>9</v>
      </c>
      <c r="C22" s="128"/>
      <c r="D22" s="129"/>
      <c r="E22" s="130"/>
    </row>
    <row r="23" spans="1:11" x14ac:dyDescent="0.25">
      <c r="A23" s="59"/>
      <c r="B23" s="148" t="s">
        <v>4</v>
      </c>
      <c r="C23" s="149"/>
      <c r="D23" s="149"/>
      <c r="E23" s="150"/>
    </row>
    <row r="24" spans="1:11" ht="25.5" customHeight="1" x14ac:dyDescent="0.25">
      <c r="A24" s="4" t="s">
        <v>5</v>
      </c>
      <c r="B24" s="8" t="s">
        <v>25</v>
      </c>
      <c r="C24" s="115"/>
      <c r="D24" s="116"/>
      <c r="E24" s="53"/>
      <c r="G24" s="105"/>
      <c r="H24" s="105"/>
      <c r="I24" s="105"/>
      <c r="J24" s="105"/>
      <c r="K24" s="105"/>
    </row>
    <row r="25" spans="1:11" x14ac:dyDescent="0.25">
      <c r="A25" s="59"/>
      <c r="B25" s="148" t="s">
        <v>7</v>
      </c>
      <c r="C25" s="149"/>
      <c r="D25" s="149"/>
      <c r="E25" s="150"/>
    </row>
    <row r="26" spans="1:11" s="16" customFormat="1" x14ac:dyDescent="0.25">
      <c r="A26" s="19" t="s">
        <v>6</v>
      </c>
      <c r="B26" s="18" t="s">
        <v>36</v>
      </c>
      <c r="C26" s="115"/>
      <c r="D26" s="116"/>
      <c r="E26" s="53"/>
      <c r="H26" s="42"/>
    </row>
    <row r="27" spans="1:11" s="16" customFormat="1" ht="25.5" x14ac:dyDescent="0.25">
      <c r="A27" s="19">
        <v>1.3</v>
      </c>
      <c r="B27" s="9" t="s">
        <v>47</v>
      </c>
      <c r="C27" s="73"/>
      <c r="D27" s="74"/>
      <c r="E27" s="53"/>
      <c r="H27" s="42"/>
    </row>
    <row r="28" spans="1:11" x14ac:dyDescent="0.25">
      <c r="A28" s="19">
        <v>1.4</v>
      </c>
      <c r="B28" s="9" t="s">
        <v>48</v>
      </c>
      <c r="C28" s="117"/>
      <c r="D28" s="118"/>
      <c r="E28" s="53"/>
      <c r="H28" s="43"/>
    </row>
    <row r="29" spans="1:11" x14ac:dyDescent="0.25">
      <c r="A29" s="19">
        <v>1.5</v>
      </c>
      <c r="B29" s="9" t="s">
        <v>49</v>
      </c>
      <c r="C29" s="115"/>
      <c r="D29" s="116"/>
      <c r="E29" s="53"/>
      <c r="H29" s="42"/>
    </row>
    <row r="30" spans="1:11" ht="13.5" customHeight="1" x14ac:dyDescent="0.25">
      <c r="A30" s="19">
        <v>1.6</v>
      </c>
      <c r="B30" s="9" t="s">
        <v>45</v>
      </c>
      <c r="C30" s="115"/>
      <c r="D30" s="116"/>
      <c r="E30" s="53"/>
      <c r="F30" s="51"/>
      <c r="H30" s="42"/>
    </row>
    <row r="31" spans="1:11" x14ac:dyDescent="0.25">
      <c r="A31" s="19">
        <v>1.7</v>
      </c>
      <c r="B31" s="9" t="s">
        <v>46</v>
      </c>
      <c r="C31" s="115"/>
      <c r="D31" s="116"/>
      <c r="E31" s="53"/>
      <c r="H31" s="42"/>
    </row>
    <row r="32" spans="1:11" s="16" customFormat="1" ht="26.25" x14ac:dyDescent="0.25">
      <c r="A32" s="19">
        <v>1.8</v>
      </c>
      <c r="B32" s="18" t="s">
        <v>50</v>
      </c>
      <c r="C32" s="115"/>
      <c r="D32" s="116"/>
      <c r="E32" s="53"/>
      <c r="H32" s="42"/>
    </row>
    <row r="33" spans="1:9" s="16" customFormat="1" ht="26.25" x14ac:dyDescent="0.25">
      <c r="A33" s="101">
        <v>1.9</v>
      </c>
      <c r="B33" s="18" t="s">
        <v>57</v>
      </c>
      <c r="C33" s="115"/>
      <c r="D33" s="116"/>
      <c r="E33" s="53"/>
      <c r="H33" s="42"/>
    </row>
    <row r="34" spans="1:9" s="16" customFormat="1" ht="42.75" customHeight="1" x14ac:dyDescent="0.25">
      <c r="A34" s="59"/>
      <c r="B34" s="60" t="s">
        <v>15</v>
      </c>
      <c r="C34" s="61" t="s">
        <v>17</v>
      </c>
      <c r="D34" s="62" t="s">
        <v>10</v>
      </c>
      <c r="E34" s="61" t="s">
        <v>16</v>
      </c>
    </row>
    <row r="35" spans="1:9" s="16" customFormat="1" x14ac:dyDescent="0.25">
      <c r="A35" s="48">
        <v>1.1000000000000001</v>
      </c>
      <c r="B35" s="71" t="s">
        <v>37</v>
      </c>
      <c r="C35" s="53">
        <v>3</v>
      </c>
      <c r="D35" s="53"/>
      <c r="E35" s="76"/>
      <c r="H35" s="45"/>
      <c r="I35" s="46"/>
    </row>
    <row r="36" spans="1:9" s="16" customFormat="1" ht="25.5" x14ac:dyDescent="0.25">
      <c r="A36" s="48">
        <v>1.1100000000000001</v>
      </c>
      <c r="B36" s="77" t="s">
        <v>29</v>
      </c>
      <c r="C36" s="53">
        <v>2</v>
      </c>
      <c r="D36" s="53"/>
      <c r="E36" s="76"/>
      <c r="H36" s="44"/>
      <c r="I36" s="46"/>
    </row>
    <row r="37" spans="1:9" s="16" customFormat="1" x14ac:dyDescent="0.25">
      <c r="A37" s="47">
        <v>1.1200000000000001</v>
      </c>
      <c r="B37" s="71" t="s">
        <v>30</v>
      </c>
      <c r="C37" s="53">
        <v>10</v>
      </c>
      <c r="D37" s="53"/>
      <c r="E37" s="76"/>
      <c r="H37" s="44"/>
      <c r="I37" s="46"/>
    </row>
    <row r="38" spans="1:9" s="16" customFormat="1" x14ac:dyDescent="0.25">
      <c r="A38" s="48">
        <v>1.1299999999999999</v>
      </c>
      <c r="B38" s="71" t="s">
        <v>31</v>
      </c>
      <c r="C38" s="53">
        <v>2</v>
      </c>
      <c r="D38" s="53"/>
      <c r="E38" s="76"/>
      <c r="H38" s="44"/>
      <c r="I38" s="46"/>
    </row>
    <row r="39" spans="1:9" s="16" customFormat="1" x14ac:dyDescent="0.25">
      <c r="A39" s="47">
        <v>1.1399999999999999</v>
      </c>
      <c r="B39" s="71" t="s">
        <v>32</v>
      </c>
      <c r="C39" s="53">
        <v>4</v>
      </c>
      <c r="D39" s="53"/>
      <c r="E39" s="76"/>
      <c r="H39" s="44"/>
      <c r="I39" s="46"/>
    </row>
    <row r="40" spans="1:9" s="16" customFormat="1" x14ac:dyDescent="0.25">
      <c r="A40" s="47">
        <v>1.1499999999999999</v>
      </c>
      <c r="B40" s="71" t="s">
        <v>33</v>
      </c>
      <c r="C40" s="53">
        <v>20</v>
      </c>
      <c r="D40" s="53"/>
      <c r="E40" s="76"/>
      <c r="H40" s="44"/>
      <c r="I40" s="46"/>
    </row>
    <row r="41" spans="1:9" s="16" customFormat="1" x14ac:dyDescent="0.25">
      <c r="A41" s="48">
        <v>1.1599999999999999</v>
      </c>
      <c r="B41" s="78" t="s">
        <v>18</v>
      </c>
      <c r="C41" s="79">
        <v>1</v>
      </c>
      <c r="D41" s="53"/>
      <c r="E41" s="76"/>
      <c r="H41" s="44"/>
      <c r="I41" s="46"/>
    </row>
    <row r="42" spans="1:9" s="16" customFormat="1" ht="39" x14ac:dyDescent="0.25">
      <c r="A42" s="47">
        <v>1.17</v>
      </c>
      <c r="B42" s="102" t="s">
        <v>52</v>
      </c>
      <c r="C42" s="79">
        <v>1</v>
      </c>
      <c r="D42" s="80"/>
      <c r="E42" s="76"/>
      <c r="G42" s="69"/>
      <c r="I42" s="46"/>
    </row>
    <row r="43" spans="1:9" s="16" customFormat="1" ht="15.75" thickBot="1" x14ac:dyDescent="0.3">
      <c r="A43" s="47">
        <v>1.18</v>
      </c>
      <c r="B43" s="81" t="s">
        <v>34</v>
      </c>
      <c r="C43" s="82">
        <v>3</v>
      </c>
      <c r="D43" s="83"/>
      <c r="E43" s="76"/>
      <c r="G43" s="51"/>
      <c r="I43" s="46"/>
    </row>
    <row r="44" spans="1:9" s="16" customFormat="1" x14ac:dyDescent="0.25">
      <c r="A44" s="106" t="s">
        <v>13</v>
      </c>
      <c r="B44" s="107"/>
      <c r="C44" s="122">
        <v>52201</v>
      </c>
      <c r="D44" s="123"/>
      <c r="E44" s="124"/>
    </row>
    <row r="45" spans="1:9" s="16" customFormat="1" x14ac:dyDescent="0.25">
      <c r="A45" s="108" t="s">
        <v>24</v>
      </c>
      <c r="B45" s="109"/>
      <c r="C45" s="119">
        <v>2309</v>
      </c>
      <c r="D45" s="120"/>
      <c r="E45" s="121"/>
    </row>
    <row r="46" spans="1:9" s="16" customFormat="1" x14ac:dyDescent="0.25">
      <c r="A46" s="32"/>
      <c r="B46" s="33"/>
      <c r="C46" s="33"/>
      <c r="D46" s="34"/>
      <c r="E46" s="34"/>
    </row>
    <row r="47" spans="1:9" s="16" customFormat="1" ht="15.75" x14ac:dyDescent="0.25">
      <c r="A47" s="35"/>
      <c r="B47" s="36"/>
      <c r="C47" s="36"/>
      <c r="D47" s="151"/>
      <c r="E47" s="151"/>
    </row>
    <row r="48" spans="1:9" s="16" customFormat="1" x14ac:dyDescent="0.25">
      <c r="A48" s="20"/>
      <c r="B48" s="23"/>
      <c r="C48" s="23"/>
      <c r="D48" s="146"/>
      <c r="E48" s="146"/>
    </row>
    <row r="49" spans="1:5" s="16" customFormat="1" x14ac:dyDescent="0.25">
      <c r="A49" s="37"/>
      <c r="B49" s="21"/>
      <c r="C49" s="21"/>
      <c r="D49" s="152"/>
      <c r="E49" s="153"/>
    </row>
    <row r="50" spans="1:5" s="16" customFormat="1" x14ac:dyDescent="0.25">
      <c r="A50" s="20"/>
      <c r="B50" s="23"/>
      <c r="C50" s="23"/>
      <c r="D50" s="146"/>
      <c r="E50" s="146"/>
    </row>
    <row r="51" spans="1:5" s="16" customFormat="1" x14ac:dyDescent="0.25">
      <c r="A51" s="20"/>
      <c r="B51" s="23"/>
      <c r="C51" s="23"/>
      <c r="D51" s="146"/>
      <c r="E51" s="146"/>
    </row>
    <row r="52" spans="1:5" s="16" customFormat="1" x14ac:dyDescent="0.25">
      <c r="A52" s="38"/>
      <c r="B52" s="154"/>
      <c r="C52" s="154"/>
      <c r="D52" s="154"/>
      <c r="E52" s="154"/>
    </row>
    <row r="53" spans="1:5" s="16" customFormat="1" ht="57.75" customHeight="1" x14ac:dyDescent="0.25">
      <c r="A53" s="24"/>
      <c r="B53" s="25"/>
      <c r="C53" s="25"/>
      <c r="D53" s="26"/>
      <c r="E53" s="26"/>
    </row>
    <row r="54" spans="1:5" s="16" customFormat="1" x14ac:dyDescent="0.25">
      <c r="A54" s="38"/>
      <c r="B54" s="154"/>
      <c r="C54" s="154"/>
      <c r="D54" s="154"/>
      <c r="E54" s="154"/>
    </row>
    <row r="55" spans="1:5" s="16" customFormat="1" x14ac:dyDescent="0.25">
      <c r="A55" s="27"/>
      <c r="B55" s="25"/>
      <c r="C55" s="25"/>
      <c r="D55" s="26"/>
      <c r="E55" s="26"/>
    </row>
    <row r="56" spans="1:5" s="16" customFormat="1" x14ac:dyDescent="0.25">
      <c r="A56" s="27"/>
      <c r="B56" s="28"/>
      <c r="C56" s="28"/>
      <c r="D56" s="26"/>
      <c r="E56" s="26"/>
    </row>
    <row r="57" spans="1:5" s="16" customFormat="1" x14ac:dyDescent="0.25">
      <c r="A57" s="27"/>
      <c r="B57" s="25"/>
      <c r="C57" s="25"/>
      <c r="D57" s="26"/>
      <c r="E57" s="26"/>
    </row>
    <row r="58" spans="1:5" s="16" customFormat="1" x14ac:dyDescent="0.25">
      <c r="A58" s="27"/>
      <c r="B58" s="25"/>
      <c r="C58" s="25"/>
      <c r="D58" s="26"/>
      <c r="E58" s="26"/>
    </row>
    <row r="59" spans="1:5" s="16" customFormat="1" x14ac:dyDescent="0.25">
      <c r="A59" s="27"/>
      <c r="B59" s="25"/>
      <c r="C59" s="25"/>
      <c r="D59" s="26"/>
      <c r="E59" s="26"/>
    </row>
    <row r="60" spans="1:5" s="16" customFormat="1" x14ac:dyDescent="0.25">
      <c r="A60" s="27"/>
      <c r="B60" s="25"/>
      <c r="C60" s="25"/>
      <c r="D60" s="26"/>
      <c r="E60" s="26"/>
    </row>
    <row r="61" spans="1:5" s="16" customFormat="1" x14ac:dyDescent="0.25">
      <c r="A61" s="29"/>
      <c r="B61" s="30"/>
      <c r="C61" s="30"/>
      <c r="D61" s="26"/>
      <c r="E61" s="26"/>
    </row>
    <row r="62" spans="1:5" s="16" customFormat="1" x14ac:dyDescent="0.25">
      <c r="A62" s="27"/>
      <c r="B62" s="39"/>
      <c r="C62" s="39"/>
      <c r="D62" s="26"/>
      <c r="E62" s="26"/>
    </row>
    <row r="63" spans="1:5" s="16" customFormat="1" x14ac:dyDescent="0.25">
      <c r="A63" s="27"/>
      <c r="B63" s="25"/>
      <c r="C63" s="25"/>
      <c r="D63" s="26"/>
      <c r="E63" s="26"/>
    </row>
    <row r="64" spans="1:5" s="16" customFormat="1" x14ac:dyDescent="0.25">
      <c r="A64" s="27"/>
      <c r="B64" s="31"/>
      <c r="C64" s="31"/>
      <c r="D64" s="26"/>
      <c r="E64" s="26"/>
    </row>
    <row r="65" spans="1:5" s="16" customFormat="1" x14ac:dyDescent="0.25">
      <c r="A65" s="27"/>
      <c r="B65" s="31"/>
      <c r="C65" s="31"/>
      <c r="D65" s="26"/>
      <c r="E65" s="26"/>
    </row>
    <row r="66" spans="1:5" s="16" customFormat="1" x14ac:dyDescent="0.25">
      <c r="A66" s="38"/>
      <c r="B66" s="40"/>
      <c r="C66" s="40"/>
      <c r="D66" s="41"/>
      <c r="E66" s="41"/>
    </row>
    <row r="67" spans="1:5" s="16" customFormat="1" x14ac:dyDescent="0.25">
      <c r="A67" s="27"/>
      <c r="B67" s="31"/>
      <c r="C67" s="31"/>
      <c r="D67" s="26"/>
      <c r="E67" s="26"/>
    </row>
    <row r="68" spans="1:5" s="16" customFormat="1" x14ac:dyDescent="0.25">
      <c r="A68" s="27"/>
      <c r="B68" s="39"/>
      <c r="C68" s="39"/>
      <c r="D68" s="26"/>
      <c r="E68" s="26"/>
    </row>
    <row r="69" spans="1:5" s="16" customFormat="1" x14ac:dyDescent="0.25">
      <c r="A69" s="27"/>
      <c r="B69" s="39"/>
      <c r="C69" s="39"/>
      <c r="D69" s="26"/>
      <c r="E69" s="26"/>
    </row>
    <row r="70" spans="1:5" s="16" customFormat="1" x14ac:dyDescent="0.25">
      <c r="A70" s="27"/>
      <c r="B70" s="39"/>
      <c r="C70" s="39"/>
      <c r="D70" s="26"/>
      <c r="E70" s="26"/>
    </row>
    <row r="71" spans="1:5" s="16" customFormat="1" x14ac:dyDescent="0.25">
      <c r="A71" s="27"/>
      <c r="B71" s="39"/>
      <c r="C71" s="39"/>
      <c r="D71" s="26"/>
      <c r="E71" s="26"/>
    </row>
    <row r="72" spans="1:5" s="16" customFormat="1" x14ac:dyDescent="0.25">
      <c r="A72" s="27"/>
      <c r="B72" s="39"/>
      <c r="C72" s="39"/>
      <c r="D72" s="26"/>
      <c r="E72" s="26"/>
    </row>
    <row r="73" spans="1:5" s="16" customFormat="1" x14ac:dyDescent="0.25">
      <c r="A73" s="27"/>
      <c r="B73" s="39"/>
      <c r="C73" s="39"/>
      <c r="D73" s="26"/>
      <c r="E73" s="26"/>
    </row>
    <row r="74" spans="1:5" s="16" customFormat="1" x14ac:dyDescent="0.25">
      <c r="A74" s="27"/>
      <c r="B74" s="39"/>
      <c r="C74" s="39"/>
      <c r="D74" s="26"/>
      <c r="E74" s="26"/>
    </row>
    <row r="75" spans="1:5" s="16" customFormat="1" x14ac:dyDescent="0.25">
      <c r="A75" s="27"/>
      <c r="B75" s="39"/>
      <c r="C75" s="39"/>
      <c r="D75" s="26"/>
      <c r="E75" s="26"/>
    </row>
    <row r="76" spans="1:5" s="16" customFormat="1" x14ac:dyDescent="0.25">
      <c r="A76" s="20"/>
      <c r="B76" s="21"/>
      <c r="C76" s="21"/>
      <c r="D76" s="146"/>
      <c r="E76" s="146"/>
    </row>
    <row r="77" spans="1:5" s="16" customFormat="1" x14ac:dyDescent="0.25">
      <c r="A77" s="20"/>
      <c r="B77" s="21"/>
      <c r="C77" s="21"/>
      <c r="D77" s="147"/>
      <c r="E77" s="147"/>
    </row>
    <row r="79" spans="1:5" x14ac:dyDescent="0.25">
      <c r="A79" s="11"/>
      <c r="B79" s="12"/>
      <c r="C79" s="12"/>
    </row>
    <row r="80" spans="1:5" x14ac:dyDescent="0.25">
      <c r="A80" s="13"/>
      <c r="B80" s="6"/>
      <c r="C80" s="6"/>
    </row>
    <row r="81" spans="1:3" x14ac:dyDescent="0.25">
      <c r="A81" s="13"/>
      <c r="B81" s="14"/>
      <c r="C81" s="14"/>
    </row>
    <row r="82" spans="1:3" x14ac:dyDescent="0.25">
      <c r="A82" s="13"/>
      <c r="B82" s="15"/>
      <c r="C82" s="15"/>
    </row>
    <row r="83" spans="1:3" x14ac:dyDescent="0.25">
      <c r="A83" s="13"/>
      <c r="B83" s="14"/>
      <c r="C83" s="14"/>
    </row>
    <row r="84" spans="1:3" x14ac:dyDescent="0.25">
      <c r="A84" s="13"/>
      <c r="B84" s="14"/>
      <c r="C84" s="14"/>
    </row>
  </sheetData>
  <mergeCells count="45">
    <mergeCell ref="C20:E20"/>
    <mergeCell ref="C24:D24"/>
    <mergeCell ref="C32:D32"/>
    <mergeCell ref="C31:D31"/>
    <mergeCell ref="B12:E12"/>
    <mergeCell ref="B14:E14"/>
    <mergeCell ref="D76:E76"/>
    <mergeCell ref="D77:E77"/>
    <mergeCell ref="B25:E25"/>
    <mergeCell ref="B23:E23"/>
    <mergeCell ref="D47:E47"/>
    <mergeCell ref="D48:E48"/>
    <mergeCell ref="D49:E49"/>
    <mergeCell ref="D50:E50"/>
    <mergeCell ref="D51:E51"/>
    <mergeCell ref="B52:E52"/>
    <mergeCell ref="B54:E54"/>
    <mergeCell ref="C33:D33"/>
    <mergeCell ref="B9:E9"/>
    <mergeCell ref="B8:E8"/>
    <mergeCell ref="A4:E4"/>
    <mergeCell ref="B11:E11"/>
    <mergeCell ref="B10:E10"/>
    <mergeCell ref="A1:E1"/>
    <mergeCell ref="A3:E3"/>
    <mergeCell ref="A5:E5"/>
    <mergeCell ref="B6:E6"/>
    <mergeCell ref="B7:E7"/>
    <mergeCell ref="B2:E2"/>
    <mergeCell ref="G24:K24"/>
    <mergeCell ref="A44:B44"/>
    <mergeCell ref="A45:B45"/>
    <mergeCell ref="B13:E13"/>
    <mergeCell ref="B16:E16"/>
    <mergeCell ref="C30:D30"/>
    <mergeCell ref="C29:D29"/>
    <mergeCell ref="C28:D28"/>
    <mergeCell ref="C26:D26"/>
    <mergeCell ref="C45:E45"/>
    <mergeCell ref="C44:E44"/>
    <mergeCell ref="C21:E21"/>
    <mergeCell ref="C22:E22"/>
    <mergeCell ref="B15:E15"/>
    <mergeCell ref="C18:D18"/>
    <mergeCell ref="C19:D19"/>
  </mergeCells>
  <pageMargins left="0.25" right="0.25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showGridLines="0" tabSelected="1" workbookViewId="0">
      <selection activeCell="B7" sqref="B7:E7"/>
    </sheetView>
  </sheetViews>
  <sheetFormatPr defaultRowHeight="15" x14ac:dyDescent="0.25"/>
  <cols>
    <col min="1" max="1" width="6.28515625" style="16" customWidth="1"/>
    <col min="2" max="2" width="40.7109375" style="10" customWidth="1"/>
    <col min="3" max="3" width="9.85546875" style="16" customWidth="1"/>
    <col min="4" max="4" width="37.85546875" style="16" customWidth="1"/>
    <col min="5" max="5" width="13" style="16" customWidth="1"/>
    <col min="6" max="6" width="10.7109375" style="16" customWidth="1"/>
    <col min="7" max="7" width="8.85546875" style="16" customWidth="1"/>
    <col min="8" max="16384" width="9.140625" style="16"/>
  </cols>
  <sheetData>
    <row r="1" spans="1:5" ht="15.75" x14ac:dyDescent="0.25">
      <c r="A1" s="137" t="s">
        <v>19</v>
      </c>
      <c r="B1" s="137"/>
      <c r="C1" s="137"/>
      <c r="D1" s="137"/>
      <c r="E1" s="137"/>
    </row>
    <row r="2" spans="1:5" ht="15.75" x14ac:dyDescent="0.25">
      <c r="A2" s="137" t="s">
        <v>59</v>
      </c>
      <c r="B2" s="137"/>
      <c r="C2" s="137"/>
      <c r="D2" s="137"/>
      <c r="E2" s="137"/>
    </row>
    <row r="3" spans="1:5" ht="15.75" x14ac:dyDescent="0.25">
      <c r="A3" s="145" t="s">
        <v>23</v>
      </c>
      <c r="B3" s="145"/>
      <c r="C3" s="145"/>
      <c r="D3" s="145"/>
      <c r="E3" s="145"/>
    </row>
    <row r="4" spans="1:5" ht="15.75" x14ac:dyDescent="0.25">
      <c r="A4" s="144"/>
      <c r="B4" s="145"/>
      <c r="C4" s="145"/>
      <c r="D4" s="145"/>
      <c r="E4" s="145"/>
    </row>
    <row r="5" spans="1:5" x14ac:dyDescent="0.25">
      <c r="A5" s="139" t="s">
        <v>0</v>
      </c>
      <c r="B5" s="139"/>
      <c r="C5" s="139"/>
      <c r="D5" s="139"/>
      <c r="E5" s="139"/>
    </row>
    <row r="6" spans="1:5" ht="27" customHeight="1" x14ac:dyDescent="0.25">
      <c r="A6" s="1">
        <v>1</v>
      </c>
      <c r="B6" s="140" t="s">
        <v>40</v>
      </c>
      <c r="C6" s="141"/>
      <c r="D6" s="141"/>
      <c r="E6" s="142"/>
    </row>
    <row r="7" spans="1:5" ht="15" customHeight="1" x14ac:dyDescent="0.25">
      <c r="A7" s="1">
        <v>2</v>
      </c>
      <c r="B7" s="140" t="s">
        <v>62</v>
      </c>
      <c r="C7" s="141"/>
      <c r="D7" s="141"/>
      <c r="E7" s="142"/>
    </row>
    <row r="8" spans="1:5" ht="27" customHeight="1" x14ac:dyDescent="0.25">
      <c r="A8" s="1">
        <v>3</v>
      </c>
      <c r="B8" s="140" t="s">
        <v>43</v>
      </c>
      <c r="C8" s="141"/>
      <c r="D8" s="141"/>
      <c r="E8" s="142"/>
    </row>
    <row r="9" spans="1:5" ht="27" customHeight="1" x14ac:dyDescent="0.25">
      <c r="A9" s="1">
        <v>4</v>
      </c>
      <c r="B9" s="140" t="s">
        <v>56</v>
      </c>
      <c r="C9" s="141"/>
      <c r="D9" s="141"/>
      <c r="E9" s="142"/>
    </row>
    <row r="10" spans="1:5" ht="15" customHeight="1" x14ac:dyDescent="0.25">
      <c r="A10" s="1">
        <v>5</v>
      </c>
      <c r="B10" s="140" t="s">
        <v>38</v>
      </c>
      <c r="C10" s="141"/>
      <c r="D10" s="141"/>
      <c r="E10" s="142"/>
    </row>
    <row r="11" spans="1:5" ht="39.75" customHeight="1" x14ac:dyDescent="0.25">
      <c r="A11" s="1">
        <v>6</v>
      </c>
      <c r="B11" s="140" t="s">
        <v>39</v>
      </c>
      <c r="C11" s="141"/>
      <c r="D11" s="141"/>
      <c r="E11" s="142"/>
    </row>
    <row r="12" spans="1:5" ht="27" customHeight="1" x14ac:dyDescent="0.25">
      <c r="A12" s="1">
        <v>7</v>
      </c>
      <c r="B12" s="113" t="s">
        <v>51</v>
      </c>
      <c r="C12" s="113"/>
      <c r="D12" s="113"/>
      <c r="E12" s="113"/>
    </row>
    <row r="13" spans="1:5" ht="27" customHeight="1" x14ac:dyDescent="0.25">
      <c r="A13" s="1">
        <v>8</v>
      </c>
      <c r="B13" s="159" t="s">
        <v>41</v>
      </c>
      <c r="C13" s="160"/>
      <c r="D13" s="160"/>
      <c r="E13" s="161"/>
    </row>
    <row r="14" spans="1:5" ht="27" customHeight="1" x14ac:dyDescent="0.25">
      <c r="A14" s="103">
        <v>9</v>
      </c>
      <c r="B14" s="113" t="s">
        <v>58</v>
      </c>
      <c r="C14" s="113"/>
      <c r="D14" s="113"/>
      <c r="E14" s="113"/>
    </row>
    <row r="15" spans="1:5" ht="15" customHeight="1" x14ac:dyDescent="0.25">
      <c r="A15" s="1">
        <v>10</v>
      </c>
      <c r="B15" s="131" t="s">
        <v>12</v>
      </c>
      <c r="C15" s="132"/>
      <c r="D15" s="132"/>
      <c r="E15" s="133"/>
    </row>
    <row r="16" spans="1:5" ht="15.75" customHeight="1" x14ac:dyDescent="0.25">
      <c r="A16" s="1">
        <v>11</v>
      </c>
      <c r="B16" s="113" t="s">
        <v>42</v>
      </c>
      <c r="C16" s="113"/>
      <c r="D16" s="114"/>
      <c r="E16" s="114"/>
    </row>
    <row r="17" spans="1:14" x14ac:dyDescent="0.25">
      <c r="A17" s="2"/>
      <c r="B17" s="7"/>
      <c r="C17" s="3"/>
      <c r="D17" s="3"/>
      <c r="E17" s="3"/>
    </row>
    <row r="18" spans="1:14" ht="39.75" customHeight="1" x14ac:dyDescent="0.25">
      <c r="A18" s="56" t="s">
        <v>1</v>
      </c>
      <c r="B18" s="57" t="s">
        <v>2</v>
      </c>
      <c r="C18" s="134" t="s">
        <v>10</v>
      </c>
      <c r="D18" s="135"/>
      <c r="E18" s="58" t="s">
        <v>11</v>
      </c>
    </row>
    <row r="19" spans="1:14" ht="15.75" x14ac:dyDescent="0.25">
      <c r="A19" s="65">
        <v>2</v>
      </c>
      <c r="B19" s="66" t="s">
        <v>20</v>
      </c>
      <c r="C19" s="162"/>
      <c r="D19" s="163"/>
      <c r="E19" s="164"/>
    </row>
    <row r="20" spans="1:14" x14ac:dyDescent="0.25">
      <c r="A20" s="84"/>
      <c r="B20" s="85" t="s">
        <v>54</v>
      </c>
      <c r="C20" s="167">
        <f>SUM(E34:E45)</f>
        <v>0</v>
      </c>
      <c r="D20" s="168"/>
      <c r="E20" s="169"/>
    </row>
    <row r="21" spans="1:14" x14ac:dyDescent="0.25">
      <c r="A21" s="5"/>
      <c r="B21" s="17" t="s">
        <v>8</v>
      </c>
      <c r="C21" s="119"/>
      <c r="D21" s="120"/>
      <c r="E21" s="121"/>
    </row>
    <row r="22" spans="1:14" x14ac:dyDescent="0.25">
      <c r="A22" s="5"/>
      <c r="B22" s="17" t="s">
        <v>9</v>
      </c>
      <c r="C22" s="119"/>
      <c r="D22" s="120"/>
      <c r="E22" s="121"/>
    </row>
    <row r="23" spans="1:14" x14ac:dyDescent="0.25">
      <c r="A23" s="59"/>
      <c r="B23" s="148" t="s">
        <v>4</v>
      </c>
      <c r="C23" s="149"/>
      <c r="D23" s="149"/>
      <c r="E23" s="150"/>
    </row>
    <row r="24" spans="1:14" ht="40.5" customHeight="1" x14ac:dyDescent="0.25">
      <c r="A24" s="4">
        <v>2.1</v>
      </c>
      <c r="B24" s="86" t="s">
        <v>14</v>
      </c>
      <c r="C24" s="170"/>
      <c r="D24" s="170"/>
      <c r="E24" s="87"/>
      <c r="F24" s="51"/>
    </row>
    <row r="25" spans="1:14" x14ac:dyDescent="0.25">
      <c r="A25" s="59"/>
      <c r="B25" s="148" t="s">
        <v>7</v>
      </c>
      <c r="C25" s="149"/>
      <c r="D25" s="149"/>
      <c r="E25" s="150"/>
      <c r="G25" s="51"/>
    </row>
    <row r="26" spans="1:14" ht="25.5" x14ac:dyDescent="0.25">
      <c r="A26" s="4">
        <v>2.2000000000000002</v>
      </c>
      <c r="B26" s="88" t="s">
        <v>47</v>
      </c>
      <c r="C26" s="158"/>
      <c r="D26" s="158"/>
      <c r="E26" s="89"/>
      <c r="G26" s="52"/>
    </row>
    <row r="27" spans="1:14" x14ac:dyDescent="0.25">
      <c r="A27" s="4">
        <v>2.2999999999999998</v>
      </c>
      <c r="B27" s="88" t="s">
        <v>48</v>
      </c>
      <c r="C27" s="158"/>
      <c r="D27" s="158"/>
      <c r="E27" s="89"/>
      <c r="G27" s="52"/>
    </row>
    <row r="28" spans="1:14" x14ac:dyDescent="0.25">
      <c r="A28" s="4">
        <v>2.4</v>
      </c>
      <c r="B28" s="88" t="s">
        <v>44</v>
      </c>
      <c r="C28" s="158"/>
      <c r="D28" s="158"/>
      <c r="E28" s="89"/>
      <c r="F28" s="51"/>
      <c r="G28" s="52"/>
    </row>
    <row r="29" spans="1:14" ht="15" customHeight="1" x14ac:dyDescent="0.25">
      <c r="A29" s="4">
        <v>2.5</v>
      </c>
      <c r="B29" s="88" t="s">
        <v>45</v>
      </c>
      <c r="C29" s="158"/>
      <c r="D29" s="158"/>
      <c r="E29" s="89"/>
      <c r="G29" s="52"/>
    </row>
    <row r="30" spans="1:14" x14ac:dyDescent="0.25">
      <c r="A30" s="4">
        <v>2.6</v>
      </c>
      <c r="B30" s="88" t="s">
        <v>55</v>
      </c>
      <c r="C30" s="158"/>
      <c r="D30" s="158"/>
      <c r="E30" s="89"/>
      <c r="G30" s="52"/>
    </row>
    <row r="31" spans="1:14" ht="39.75" customHeight="1" x14ac:dyDescent="0.25">
      <c r="A31" s="4">
        <v>2.7</v>
      </c>
      <c r="B31" s="88" t="s">
        <v>35</v>
      </c>
      <c r="C31" s="158"/>
      <c r="D31" s="158"/>
      <c r="E31" s="89"/>
      <c r="F31" s="51"/>
    </row>
    <row r="32" spans="1:14" ht="26.25" x14ac:dyDescent="0.25">
      <c r="A32" s="4">
        <v>2.8</v>
      </c>
      <c r="B32" s="18" t="s">
        <v>57</v>
      </c>
      <c r="C32" s="158"/>
      <c r="D32" s="158"/>
      <c r="E32" s="89"/>
      <c r="F32" s="72"/>
      <c r="G32" s="51"/>
      <c r="N32" s="72"/>
    </row>
    <row r="33" spans="1:7" ht="43.5" customHeight="1" x14ac:dyDescent="0.25">
      <c r="A33" s="59"/>
      <c r="B33" s="60" t="s">
        <v>15</v>
      </c>
      <c r="C33" s="61" t="s">
        <v>17</v>
      </c>
      <c r="D33" s="62" t="s">
        <v>10</v>
      </c>
      <c r="E33" s="61" t="s">
        <v>16</v>
      </c>
      <c r="F33" s="55"/>
      <c r="G33" s="46"/>
    </row>
    <row r="34" spans="1:7" ht="15.75" customHeight="1" x14ac:dyDescent="0.25">
      <c r="A34" s="90">
        <v>2.9</v>
      </c>
      <c r="B34" s="91" t="s">
        <v>26</v>
      </c>
      <c r="C34" s="92">
        <v>3</v>
      </c>
      <c r="D34" s="92"/>
      <c r="E34" s="93"/>
      <c r="F34" s="50"/>
    </row>
    <row r="35" spans="1:7" x14ac:dyDescent="0.25">
      <c r="A35" s="94">
        <v>2.1</v>
      </c>
      <c r="B35" s="91" t="s">
        <v>27</v>
      </c>
      <c r="C35" s="92">
        <v>3</v>
      </c>
      <c r="D35" s="92"/>
      <c r="E35" s="93"/>
      <c r="F35" s="50"/>
    </row>
    <row r="36" spans="1:7" x14ac:dyDescent="0.25">
      <c r="A36" s="90">
        <v>2.11</v>
      </c>
      <c r="B36" s="91" t="s">
        <v>28</v>
      </c>
      <c r="C36" s="92">
        <v>3</v>
      </c>
      <c r="D36" s="92"/>
      <c r="E36" s="93"/>
      <c r="F36" s="50"/>
    </row>
    <row r="37" spans="1:7" ht="25.5" x14ac:dyDescent="0.25">
      <c r="A37" s="90">
        <v>2.12</v>
      </c>
      <c r="B37" s="95" t="s">
        <v>29</v>
      </c>
      <c r="C37" s="92">
        <v>3</v>
      </c>
      <c r="D37" s="92"/>
      <c r="E37" s="93"/>
      <c r="F37" s="50"/>
    </row>
    <row r="38" spans="1:7" x14ac:dyDescent="0.25">
      <c r="A38" s="90">
        <v>2.13</v>
      </c>
      <c r="B38" s="91" t="s">
        <v>30</v>
      </c>
      <c r="C38" s="92">
        <v>10</v>
      </c>
      <c r="D38" s="92"/>
      <c r="E38" s="93"/>
    </row>
    <row r="39" spans="1:7" x14ac:dyDescent="0.25">
      <c r="A39" s="90">
        <v>2.14</v>
      </c>
      <c r="B39" s="91" t="s">
        <v>31</v>
      </c>
      <c r="C39" s="92">
        <v>2</v>
      </c>
      <c r="D39" s="92"/>
      <c r="E39" s="93"/>
      <c r="F39" s="54"/>
    </row>
    <row r="40" spans="1:7" x14ac:dyDescent="0.25">
      <c r="A40" s="90">
        <v>2.15</v>
      </c>
      <c r="B40" s="91" t="s">
        <v>32</v>
      </c>
      <c r="C40" s="92">
        <v>6</v>
      </c>
      <c r="D40" s="92"/>
      <c r="E40" s="93"/>
      <c r="F40" s="54"/>
    </row>
    <row r="41" spans="1:7" x14ac:dyDescent="0.25">
      <c r="A41" s="90">
        <v>2.16</v>
      </c>
      <c r="B41" s="91" t="s">
        <v>33</v>
      </c>
      <c r="C41" s="92">
        <v>30</v>
      </c>
      <c r="D41" s="92"/>
      <c r="E41" s="93"/>
      <c r="F41" s="50"/>
    </row>
    <row r="42" spans="1:7" x14ac:dyDescent="0.25">
      <c r="A42" s="90">
        <v>2.17</v>
      </c>
      <c r="B42" s="91" t="s">
        <v>18</v>
      </c>
      <c r="C42" s="92">
        <v>1</v>
      </c>
      <c r="D42" s="92"/>
      <c r="E42" s="93"/>
      <c r="F42" s="68"/>
    </row>
    <row r="43" spans="1:7" ht="39" x14ac:dyDescent="0.25">
      <c r="A43" s="90">
        <v>2.1800000000000002</v>
      </c>
      <c r="B43" s="91" t="s">
        <v>52</v>
      </c>
      <c r="C43" s="92">
        <v>1</v>
      </c>
      <c r="D43" s="92"/>
      <c r="E43" s="93"/>
      <c r="G43" s="52"/>
    </row>
    <row r="44" spans="1:7" ht="39" x14ac:dyDescent="0.25">
      <c r="A44" s="90">
        <v>2.19</v>
      </c>
      <c r="B44" s="96" t="s">
        <v>53</v>
      </c>
      <c r="C44" s="97">
        <v>3</v>
      </c>
      <c r="D44" s="97"/>
      <c r="E44" s="93"/>
      <c r="G44" s="52"/>
    </row>
    <row r="45" spans="1:7" ht="15.75" thickBot="1" x14ac:dyDescent="0.3">
      <c r="A45" s="98">
        <v>2.2000000000000002</v>
      </c>
      <c r="B45" s="99" t="s">
        <v>34</v>
      </c>
      <c r="C45" s="100">
        <v>3</v>
      </c>
      <c r="D45" s="100"/>
      <c r="E45" s="93"/>
    </row>
    <row r="46" spans="1:7" x14ac:dyDescent="0.25">
      <c r="A46" s="165" t="s">
        <v>13</v>
      </c>
      <c r="B46" s="166"/>
      <c r="C46" s="122">
        <v>52201</v>
      </c>
      <c r="D46" s="123"/>
      <c r="E46" s="124"/>
    </row>
    <row r="47" spans="1:7" x14ac:dyDescent="0.25">
      <c r="A47" s="172" t="s">
        <v>24</v>
      </c>
      <c r="B47" s="173"/>
      <c r="C47" s="171">
        <v>2309</v>
      </c>
      <c r="D47" s="171"/>
      <c r="E47" s="171"/>
    </row>
    <row r="48" spans="1:7" x14ac:dyDescent="0.25">
      <c r="A48" s="20"/>
      <c r="B48" s="21"/>
      <c r="C48" s="22"/>
      <c r="D48" s="22"/>
      <c r="E48" s="22"/>
    </row>
    <row r="49" spans="1:5" x14ac:dyDescent="0.25">
      <c r="A49" s="32"/>
      <c r="B49" s="33"/>
      <c r="C49" s="34"/>
      <c r="D49" s="34"/>
      <c r="E49" s="34"/>
    </row>
    <row r="50" spans="1:5" ht="15.75" x14ac:dyDescent="0.25">
      <c r="A50" s="35"/>
      <c r="B50" s="36"/>
      <c r="C50" s="151"/>
      <c r="D50" s="151"/>
      <c r="E50" s="151"/>
    </row>
    <row r="51" spans="1:5" x14ac:dyDescent="0.25">
      <c r="A51" s="20"/>
      <c r="B51" s="23"/>
      <c r="C51" s="146"/>
      <c r="D51" s="146"/>
      <c r="E51" s="146"/>
    </row>
    <row r="52" spans="1:5" x14ac:dyDescent="0.25">
      <c r="A52" s="37"/>
      <c r="B52" s="21"/>
      <c r="C52" s="152"/>
      <c r="D52" s="152"/>
      <c r="E52" s="153"/>
    </row>
    <row r="53" spans="1:5" x14ac:dyDescent="0.25">
      <c r="A53" s="20"/>
      <c r="B53" s="23"/>
      <c r="C53" s="146"/>
      <c r="D53" s="146"/>
      <c r="E53" s="146"/>
    </row>
    <row r="54" spans="1:5" x14ac:dyDescent="0.25">
      <c r="A54" s="20"/>
      <c r="B54" s="23"/>
      <c r="C54" s="146"/>
      <c r="D54" s="146"/>
      <c r="E54" s="146"/>
    </row>
    <row r="55" spans="1:5" x14ac:dyDescent="0.25">
      <c r="A55" s="38"/>
      <c r="B55" s="154"/>
      <c r="C55" s="154"/>
      <c r="D55" s="154"/>
      <c r="E55" s="154"/>
    </row>
    <row r="56" spans="1:5" x14ac:dyDescent="0.25">
      <c r="A56" s="24"/>
      <c r="B56" s="25"/>
      <c r="C56" s="26"/>
      <c r="D56" s="26"/>
      <c r="E56" s="26"/>
    </row>
    <row r="57" spans="1:5" x14ac:dyDescent="0.25">
      <c r="A57" s="38"/>
      <c r="B57" s="154"/>
      <c r="C57" s="154"/>
      <c r="D57" s="154"/>
      <c r="E57" s="154"/>
    </row>
    <row r="58" spans="1:5" x14ac:dyDescent="0.25">
      <c r="A58" s="27"/>
      <c r="B58" s="25"/>
      <c r="C58" s="26"/>
      <c r="D58" s="26"/>
      <c r="E58" s="26"/>
    </row>
    <row r="59" spans="1:5" x14ac:dyDescent="0.25">
      <c r="A59" s="27"/>
      <c r="B59" s="28"/>
      <c r="C59" s="26"/>
      <c r="D59" s="26"/>
      <c r="E59" s="26"/>
    </row>
    <row r="60" spans="1:5" x14ac:dyDescent="0.25">
      <c r="A60" s="27"/>
      <c r="B60" s="25"/>
      <c r="C60" s="26"/>
      <c r="D60" s="26"/>
      <c r="E60" s="26"/>
    </row>
    <row r="61" spans="1:5" x14ac:dyDescent="0.25">
      <c r="A61" s="27"/>
      <c r="B61" s="25"/>
      <c r="C61" s="26"/>
      <c r="D61" s="26"/>
      <c r="E61" s="26"/>
    </row>
    <row r="62" spans="1:5" x14ac:dyDescent="0.25">
      <c r="A62" s="27"/>
      <c r="B62" s="25"/>
      <c r="C62" s="26"/>
      <c r="D62" s="26"/>
      <c r="E62" s="26"/>
    </row>
    <row r="63" spans="1:5" x14ac:dyDescent="0.25">
      <c r="A63" s="27"/>
      <c r="B63" s="25"/>
      <c r="C63" s="26"/>
      <c r="D63" s="26"/>
      <c r="E63" s="26"/>
    </row>
    <row r="64" spans="1:5" x14ac:dyDescent="0.25">
      <c r="A64" s="29"/>
      <c r="B64" s="30"/>
      <c r="C64" s="26"/>
      <c r="D64" s="26"/>
      <c r="E64" s="26"/>
    </row>
    <row r="65" spans="1:5" x14ac:dyDescent="0.25">
      <c r="A65" s="27"/>
      <c r="B65" s="39"/>
      <c r="C65" s="26"/>
      <c r="D65" s="26"/>
      <c r="E65" s="26"/>
    </row>
    <row r="66" spans="1:5" x14ac:dyDescent="0.25">
      <c r="A66" s="27"/>
      <c r="B66" s="25"/>
      <c r="C66" s="26"/>
      <c r="D66" s="26"/>
      <c r="E66" s="26"/>
    </row>
    <row r="67" spans="1:5" x14ac:dyDescent="0.25">
      <c r="A67" s="27"/>
      <c r="B67" s="31"/>
      <c r="C67" s="26"/>
      <c r="D67" s="26"/>
      <c r="E67" s="26"/>
    </row>
    <row r="68" spans="1:5" x14ac:dyDescent="0.25">
      <c r="A68" s="27"/>
      <c r="B68" s="31"/>
      <c r="C68" s="26"/>
      <c r="D68" s="26"/>
      <c r="E68" s="26"/>
    </row>
    <row r="69" spans="1:5" x14ac:dyDescent="0.25">
      <c r="A69" s="38"/>
      <c r="B69" s="40"/>
      <c r="C69" s="41"/>
      <c r="D69" s="41"/>
      <c r="E69" s="41"/>
    </row>
    <row r="70" spans="1:5" x14ac:dyDescent="0.25">
      <c r="A70" s="27"/>
      <c r="B70" s="31"/>
      <c r="C70" s="26"/>
      <c r="D70" s="26"/>
      <c r="E70" s="26"/>
    </row>
    <row r="71" spans="1:5" x14ac:dyDescent="0.25">
      <c r="A71" s="27"/>
      <c r="B71" s="39"/>
      <c r="C71" s="26"/>
      <c r="D71" s="26"/>
      <c r="E71" s="26"/>
    </row>
    <row r="72" spans="1:5" x14ac:dyDescent="0.25">
      <c r="A72" s="27"/>
      <c r="B72" s="39"/>
      <c r="C72" s="26"/>
      <c r="D72" s="26"/>
      <c r="E72" s="26"/>
    </row>
    <row r="73" spans="1:5" x14ac:dyDescent="0.25">
      <c r="A73" s="27"/>
      <c r="B73" s="39"/>
      <c r="C73" s="26"/>
      <c r="D73" s="26"/>
      <c r="E73" s="26"/>
    </row>
    <row r="74" spans="1:5" x14ac:dyDescent="0.25">
      <c r="A74" s="27"/>
      <c r="B74" s="39"/>
      <c r="C74" s="26"/>
      <c r="D74" s="26"/>
      <c r="E74" s="26"/>
    </row>
    <row r="75" spans="1:5" x14ac:dyDescent="0.25">
      <c r="A75" s="27"/>
      <c r="B75" s="39"/>
      <c r="C75" s="26"/>
      <c r="D75" s="26"/>
      <c r="E75" s="26"/>
    </row>
    <row r="76" spans="1:5" x14ac:dyDescent="0.25">
      <c r="A76" s="27"/>
      <c r="B76" s="39"/>
      <c r="C76" s="26"/>
      <c r="D76" s="26"/>
      <c r="E76" s="26"/>
    </row>
    <row r="77" spans="1:5" x14ac:dyDescent="0.25">
      <c r="A77" s="27"/>
      <c r="B77" s="39"/>
      <c r="C77" s="26"/>
      <c r="D77" s="26"/>
      <c r="E77" s="26"/>
    </row>
    <row r="78" spans="1:5" x14ac:dyDescent="0.25">
      <c r="A78" s="27"/>
      <c r="B78" s="39"/>
      <c r="C78" s="26"/>
      <c r="D78" s="26"/>
      <c r="E78" s="26"/>
    </row>
    <row r="79" spans="1:5" x14ac:dyDescent="0.25">
      <c r="A79" s="20"/>
      <c r="B79" s="21"/>
      <c r="C79" s="146"/>
      <c r="D79" s="146"/>
      <c r="E79" s="146"/>
    </row>
    <row r="80" spans="1:5" x14ac:dyDescent="0.25">
      <c r="A80" s="20"/>
      <c r="B80" s="21"/>
      <c r="C80" s="147"/>
      <c r="D80" s="147"/>
      <c r="E80" s="147"/>
    </row>
    <row r="82" spans="1:2" x14ac:dyDescent="0.25">
      <c r="A82" s="11"/>
      <c r="B82" s="12"/>
    </row>
    <row r="83" spans="1:2" x14ac:dyDescent="0.25">
      <c r="A83" s="13"/>
      <c r="B83" s="6"/>
    </row>
    <row r="84" spans="1:2" x14ac:dyDescent="0.25">
      <c r="A84" s="13"/>
      <c r="B84" s="14"/>
    </row>
    <row r="85" spans="1:2" x14ac:dyDescent="0.25">
      <c r="A85" s="13"/>
      <c r="B85" s="15"/>
    </row>
    <row r="86" spans="1:2" x14ac:dyDescent="0.25">
      <c r="A86" s="13"/>
      <c r="B86" s="14"/>
    </row>
    <row r="87" spans="1:2" x14ac:dyDescent="0.25">
      <c r="A87" s="13"/>
      <c r="B87" s="14"/>
    </row>
  </sheetData>
  <mergeCells count="44">
    <mergeCell ref="C28:D28"/>
    <mergeCell ref="B55:E55"/>
    <mergeCell ref="B57:E57"/>
    <mergeCell ref="C79:E79"/>
    <mergeCell ref="C80:E80"/>
    <mergeCell ref="C47:E47"/>
    <mergeCell ref="C50:E50"/>
    <mergeCell ref="C51:E51"/>
    <mergeCell ref="C52:E52"/>
    <mergeCell ref="C53:E53"/>
    <mergeCell ref="C54:E54"/>
    <mergeCell ref="A47:B47"/>
    <mergeCell ref="B14:E14"/>
    <mergeCell ref="C46:E46"/>
    <mergeCell ref="B16:E16"/>
    <mergeCell ref="C19:E19"/>
    <mergeCell ref="A46:B46"/>
    <mergeCell ref="C18:D18"/>
    <mergeCell ref="C20:E20"/>
    <mergeCell ref="C21:E21"/>
    <mergeCell ref="C22:E22"/>
    <mergeCell ref="B23:E23"/>
    <mergeCell ref="B25:E25"/>
    <mergeCell ref="C26:D26"/>
    <mergeCell ref="C24:D24"/>
    <mergeCell ref="C31:D31"/>
    <mergeCell ref="C30:D30"/>
    <mergeCell ref="C29:D29"/>
    <mergeCell ref="A2:E2"/>
    <mergeCell ref="C27:D27"/>
    <mergeCell ref="C32:D32"/>
    <mergeCell ref="B15:E15"/>
    <mergeCell ref="A1:E1"/>
    <mergeCell ref="A3:E3"/>
    <mergeCell ref="A4:E4"/>
    <mergeCell ref="A5:E5"/>
    <mergeCell ref="B6:E6"/>
    <mergeCell ref="B7:E7"/>
    <mergeCell ref="B8:E8"/>
    <mergeCell ref="B9:E9"/>
    <mergeCell ref="B10:E10"/>
    <mergeCell ref="B11:E11"/>
    <mergeCell ref="B13:E13"/>
    <mergeCell ref="B12:E1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Video bronhoskops</vt:lpstr>
      <vt:lpstr>2.Fibrooptiskais bronhoskops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2019-08-05T10:56:49Z</dcterms:modified>
</cp:coreProperties>
</file>