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fs-02\iepirkumu_dala\Iepirkumi 2019.gads\Iepirkumi\1_Anna\123_Līķu_rati\"/>
    </mc:Choice>
  </mc:AlternateContent>
  <xr:revisionPtr revIDLastSave="0" documentId="8_{679E6390-43A9-48AA-9B24-871664EAAF6E}" xr6:coauthVersionLast="43" xr6:coauthVersionMax="43" xr10:uidLastSave="{00000000-0000-0000-0000-000000000000}"/>
  <bookViews>
    <workbookView xWindow="-120" yWindow="-120" windowWidth="29040" windowHeight="17640" xr2:uid="{00000000-000D-0000-FFFF-FFFF00000000}"/>
  </bookViews>
  <sheets>
    <sheet name="Līķrati" sheetId="13"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 i="13" l="1"/>
  <c r="C23" i="13" l="1"/>
  <c r="C43" i="13" s="1"/>
</calcChain>
</file>

<file path=xl/sharedStrings.xml><?xml version="1.0" encoding="utf-8"?>
<sst xmlns="http://schemas.openxmlformats.org/spreadsheetml/2006/main" count="77" uniqueCount="75">
  <si>
    <t>EKK:</t>
  </si>
  <si>
    <t xml:space="preserve">Tehniskās prasības: </t>
  </si>
  <si>
    <t>Veicamās funkcijas:</t>
  </si>
  <si>
    <t xml:space="preserve">Preces modelis, kods: </t>
  </si>
  <si>
    <t xml:space="preserve">Preces ražotājs:  </t>
  </si>
  <si>
    <t>1 vienības cena bez PVN, EUR:</t>
  </si>
  <si>
    <t>Paredzamais daudzums (gab.):</t>
  </si>
  <si>
    <t>Preces nosaukums, veicamās funkcijas, tehniskās prasības</t>
  </si>
  <si>
    <t>Nr.p.k.</t>
  </si>
  <si>
    <t>Tehniskā-finanšu piedāvājuma forma iepirkumam</t>
  </si>
  <si>
    <t>Vispārīgās prasības:</t>
  </si>
  <si>
    <t>1)</t>
  </si>
  <si>
    <t>Piedāvājuma cenā jāiekļauj visas izmaksas, kas saistītas ar piegādi, transportu un iekārtas nodošanu ekspluatācijā;</t>
  </si>
  <si>
    <t>2)</t>
  </si>
  <si>
    <t>3)</t>
  </si>
  <si>
    <t>4)</t>
  </si>
  <si>
    <t>5)</t>
  </si>
  <si>
    <t>6)</t>
  </si>
  <si>
    <t>7)</t>
  </si>
  <si>
    <t>8)</t>
  </si>
  <si>
    <t>Visas piedāvātās preces ir jaunas, iepriekš nelietotas un nesatur iepriekš lietotas vai atjaunotas sastāvdaļas vai komponentes;</t>
  </si>
  <si>
    <t>1.1.1</t>
  </si>
  <si>
    <t>1.2.1</t>
  </si>
  <si>
    <t>1.2.2</t>
  </si>
  <si>
    <t>PVN likme % un EUR</t>
  </si>
  <si>
    <r>
      <t xml:space="preserve">KOPĒJĀ VĒRTĒJAMĀ CENA ar </t>
    </r>
    <r>
      <rPr>
        <b/>
        <sz val="10"/>
        <color theme="1"/>
        <rFont val="Times New Roman"/>
        <family val="1"/>
        <charset val="186"/>
      </rPr>
      <t>PVN, EUR</t>
    </r>
  </si>
  <si>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</si>
  <si>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t xml:space="preserve">Paraksts: </t>
  </si>
  <si>
    <t>____________________________________________</t>
  </si>
  <si>
    <t xml:space="preserve">(Pretendenta paraksttiesīgā persona vai pilnvarotais pārstāvis) </t>
  </si>
  <si>
    <t>Piedāvātajām precēm garantijas termiņš ir ____ (______) mēneši no pieņemšanas - nodošanas akta abpusējas parakstīšanas brīža, bet ne mazāk kā 24 mēneši;</t>
  </si>
  <si>
    <t>Piegāde 2 mēnešu  laikā no pasūtījuma veikšanas brīža;</t>
  </si>
  <si>
    <t>Līķu transportēšanas rati</t>
  </si>
  <si>
    <t>KOPĒJĀ CENA 1. pozīcijai bez PVN, EUR:</t>
  </si>
  <si>
    <t>Paredzēti mirušo pacientu pārvietošanai</t>
  </si>
  <si>
    <t>1.2.3</t>
  </si>
  <si>
    <t>1.2.4</t>
  </si>
  <si>
    <t>1.2.5</t>
  </si>
  <si>
    <t>1.2.6</t>
  </si>
  <si>
    <t>1.2.7</t>
  </si>
  <si>
    <t>1.2.8</t>
  </si>
  <si>
    <t>1-sekcijas virsma;</t>
  </si>
  <si>
    <t xml:space="preserve">Komplektācija: </t>
  </si>
  <si>
    <t>1.3.1</t>
  </si>
  <si>
    <t>1.3.2</t>
  </si>
  <si>
    <t>Vērtējamais daudzums***:</t>
  </si>
  <si>
    <t>Vienības cena bez PVN:</t>
  </si>
  <si>
    <t>Pretendenta piedāvātie parametri</t>
  </si>
  <si>
    <t>Atsauce uz informatīvo materiālu**</t>
  </si>
  <si>
    <r>
      <t xml:space="preserve">KOPĒJĀ VĒRTĒJAMĀ CENA </t>
    </r>
    <r>
      <rPr>
        <b/>
        <sz val="10"/>
        <color theme="1"/>
        <rFont val="Times New Roman"/>
        <family val="1"/>
        <charset val="186"/>
      </rPr>
      <t>bez PVN, EUR</t>
    </r>
  </si>
  <si>
    <t>9)</t>
  </si>
  <si>
    <t>Svarnesība ne mazāk kā 200 kg.</t>
  </si>
  <si>
    <t>Karkasa konstrukcijas un paplātes materiāls: nerūsējošs tērauds;</t>
  </si>
  <si>
    <t>*** Preces faktiskā komplektācija tiks precizēta pie pasūtījuma, lai nodrošinātu katras nodaļas specifiskās prasības. Iepirkuma ietvaros tiks vērtēta vērtējamā komplektācija, kas tiks izmantota finanšu piedāvājumu salīdzināšanai. Komplektācijā ir norādīts minimālās aksesuāru komplektācijas prasības, ja pretendents var piedāvāt vairāk aksesuārus, to cenu lapa jāpievieno piedāvājumam. Tā netiks izmantota iepirkuma vērtēšanā, bet tiks iekļauta līgumā, lai no šiem aksesuāriem varētu kombinēt komplektāciju;</t>
  </si>
  <si>
    <t>10)</t>
  </si>
  <si>
    <t>Pretendenta tehniskais piedāvājums*</t>
  </si>
  <si>
    <t>* Pretendenta tehniskajā piedāvājumā norāda Preces ražotāju un modeli atbilstošos parametrus;</t>
  </si>
  <si>
    <t>**Parametru atbilstību pamatot ar norādi uz pavadošo dokumentu (informatīvie materiāli), kas ļauj pārliecināties par piegādājamās Preces atbilstību tehniskajai specifikācijai. Informatīvajos materiālos pretendents atzīmē uz kuru iepirkuma tehniskās specifikācijas pozīciju pievienotā informācija attiecināma;</t>
  </si>
  <si>
    <t>Iepirkums tiks noslēgts par summu, kas ir atbilstoša pieejamam budžetam, norādot komplektācijas vienību cenu, līguma nobeiguma nosacījumi ir bāzes ratu skaita sasniegšana vai summas sasniegšana;</t>
  </si>
  <si>
    <t>11)</t>
  </si>
  <si>
    <t>12)</t>
  </si>
  <si>
    <t>Vērtējamās komplektācijas*** cena bez PVN, EUR:</t>
  </si>
  <si>
    <t>Piedāvājumam jāpievieno Preces ražotāja izsniegta autorizācijas vēstule, kas apliecina, ka pretendents ir tiesīgs izplatīt un nodrošināt servisu Latvijas Republikā;</t>
  </si>
  <si>
    <t>Visām konstrukcijām un virsmām jābūt viegli kopjamām un dezinficējamām, bez asiem stūriem;</t>
  </si>
  <si>
    <t>Paplātes aprīkotas ar stumšanas rokturiem abos galos;</t>
  </si>
  <si>
    <t>Vāks;</t>
  </si>
  <si>
    <r>
      <t xml:space="preserve">Paplāte uz riteņiem; saderīga ar aukstuma kameras </t>
    </r>
    <r>
      <rPr>
        <i/>
        <sz val="10"/>
        <rFont val="Times New Roman"/>
        <family val="1"/>
        <charset val="186"/>
      </rPr>
      <t>Tanartis</t>
    </r>
    <r>
      <rPr>
        <sz val="10"/>
        <rFont val="Times New Roman"/>
        <family val="1"/>
        <charset val="186"/>
      </rPr>
      <t xml:space="preserve"> šūnām.</t>
    </r>
  </si>
  <si>
    <t>Nododot ekspluatācijā Preci, piegādātājs nodrošina lietotāja apmācību darbam ar iekārtu pēc pieprasījuma, pievienojot lietošanas instrukciju latviešu valodā;</t>
  </si>
  <si>
    <t>Grupa:</t>
  </si>
  <si>
    <t>Pacientu ratu piegāde</t>
  </si>
  <si>
    <r>
      <t>Karkasa konstrukcija ar fiksētu augstumu 80</t>
    </r>
    <r>
      <rPr>
        <sz val="10"/>
        <rFont val="Calibri"/>
        <family val="2"/>
        <charset val="186"/>
      </rPr>
      <t>±</t>
    </r>
    <r>
      <rPr>
        <sz val="10"/>
        <rFont val="Times New Roman"/>
        <family val="1"/>
        <charset val="186"/>
      </rPr>
      <t>5 cm;</t>
    </r>
  </si>
  <si>
    <t>Konstrukcija  aprīkota ar 4 gumijotiem riteņiem, ne mazāk kā 2 no tiem ir bloķējami;</t>
  </si>
  <si>
    <t>Paplātei piepaceltas malas ne mazāk kā 2cm;</t>
  </si>
  <si>
    <t>Riteņu diametrs ne mazāk kā 125mm;</t>
  </si>
  <si>
    <t>Ņemot vērā, ka neparedzamu apstākļu dēļ, norādīto preču klāsts var mainīties 10% apmērā no Līguma kopējās summas, tehniskajā un finanšu piedāvājumā neiekļauto preču cenas tiek atsevišķi saskaņotas ar Pasūtītāju, nepārsniedzot vidējās tirgus cenas Latvijā un nemainot Līguma kopējo summu.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</si>
</sst>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 * #,##0.00_-;\-[$€-2]\ * #,##0.00_-;_-[$€-2]\ * &quot;-&quot;??_-;_-@_-"/>
    <numFmt numFmtId="165" formatCode="_-[$Ls-426]\ * #,##0.00_-;\-[$Ls-426]\ * #,##0.00_-;_-[$Ls-426]\ * &quot;-&quot;??_-;_-@_-"/>
  </numFmts>
  <fonts count="20" x14ac:knownFonts="1">
    <font>
      <sz val="11"/>
      <color theme="1"/>
      <name val="Calibri"/>
      <family val="2"/>
      <charset val="186"/>
      <scheme val="minor"/>
    </font>
    <font>
      <b/>
      <sz val="10"/>
      <name val="Times New Roman"/>
      <family val="1"/>
      <charset val="186"/>
    </font>
    <font>
      <sz val="10"/>
      <name val="Arial"/>
      <family val="2"/>
      <charset val="186"/>
    </font>
    <font>
      <sz val="10"/>
      <name val="Times New Roman"/>
      <family val="1"/>
      <charset val="186"/>
    </font>
    <font>
      <sz val="10"/>
      <color theme="1"/>
      <name val="Times New Roman"/>
      <family val="1"/>
      <charset val="186"/>
    </font>
    <font>
      <b/>
      <i/>
      <sz val="10"/>
      <name val="Times New Roman"/>
      <family val="1"/>
    </font>
    <font>
      <b/>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sz val="11"/>
      <color theme="1"/>
      <name val="Times New Roman"/>
      <family val="1"/>
      <charset val="186"/>
    </font>
    <font>
      <b/>
      <i/>
      <sz val="10"/>
      <color theme="1"/>
      <name val="Times New Roman"/>
      <family val="1"/>
      <charset val="186"/>
    </font>
    <font>
      <b/>
      <i/>
      <sz val="11"/>
      <color theme="1"/>
      <name val="Times New Roman"/>
      <family val="1"/>
      <charset val="186"/>
    </font>
    <font>
      <i/>
      <sz val="10"/>
      <color theme="1"/>
      <name val="Times New Roman"/>
      <family val="1"/>
      <charset val="186"/>
    </font>
    <font>
      <b/>
      <i/>
      <sz val="9"/>
      <color theme="1"/>
      <name val="Times New Roman"/>
      <family val="1"/>
      <charset val="186"/>
    </font>
    <font>
      <b/>
      <sz val="12"/>
      <name val="Times New Roman"/>
      <family val="1"/>
      <charset val="186"/>
    </font>
    <font>
      <b/>
      <i/>
      <sz val="10"/>
      <name val="Times New Roman"/>
      <family val="1"/>
      <charset val="186"/>
    </font>
    <font>
      <sz val="10"/>
      <name val="Calibri"/>
      <family val="2"/>
      <charset val="186"/>
    </font>
    <font>
      <sz val="10"/>
      <name val="Times New Roman"/>
      <family val="1"/>
    </font>
    <font>
      <i/>
      <sz val="10"/>
      <name val="Times New Roman"/>
      <family val="1"/>
      <charset val="186"/>
    </font>
  </fonts>
  <fills count="6">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rgb="FFF4B083"/>
        <bgColor indexed="64"/>
      </patternFill>
    </fill>
    <fill>
      <patternFill patternType="solid">
        <fgColor rgb="FFFFFFFF"/>
        <bgColor indexed="64"/>
      </patternFill>
    </fill>
  </fills>
  <borders count="13">
    <border>
      <left/>
      <right/>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thin">
        <color indexed="64"/>
      </top>
      <bottom/>
      <diagonal/>
    </border>
    <border>
      <left/>
      <right/>
      <top style="thin">
        <color indexed="64"/>
      </top>
      <bottom style="thin">
        <color indexed="64"/>
      </bottom>
      <diagonal/>
    </border>
    <border>
      <left style="thin">
        <color auto="1"/>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auto="1"/>
      </left>
      <right/>
      <top style="thin">
        <color auto="1"/>
      </top>
      <bottom style="medium">
        <color indexed="64"/>
      </bottom>
      <diagonal/>
    </border>
    <border>
      <left/>
      <right style="thin">
        <color indexed="64"/>
      </right>
      <top style="thin">
        <color auto="1"/>
      </top>
      <bottom style="medium">
        <color indexed="64"/>
      </bottom>
      <diagonal/>
    </border>
  </borders>
  <cellStyleXfs count="3">
    <xf numFmtId="0" fontId="0" fillId="0" borderId="0"/>
    <xf numFmtId="0" fontId="2" fillId="0" borderId="0"/>
    <xf numFmtId="165" fontId="4" fillId="0" borderId="0">
      <alignment vertical="center" wrapText="1"/>
    </xf>
  </cellStyleXfs>
  <cellXfs count="98">
    <xf numFmtId="0" fontId="0" fillId="0" borderId="0" xfId="0"/>
    <xf numFmtId="14" fontId="3" fillId="0" borderId="3" xfId="2" quotePrefix="1" applyNumberFormat="1" applyFont="1" applyFill="1" applyBorder="1" applyAlignment="1">
      <alignment horizontal="right" vertical="center" wrapText="1"/>
    </xf>
    <xf numFmtId="0" fontId="3" fillId="0" borderId="6" xfId="1" applyFont="1" applyFill="1" applyBorder="1" applyAlignment="1">
      <alignment horizontal="left" vertical="top" wrapText="1"/>
    </xf>
    <xf numFmtId="0" fontId="3" fillId="0" borderId="1" xfId="1" applyFont="1" applyFill="1" applyBorder="1" applyAlignment="1">
      <alignment horizontal="left" vertical="top" wrapText="1"/>
    </xf>
    <xf numFmtId="0" fontId="1" fillId="2" borderId="3" xfId="0" quotePrefix="1" applyNumberFormat="1" applyFont="1" applyFill="1" applyBorder="1" applyAlignment="1">
      <alignment horizontal="right" vertical="top" wrapText="1"/>
    </xf>
    <xf numFmtId="0" fontId="1" fillId="2" borderId="3" xfId="0" applyNumberFormat="1" applyFont="1" applyFill="1" applyBorder="1" applyAlignment="1">
      <alignment vertical="center" wrapText="1"/>
    </xf>
    <xf numFmtId="0" fontId="6" fillId="3" borderId="3" xfId="2" applyNumberFormat="1" applyFont="1" applyFill="1" applyBorder="1" applyAlignment="1">
      <alignment horizontal="center" vertical="center" wrapText="1"/>
    </xf>
    <xf numFmtId="0" fontId="1" fillId="3" borderId="3" xfId="2" applyNumberFormat="1" applyFont="1" applyFill="1" applyBorder="1" applyAlignment="1">
      <alignment horizontal="center" vertical="center" wrapText="1"/>
    </xf>
    <xf numFmtId="0" fontId="3" fillId="0" borderId="3" xfId="1" applyNumberFormat="1" applyFont="1" applyFill="1" applyBorder="1" applyAlignment="1">
      <alignment horizontal="left" vertical="center" wrapText="1"/>
    </xf>
    <xf numFmtId="0" fontId="3" fillId="0" borderId="3" xfId="2" applyNumberFormat="1" applyFont="1" applyFill="1" applyBorder="1" applyAlignment="1">
      <alignment horizontal="right" vertical="top" wrapText="1"/>
    </xf>
    <xf numFmtId="0" fontId="3" fillId="0" borderId="3" xfId="1" applyFont="1" applyFill="1" applyBorder="1" applyAlignment="1">
      <alignment horizontal="left" vertical="top" wrapText="1"/>
    </xf>
    <xf numFmtId="0" fontId="12"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0" fillId="0" borderId="0" xfId="0" applyFont="1" applyAlignment="1">
      <alignment horizontal="justify" vertical="center"/>
    </xf>
    <xf numFmtId="0" fontId="13" fillId="0" borderId="0" xfId="0" applyFont="1" applyAlignment="1">
      <alignment horizontal="justify" vertical="center"/>
    </xf>
    <xf numFmtId="0" fontId="3" fillId="0" borderId="3" xfId="0" applyFont="1" applyFill="1" applyBorder="1" applyAlignment="1">
      <alignment vertical="center" wrapText="1"/>
    </xf>
    <xf numFmtId="0" fontId="1" fillId="0" borderId="0" xfId="0" quotePrefix="1" applyNumberFormat="1" applyFont="1" applyFill="1" applyBorder="1" applyAlignment="1">
      <alignment horizontal="right" vertical="top" wrapText="1"/>
    </xf>
    <xf numFmtId="0" fontId="10" fillId="0" borderId="0" xfId="0" applyFont="1"/>
    <xf numFmtId="0" fontId="15" fillId="0" borderId="3" xfId="2" applyNumberFormat="1" applyFont="1" applyFill="1" applyBorder="1" applyAlignment="1">
      <alignment horizontal="center" vertical="center" wrapText="1"/>
    </xf>
    <xf numFmtId="0" fontId="15" fillId="0" borderId="2" xfId="2" applyNumberFormat="1" applyFont="1" applyFill="1" applyBorder="1" applyAlignment="1">
      <alignment horizontal="left" vertical="center" wrapText="1"/>
    </xf>
    <xf numFmtId="49" fontId="3" fillId="0" borderId="3" xfId="0" applyNumberFormat="1" applyFont="1" applyFill="1" applyBorder="1" applyAlignment="1">
      <alignment horizontal="right" vertical="center" wrapText="1"/>
    </xf>
    <xf numFmtId="0" fontId="3" fillId="0" borderId="2" xfId="0" quotePrefix="1" applyNumberFormat="1" applyFont="1" applyFill="1" applyBorder="1" applyAlignment="1">
      <alignment horizontal="right" vertical="top" wrapText="1"/>
    </xf>
    <xf numFmtId="0" fontId="16" fillId="2" borderId="2" xfId="2" quotePrefix="1" applyNumberFormat="1" applyFont="1" applyFill="1" applyBorder="1" applyAlignment="1">
      <alignment horizontal="right" vertical="center" wrapText="1"/>
    </xf>
    <xf numFmtId="0" fontId="3" fillId="0" borderId="3" xfId="2" quotePrefix="1" applyNumberFormat="1" applyFont="1" applyFill="1" applyBorder="1" applyAlignment="1">
      <alignment horizontal="right" vertical="center" wrapText="1"/>
    </xf>
    <xf numFmtId="0" fontId="4" fillId="0" borderId="4" xfId="0" applyFont="1" applyBorder="1" applyAlignment="1">
      <alignment vertical="center" wrapText="1"/>
    </xf>
    <xf numFmtId="0" fontId="3" fillId="0" borderId="0"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0" applyFont="1" applyFill="1"/>
    <xf numFmtId="0" fontId="3" fillId="0" borderId="5" xfId="0" applyFont="1" applyFill="1" applyBorder="1" applyAlignment="1">
      <alignment horizontal="center" vertical="center" wrapText="1"/>
    </xf>
    <xf numFmtId="0" fontId="16" fillId="2" borderId="2" xfId="2" quotePrefix="1" applyNumberFormat="1" applyFont="1" applyFill="1" applyBorder="1" applyAlignment="1">
      <alignment vertical="center" wrapText="1"/>
    </xf>
    <xf numFmtId="0" fontId="5" fillId="2" borderId="3" xfId="2" quotePrefix="1" applyNumberFormat="1" applyFont="1" applyFill="1" applyBorder="1" applyAlignment="1">
      <alignment vertical="center" wrapText="1"/>
    </xf>
    <xf numFmtId="0" fontId="3" fillId="0" borderId="3" xfId="0" applyFont="1" applyBorder="1" applyAlignment="1">
      <alignment vertical="center" wrapText="1"/>
    </xf>
    <xf numFmtId="0" fontId="1" fillId="3" borderId="3" xfId="2" applyNumberFormat="1" applyFont="1" applyFill="1" applyBorder="1" applyAlignment="1">
      <alignment horizontal="left" vertical="center" wrapText="1"/>
    </xf>
    <xf numFmtId="0" fontId="4" fillId="0" borderId="1" xfId="0" applyFont="1" applyBorder="1" applyAlignment="1">
      <alignment vertical="center" wrapText="1"/>
    </xf>
    <xf numFmtId="0" fontId="4" fillId="0" borderId="1" xfId="2" applyNumberFormat="1" applyFont="1" applyFill="1" applyBorder="1" applyAlignment="1">
      <alignment vertical="center" wrapText="1"/>
    </xf>
    <xf numFmtId="0" fontId="4" fillId="0" borderId="0" xfId="0" applyFont="1" applyAlignment="1">
      <alignment horizontal="right"/>
    </xf>
    <xf numFmtId="0" fontId="18" fillId="0" borderId="2" xfId="0" quotePrefix="1" applyNumberFormat="1" applyFont="1" applyFill="1" applyBorder="1" applyAlignment="1">
      <alignment horizontal="right" vertical="top" wrapText="1"/>
    </xf>
    <xf numFmtId="14" fontId="3" fillId="0" borderId="11" xfId="2" quotePrefix="1" applyNumberFormat="1" applyFont="1" applyFill="1" applyBorder="1" applyAlignment="1">
      <alignment horizontal="right" vertical="center" wrapText="1"/>
    </xf>
    <xf numFmtId="0" fontId="3" fillId="0" borderId="11" xfId="1" applyFont="1" applyFill="1" applyBorder="1" applyAlignment="1">
      <alignment horizontal="left" vertical="top" wrapText="1"/>
    </xf>
    <xf numFmtId="0" fontId="3" fillId="0" borderId="12" xfId="0" applyFont="1" applyFill="1" applyBorder="1" applyAlignment="1">
      <alignment vertical="center" wrapText="1"/>
    </xf>
    <xf numFmtId="0" fontId="3" fillId="0" borderId="3"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5" fillId="2" borderId="3" xfId="2" quotePrefix="1" applyNumberFormat="1" applyFont="1" applyFill="1" applyBorder="1" applyAlignment="1">
      <alignment horizontal="center" vertical="center" wrapText="1"/>
    </xf>
    <xf numFmtId="0" fontId="3" fillId="0" borderId="3" xfId="2" applyNumberFormat="1" applyFont="1" applyFill="1" applyBorder="1" applyAlignment="1">
      <alignment horizontal="left" vertical="top" wrapText="1"/>
    </xf>
    <xf numFmtId="0" fontId="3" fillId="0" borderId="3" xfId="2" quotePrefix="1" applyNumberFormat="1" applyFont="1" applyFill="1" applyBorder="1" applyAlignment="1">
      <alignment horizontal="left" vertical="top" wrapText="1"/>
    </xf>
    <xf numFmtId="0" fontId="3" fillId="0" borderId="2"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4" fontId="18" fillId="0" borderId="2" xfId="0" applyNumberFormat="1" applyFont="1" applyFill="1" applyBorder="1" applyAlignment="1">
      <alignment horizontal="center" vertical="center" wrapText="1"/>
    </xf>
    <xf numFmtId="164" fontId="18" fillId="0" borderId="7"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3" fillId="0" borderId="6" xfId="2" applyNumberFormat="1" applyFont="1" applyFill="1" applyBorder="1" applyAlignment="1">
      <alignment horizontal="left" vertical="top" wrapText="1"/>
    </xf>
    <xf numFmtId="164" fontId="3" fillId="0" borderId="2"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quotePrefix="1" applyNumberFormat="1" applyFont="1" applyFill="1" applyBorder="1" applyAlignment="1">
      <alignment horizontal="left" vertical="center" wrapText="1"/>
    </xf>
    <xf numFmtId="0" fontId="3" fillId="0" borderId="7"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2" xfId="2" applyNumberFormat="1" applyFont="1" applyFill="1" applyBorder="1" applyAlignment="1">
      <alignment horizontal="left" vertical="top" wrapText="1"/>
    </xf>
    <xf numFmtId="0" fontId="3" fillId="0" borderId="7" xfId="2" applyNumberFormat="1" applyFont="1" applyFill="1" applyBorder="1" applyAlignment="1">
      <alignment horizontal="left" vertical="top" wrapText="1"/>
    </xf>
    <xf numFmtId="0" fontId="3" fillId="0" borderId="1" xfId="2" applyNumberFormat="1" applyFont="1" applyFill="1" applyBorder="1" applyAlignment="1">
      <alignment horizontal="left" vertical="top" wrapText="1"/>
    </xf>
    <xf numFmtId="0" fontId="9" fillId="0" borderId="0" xfId="2" applyNumberFormat="1" applyFont="1" applyBorder="1" applyAlignment="1">
      <alignment horizontal="center" wrapText="1"/>
    </xf>
    <xf numFmtId="0" fontId="8" fillId="0" borderId="0" xfId="2" applyNumberFormat="1" applyFont="1" applyBorder="1" applyAlignment="1">
      <alignment horizontal="center" wrapText="1"/>
    </xf>
    <xf numFmtId="0" fontId="1" fillId="0" borderId="0" xfId="2" applyNumberFormat="1" applyFont="1" applyFill="1" applyBorder="1" applyAlignment="1">
      <alignment horizontal="left" vertical="center" wrapText="1"/>
    </xf>
    <xf numFmtId="0" fontId="7" fillId="0" borderId="0" xfId="2" applyNumberFormat="1" applyFont="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2" applyNumberFormat="1" applyFont="1" applyFill="1" applyBorder="1" applyAlignment="1">
      <alignment horizontal="center" vertical="center" wrapText="1"/>
    </xf>
    <xf numFmtId="0" fontId="13" fillId="0" borderId="0" xfId="0" applyFont="1" applyAlignment="1">
      <alignment horizontal="center" vertical="center" wrapText="1"/>
    </xf>
    <xf numFmtId="0" fontId="1" fillId="0" borderId="8" xfId="0" quotePrefix="1" applyNumberFormat="1" applyFont="1" applyFill="1" applyBorder="1" applyAlignment="1">
      <alignment horizontal="right" vertical="top" wrapText="1"/>
    </xf>
    <xf numFmtId="0" fontId="1" fillId="0" borderId="9" xfId="0" quotePrefix="1" applyNumberFormat="1" applyFont="1" applyFill="1" applyBorder="1" applyAlignment="1">
      <alignment horizontal="right" vertical="top" wrapText="1"/>
    </xf>
    <xf numFmtId="0" fontId="13" fillId="0" borderId="0" xfId="0" applyFont="1" applyAlignment="1">
      <alignment horizontal="center" vertical="center"/>
    </xf>
    <xf numFmtId="0" fontId="11" fillId="4" borderId="3" xfId="0" applyFont="1" applyFill="1" applyBorder="1" applyAlignment="1">
      <alignment horizontal="center" vertical="center" wrapText="1"/>
    </xf>
    <xf numFmtId="164" fontId="10" fillId="4" borderId="3"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0" borderId="3" xfId="0" applyFont="1" applyBorder="1" applyAlignment="1">
      <alignment horizontal="center" vertical="center" wrapText="1"/>
    </xf>
    <xf numFmtId="164" fontId="10" fillId="0" borderId="3" xfId="0" applyNumberFormat="1" applyFont="1" applyBorder="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3" fillId="0" borderId="8"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1" fillId="0" borderId="3" xfId="0" quotePrefix="1" applyNumberFormat="1" applyFont="1" applyFill="1" applyBorder="1" applyAlignment="1">
      <alignment horizontal="right" vertical="top" wrapText="1"/>
    </xf>
    <xf numFmtId="0" fontId="3" fillId="0" borderId="3" xfId="0" applyNumberFormat="1" applyFont="1" applyFill="1" applyBorder="1" applyAlignment="1">
      <alignment horizontal="center" vertical="center" wrapText="1"/>
    </xf>
    <xf numFmtId="0" fontId="16" fillId="2" borderId="2" xfId="2" quotePrefix="1" applyNumberFormat="1" applyFont="1" applyFill="1" applyBorder="1" applyAlignment="1">
      <alignment horizontal="left" vertical="center" wrapText="1"/>
    </xf>
    <xf numFmtId="0" fontId="16" fillId="2" borderId="7" xfId="2" quotePrefix="1" applyNumberFormat="1" applyFont="1" applyFill="1" applyBorder="1" applyAlignment="1">
      <alignment horizontal="left" vertical="center" wrapText="1"/>
    </xf>
    <xf numFmtId="0" fontId="16" fillId="2" borderId="1" xfId="2" quotePrefix="1" applyNumberFormat="1" applyFont="1" applyFill="1" applyBorder="1" applyAlignment="1">
      <alignment horizontal="left" vertical="center" wrapText="1"/>
    </xf>
    <xf numFmtId="0" fontId="6" fillId="0" borderId="2" xfId="2" applyNumberFormat="1" applyFont="1" applyFill="1" applyBorder="1" applyAlignment="1">
      <alignment horizontal="center" vertical="center" wrapText="1"/>
    </xf>
    <xf numFmtId="0" fontId="6" fillId="0" borderId="7" xfId="2"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wrapText="1"/>
    </xf>
    <xf numFmtId="0" fontId="6" fillId="3" borderId="2" xfId="2" applyNumberFormat="1" applyFont="1" applyFill="1" applyBorder="1" applyAlignment="1">
      <alignment horizontal="center" vertical="center" wrapText="1"/>
    </xf>
    <xf numFmtId="0" fontId="6" fillId="3" borderId="7" xfId="2" applyNumberFormat="1" applyFont="1" applyFill="1" applyBorder="1" applyAlignment="1">
      <alignment horizontal="center" vertical="center" wrapText="1"/>
    </xf>
    <xf numFmtId="0" fontId="6" fillId="3" borderId="1" xfId="2" applyNumberFormat="1" applyFont="1" applyFill="1" applyBorder="1" applyAlignment="1">
      <alignment horizontal="center" vertical="center" wrapText="1"/>
    </xf>
    <xf numFmtId="0" fontId="4" fillId="0" borderId="3" xfId="0" applyFont="1" applyBorder="1" applyAlignment="1">
      <alignment horizontal="center" vertical="center" wrapText="1"/>
    </xf>
  </cellXfs>
  <cellStyles count="3">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2"/>
  <sheetViews>
    <sheetView tabSelected="1" zoomScaleNormal="100" workbookViewId="0">
      <selection activeCell="B9" sqref="B9:F9"/>
    </sheetView>
  </sheetViews>
  <sheetFormatPr defaultRowHeight="15" x14ac:dyDescent="0.25"/>
  <cols>
    <col min="1" max="1" width="6.5703125" style="17" customWidth="1"/>
    <col min="2" max="2" width="35.42578125" style="17" customWidth="1"/>
    <col min="3" max="3" width="12.85546875" style="17" customWidth="1"/>
    <col min="4" max="4" width="8" style="17" customWidth="1"/>
    <col min="5" max="5" width="14" style="17" customWidth="1"/>
    <col min="6" max="6" width="10.85546875" style="17" customWidth="1"/>
    <col min="7" max="16384" width="9.140625" style="17"/>
  </cols>
  <sheetData>
    <row r="1" spans="1:6" ht="15.75" x14ac:dyDescent="0.25">
      <c r="A1" s="67" t="s">
        <v>9</v>
      </c>
      <c r="B1" s="67"/>
      <c r="C1" s="67"/>
      <c r="D1" s="67"/>
      <c r="E1" s="67"/>
      <c r="F1" s="67"/>
    </row>
    <row r="2" spans="1:6" ht="15.75" customHeight="1" x14ac:dyDescent="0.25">
      <c r="A2" s="65" t="s">
        <v>69</v>
      </c>
      <c r="B2" s="65"/>
      <c r="C2" s="65"/>
      <c r="D2" s="65"/>
      <c r="E2" s="65"/>
      <c r="F2" s="65"/>
    </row>
    <row r="3" spans="1:6" ht="15.75" x14ac:dyDescent="0.25">
      <c r="A3" s="64" t="s">
        <v>32</v>
      </c>
      <c r="B3" s="65"/>
      <c r="C3" s="65"/>
      <c r="D3" s="65"/>
      <c r="E3" s="65"/>
      <c r="F3" s="65"/>
    </row>
    <row r="4" spans="1:6" x14ac:dyDescent="0.25">
      <c r="A4" s="66" t="s">
        <v>10</v>
      </c>
      <c r="B4" s="66"/>
      <c r="C4" s="66"/>
      <c r="D4" s="66"/>
      <c r="E4" s="66"/>
      <c r="F4" s="66"/>
    </row>
    <row r="5" spans="1:6" ht="26.25" customHeight="1" x14ac:dyDescent="0.25">
      <c r="A5" s="9" t="s">
        <v>11</v>
      </c>
      <c r="B5" s="43" t="s">
        <v>12</v>
      </c>
      <c r="C5" s="43"/>
      <c r="D5" s="43"/>
      <c r="E5" s="44"/>
      <c r="F5" s="44"/>
    </row>
    <row r="6" spans="1:6" ht="15" customHeight="1" x14ac:dyDescent="0.25">
      <c r="A6" s="9" t="s">
        <v>13</v>
      </c>
      <c r="B6" s="43" t="s">
        <v>31</v>
      </c>
      <c r="C6" s="43"/>
      <c r="D6" s="43"/>
      <c r="E6" s="44"/>
      <c r="F6" s="44"/>
    </row>
    <row r="7" spans="1:6" ht="27.75" customHeight="1" x14ac:dyDescent="0.25">
      <c r="A7" s="9" t="s">
        <v>14</v>
      </c>
      <c r="B7" s="43" t="s">
        <v>67</v>
      </c>
      <c r="C7" s="43"/>
      <c r="D7" s="43"/>
      <c r="E7" s="44"/>
      <c r="F7" s="44"/>
    </row>
    <row r="8" spans="1:6" ht="27" customHeight="1" x14ac:dyDescent="0.25">
      <c r="A8" s="9" t="s">
        <v>15</v>
      </c>
      <c r="B8" s="43" t="s">
        <v>30</v>
      </c>
      <c r="C8" s="43"/>
      <c r="D8" s="43"/>
      <c r="E8" s="44"/>
      <c r="F8" s="44"/>
    </row>
    <row r="9" spans="1:6" ht="15.75" customHeight="1" x14ac:dyDescent="0.25">
      <c r="A9" s="9" t="s">
        <v>16</v>
      </c>
      <c r="B9" s="43" t="s">
        <v>56</v>
      </c>
      <c r="C9" s="44"/>
      <c r="D9" s="44"/>
      <c r="E9" s="44"/>
      <c r="F9" s="44"/>
    </row>
    <row r="10" spans="1:6" ht="41.25" customHeight="1" x14ac:dyDescent="0.25">
      <c r="A10" s="9" t="s">
        <v>17</v>
      </c>
      <c r="B10" s="43" t="s">
        <v>57</v>
      </c>
      <c r="C10" s="43"/>
      <c r="D10" s="43"/>
      <c r="E10" s="44"/>
      <c r="F10" s="44"/>
    </row>
    <row r="11" spans="1:6" ht="66.75" customHeight="1" x14ac:dyDescent="0.25">
      <c r="A11" s="9" t="s">
        <v>18</v>
      </c>
      <c r="B11" s="54" t="s">
        <v>53</v>
      </c>
      <c r="C11" s="54"/>
      <c r="D11" s="54"/>
      <c r="E11" s="54"/>
      <c r="F11" s="54"/>
    </row>
    <row r="12" spans="1:6" ht="26.25" customHeight="1" x14ac:dyDescent="0.25">
      <c r="A12" s="9" t="s">
        <v>19</v>
      </c>
      <c r="B12" s="58" t="s">
        <v>62</v>
      </c>
      <c r="C12" s="59"/>
      <c r="D12" s="59"/>
      <c r="E12" s="59"/>
      <c r="F12" s="60"/>
    </row>
    <row r="13" spans="1:6" ht="27.75" customHeight="1" x14ac:dyDescent="0.25">
      <c r="A13" s="9" t="s">
        <v>50</v>
      </c>
      <c r="B13" s="61" t="s">
        <v>20</v>
      </c>
      <c r="C13" s="62"/>
      <c r="D13" s="62"/>
      <c r="E13" s="62"/>
      <c r="F13" s="63"/>
    </row>
    <row r="14" spans="1:6" ht="15.75" customHeight="1" x14ac:dyDescent="0.25">
      <c r="A14" s="35" t="s">
        <v>54</v>
      </c>
      <c r="B14" s="61" t="s">
        <v>63</v>
      </c>
      <c r="C14" s="62"/>
      <c r="D14" s="62"/>
      <c r="E14" s="62"/>
      <c r="F14" s="63"/>
    </row>
    <row r="15" spans="1:6" ht="28.5" customHeight="1" x14ac:dyDescent="0.25">
      <c r="A15" s="9" t="s">
        <v>59</v>
      </c>
      <c r="B15" s="43" t="s">
        <v>58</v>
      </c>
      <c r="C15" s="43"/>
      <c r="D15" s="43"/>
      <c r="E15" s="43"/>
      <c r="F15" s="43"/>
    </row>
    <row r="16" spans="1:6" ht="40.5" customHeight="1" x14ac:dyDescent="0.25">
      <c r="A16" s="9" t="s">
        <v>60</v>
      </c>
      <c r="B16" s="61" t="s">
        <v>74</v>
      </c>
      <c r="C16" s="62"/>
      <c r="D16" s="62"/>
      <c r="E16" s="62"/>
      <c r="F16" s="63"/>
    </row>
    <row r="17" spans="1:8" ht="27.75" customHeight="1" x14ac:dyDescent="0.25"/>
    <row r="18" spans="1:8" ht="38.25" customHeight="1" x14ac:dyDescent="0.25">
      <c r="A18" s="7" t="s">
        <v>8</v>
      </c>
      <c r="B18" s="32" t="s">
        <v>7</v>
      </c>
      <c r="C18" s="94" t="s">
        <v>55</v>
      </c>
      <c r="D18" s="95"/>
      <c r="E18" s="96"/>
      <c r="F18" s="6" t="s">
        <v>48</v>
      </c>
    </row>
    <row r="19" spans="1:8" ht="17.25" customHeight="1" x14ac:dyDescent="0.25">
      <c r="A19" s="18">
        <v>1</v>
      </c>
      <c r="B19" s="19" t="s">
        <v>32</v>
      </c>
      <c r="C19" s="91"/>
      <c r="D19" s="92"/>
      <c r="E19" s="92"/>
      <c r="F19" s="93"/>
      <c r="H19" s="27"/>
    </row>
    <row r="20" spans="1:8" x14ac:dyDescent="0.25">
      <c r="A20" s="20"/>
      <c r="B20" s="21" t="s">
        <v>6</v>
      </c>
      <c r="C20" s="45">
        <v>17</v>
      </c>
      <c r="D20" s="46"/>
      <c r="E20" s="46"/>
      <c r="F20" s="47"/>
    </row>
    <row r="21" spans="1:8" x14ac:dyDescent="0.25">
      <c r="A21" s="20"/>
      <c r="B21" s="21" t="s">
        <v>5</v>
      </c>
      <c r="C21" s="55">
        <v>0</v>
      </c>
      <c r="D21" s="56"/>
      <c r="E21" s="56"/>
      <c r="F21" s="57"/>
    </row>
    <row r="22" spans="1:8" ht="25.5" x14ac:dyDescent="0.25">
      <c r="A22" s="20"/>
      <c r="B22" s="36" t="s">
        <v>61</v>
      </c>
      <c r="C22" s="48">
        <f>C21+SUMPRODUCT(C38:C39,D38:D39)</f>
        <v>0</v>
      </c>
      <c r="D22" s="49"/>
      <c r="E22" s="49"/>
      <c r="F22" s="50"/>
    </row>
    <row r="23" spans="1:8" x14ac:dyDescent="0.25">
      <c r="A23" s="5"/>
      <c r="B23" s="4" t="s">
        <v>33</v>
      </c>
      <c r="C23" s="51">
        <f>C20*C22</f>
        <v>0</v>
      </c>
      <c r="D23" s="52"/>
      <c r="E23" s="52"/>
      <c r="F23" s="53"/>
    </row>
    <row r="24" spans="1:8" x14ac:dyDescent="0.25">
      <c r="A24" s="20"/>
      <c r="B24" s="21" t="s">
        <v>4</v>
      </c>
      <c r="C24" s="45"/>
      <c r="D24" s="46"/>
      <c r="E24" s="46"/>
      <c r="F24" s="47"/>
      <c r="H24" s="27"/>
    </row>
    <row r="25" spans="1:8" x14ac:dyDescent="0.25">
      <c r="A25" s="20"/>
      <c r="B25" s="21" t="s">
        <v>3</v>
      </c>
      <c r="C25" s="45"/>
      <c r="D25" s="46"/>
      <c r="E25" s="46"/>
      <c r="F25" s="47"/>
    </row>
    <row r="26" spans="1:8" x14ac:dyDescent="0.25">
      <c r="A26" s="22">
        <v>1.1000000000000001</v>
      </c>
      <c r="B26" s="88" t="s">
        <v>2</v>
      </c>
      <c r="C26" s="89"/>
      <c r="D26" s="89"/>
      <c r="E26" s="89"/>
      <c r="F26" s="90"/>
    </row>
    <row r="27" spans="1:8" x14ac:dyDescent="0.25">
      <c r="A27" s="23" t="s">
        <v>21</v>
      </c>
      <c r="B27" s="3" t="s">
        <v>34</v>
      </c>
      <c r="C27" s="71"/>
      <c r="D27" s="71"/>
      <c r="E27" s="71"/>
      <c r="F27" s="34"/>
    </row>
    <row r="28" spans="1:8" x14ac:dyDescent="0.25">
      <c r="A28" s="22">
        <v>1.2</v>
      </c>
      <c r="B28" s="88" t="s">
        <v>1</v>
      </c>
      <c r="C28" s="89"/>
      <c r="D28" s="89"/>
      <c r="E28" s="89"/>
      <c r="F28" s="90"/>
    </row>
    <row r="29" spans="1:8" x14ac:dyDescent="0.25">
      <c r="A29" s="1" t="s">
        <v>22</v>
      </c>
      <c r="B29" s="8" t="s">
        <v>41</v>
      </c>
      <c r="C29" s="68"/>
      <c r="D29" s="69"/>
      <c r="E29" s="70"/>
      <c r="F29" s="24"/>
    </row>
    <row r="30" spans="1:8" ht="30.75" customHeight="1" x14ac:dyDescent="0.25">
      <c r="A30" s="1" t="s">
        <v>23</v>
      </c>
      <c r="B30" s="8" t="s">
        <v>52</v>
      </c>
      <c r="C30" s="97"/>
      <c r="D30" s="97"/>
      <c r="E30" s="97"/>
      <c r="F30" s="33"/>
    </row>
    <row r="31" spans="1:8" ht="25.5" x14ac:dyDescent="0.25">
      <c r="A31" s="1" t="s">
        <v>35</v>
      </c>
      <c r="B31" s="8" t="s">
        <v>70</v>
      </c>
      <c r="C31" s="68"/>
      <c r="D31" s="69"/>
      <c r="E31" s="70"/>
      <c r="F31" s="24"/>
    </row>
    <row r="32" spans="1:8" ht="29.25" customHeight="1" x14ac:dyDescent="0.25">
      <c r="A32" s="1" t="s">
        <v>36</v>
      </c>
      <c r="B32" s="2" t="s">
        <v>71</v>
      </c>
      <c r="C32" s="68"/>
      <c r="D32" s="69"/>
      <c r="E32" s="70"/>
      <c r="F32" s="24"/>
    </row>
    <row r="33" spans="1:6" x14ac:dyDescent="0.25">
      <c r="A33" s="1" t="s">
        <v>37</v>
      </c>
      <c r="B33" s="2" t="s">
        <v>73</v>
      </c>
      <c r="C33" s="68"/>
      <c r="D33" s="69"/>
      <c r="E33" s="70"/>
      <c r="F33" s="24"/>
    </row>
    <row r="34" spans="1:6" ht="15.75" customHeight="1" x14ac:dyDescent="0.25">
      <c r="A34" s="1" t="s">
        <v>38</v>
      </c>
      <c r="B34" s="2" t="s">
        <v>72</v>
      </c>
      <c r="C34" s="68"/>
      <c r="D34" s="69"/>
      <c r="E34" s="70"/>
      <c r="F34" s="24"/>
    </row>
    <row r="35" spans="1:6" ht="27" customHeight="1" x14ac:dyDescent="0.25">
      <c r="A35" s="1" t="s">
        <v>39</v>
      </c>
      <c r="B35" s="2" t="s">
        <v>64</v>
      </c>
      <c r="C35" s="68"/>
      <c r="D35" s="69"/>
      <c r="E35" s="70"/>
      <c r="F35" s="24"/>
    </row>
    <row r="36" spans="1:6" x14ac:dyDescent="0.25">
      <c r="A36" s="1" t="s">
        <v>40</v>
      </c>
      <c r="B36" s="31" t="s">
        <v>51</v>
      </c>
      <c r="C36" s="68"/>
      <c r="D36" s="69"/>
      <c r="E36" s="70"/>
      <c r="F36" s="24"/>
    </row>
    <row r="37" spans="1:6" ht="40.5" customHeight="1" x14ac:dyDescent="0.25">
      <c r="A37" s="22">
        <v>1.3</v>
      </c>
      <c r="B37" s="29" t="s">
        <v>42</v>
      </c>
      <c r="C37" s="30" t="s">
        <v>45</v>
      </c>
      <c r="D37" s="30" t="s">
        <v>46</v>
      </c>
      <c r="E37" s="42" t="s">
        <v>47</v>
      </c>
      <c r="F37" s="30" t="s">
        <v>48</v>
      </c>
    </row>
    <row r="38" spans="1:6" ht="15" customHeight="1" x14ac:dyDescent="0.25">
      <c r="A38" s="1" t="s">
        <v>43</v>
      </c>
      <c r="B38" s="10" t="s">
        <v>65</v>
      </c>
      <c r="C38" s="40">
        <v>1</v>
      </c>
      <c r="D38" s="10"/>
      <c r="E38" s="26"/>
      <c r="F38" s="15"/>
    </row>
    <row r="39" spans="1:6" ht="27.75" customHeight="1" thickBot="1" x14ac:dyDescent="0.3">
      <c r="A39" s="37" t="s">
        <v>44</v>
      </c>
      <c r="B39" s="2" t="s">
        <v>66</v>
      </c>
      <c r="C39" s="41">
        <v>1</v>
      </c>
      <c r="D39" s="38"/>
      <c r="E39" s="28"/>
      <c r="F39" s="39"/>
    </row>
    <row r="40" spans="1:6" x14ac:dyDescent="0.25">
      <c r="A40" s="73" t="s">
        <v>0</v>
      </c>
      <c r="B40" s="74"/>
      <c r="C40" s="83">
        <v>52201</v>
      </c>
      <c r="D40" s="84"/>
      <c r="E40" s="84"/>
      <c r="F40" s="85"/>
    </row>
    <row r="41" spans="1:6" x14ac:dyDescent="0.25">
      <c r="A41" s="86" t="s">
        <v>68</v>
      </c>
      <c r="B41" s="86"/>
      <c r="C41" s="87">
        <v>22013</v>
      </c>
      <c r="D41" s="87"/>
      <c r="E41" s="87"/>
      <c r="F41" s="87"/>
    </row>
    <row r="42" spans="1:6" x14ac:dyDescent="0.25">
      <c r="A42" s="16"/>
      <c r="B42" s="16"/>
      <c r="C42" s="25"/>
      <c r="D42" s="25"/>
      <c r="E42" s="25"/>
      <c r="F42" s="25"/>
    </row>
    <row r="43" spans="1:6" x14ac:dyDescent="0.25">
      <c r="B43" s="76" t="s">
        <v>49</v>
      </c>
      <c r="C43" s="77">
        <f>C23</f>
        <v>0</v>
      </c>
      <c r="D43" s="77"/>
      <c r="E43" s="77"/>
      <c r="F43" s="78"/>
    </row>
    <row r="44" spans="1:6" x14ac:dyDescent="0.25">
      <c r="B44" s="76"/>
      <c r="C44" s="78"/>
      <c r="D44" s="78"/>
      <c r="E44" s="78"/>
      <c r="F44" s="78"/>
    </row>
    <row r="45" spans="1:6" x14ac:dyDescent="0.25">
      <c r="B45" s="11" t="s">
        <v>24</v>
      </c>
      <c r="C45" s="79"/>
      <c r="D45" s="79"/>
      <c r="E45" s="79"/>
      <c r="F45" s="79"/>
    </row>
    <row r="46" spans="1:6" ht="24.75" customHeight="1" x14ac:dyDescent="0.25">
      <c r="B46" s="12" t="s">
        <v>25</v>
      </c>
      <c r="C46" s="80"/>
      <c r="D46" s="80"/>
      <c r="E46" s="80"/>
      <c r="F46" s="79"/>
    </row>
    <row r="47" spans="1:6" x14ac:dyDescent="0.25">
      <c r="B47" s="13"/>
    </row>
    <row r="48" spans="1:6" ht="42.75" customHeight="1" x14ac:dyDescent="0.25">
      <c r="A48" s="81" t="s">
        <v>26</v>
      </c>
      <c r="B48" s="81"/>
      <c r="C48" s="81"/>
      <c r="D48" s="81"/>
      <c r="E48" s="81"/>
      <c r="F48" s="81"/>
    </row>
    <row r="49" spans="1:6" x14ac:dyDescent="0.25">
      <c r="B49" s="14"/>
    </row>
    <row r="50" spans="1:6" x14ac:dyDescent="0.25">
      <c r="A50" s="82" t="s">
        <v>27</v>
      </c>
      <c r="B50" s="82"/>
      <c r="C50" s="82"/>
      <c r="D50" s="82"/>
      <c r="E50" s="82"/>
      <c r="F50" s="82"/>
    </row>
    <row r="51" spans="1:6" x14ac:dyDescent="0.25">
      <c r="A51" s="72" t="s">
        <v>28</v>
      </c>
      <c r="B51" s="72"/>
      <c r="C51" s="72"/>
      <c r="D51" s="72"/>
      <c r="E51" s="72"/>
      <c r="F51" s="72"/>
    </row>
    <row r="52" spans="1:6" ht="17.25" customHeight="1" x14ac:dyDescent="0.25">
      <c r="A52" s="75" t="s">
        <v>29</v>
      </c>
      <c r="B52" s="75"/>
      <c r="C52" s="75"/>
      <c r="D52" s="75"/>
      <c r="E52" s="75"/>
      <c r="F52" s="75"/>
    </row>
  </sheetData>
  <mergeCells count="47">
    <mergeCell ref="C18:E18"/>
    <mergeCell ref="C30:E30"/>
    <mergeCell ref="B26:F26"/>
    <mergeCell ref="B28:F28"/>
    <mergeCell ref="C25:F25"/>
    <mergeCell ref="C19:F19"/>
    <mergeCell ref="C29:E29"/>
    <mergeCell ref="A51:F51"/>
    <mergeCell ref="A40:B40"/>
    <mergeCell ref="A52:F52"/>
    <mergeCell ref="B43:B44"/>
    <mergeCell ref="C43:F44"/>
    <mergeCell ref="C45:F45"/>
    <mergeCell ref="C46:F46"/>
    <mergeCell ref="A48:F48"/>
    <mergeCell ref="A50:F50"/>
    <mergeCell ref="C40:F40"/>
    <mergeCell ref="A41:B41"/>
    <mergeCell ref="C41:F41"/>
    <mergeCell ref="C36:E36"/>
    <mergeCell ref="C35:E35"/>
    <mergeCell ref="C34:E34"/>
    <mergeCell ref="C31:E31"/>
    <mergeCell ref="C27:E27"/>
    <mergeCell ref="C32:E32"/>
    <mergeCell ref="C33:E33"/>
    <mergeCell ref="A3:F3"/>
    <mergeCell ref="A4:F4"/>
    <mergeCell ref="B5:F5"/>
    <mergeCell ref="A1:F1"/>
    <mergeCell ref="A2:F2"/>
    <mergeCell ref="B6:F6"/>
    <mergeCell ref="C20:F20"/>
    <mergeCell ref="C22:F22"/>
    <mergeCell ref="C23:F23"/>
    <mergeCell ref="C24:F24"/>
    <mergeCell ref="B11:F11"/>
    <mergeCell ref="B7:F7"/>
    <mergeCell ref="B8:F8"/>
    <mergeCell ref="B9:F9"/>
    <mergeCell ref="B10:F10"/>
    <mergeCell ref="C21:F21"/>
    <mergeCell ref="B12:F12"/>
    <mergeCell ref="B13:F13"/>
    <mergeCell ref="B14:F14"/>
    <mergeCell ref="B15:F15"/>
    <mergeCell ref="B16:F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Līķrati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Popova</dc:creator>
  <cp:lastModifiedBy>Anna Stinkeviča</cp:lastModifiedBy>
  <cp:lastPrinted>2019-04-12T10:32:10Z</cp:lastPrinted>
  <dcterms:created xsi:type="dcterms:W3CDTF">2016-06-10T12:13:06Z</dcterms:created>
  <dcterms:modified xsi:type="dcterms:W3CDTF">2019-08-29T12:59:20Z</dcterms:modified>
</cp:coreProperties>
</file>