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iepirkumu_dala\Iepirkumi 2021.gads\Iepirkumu procedūras\Inguna\30_2021_Sterilizācijas nodaļas aprīkojuma piegāde\"/>
    </mc:Choice>
  </mc:AlternateContent>
  <bookViews>
    <workbookView xWindow="38280" yWindow="-120" windowWidth="38640" windowHeight="21240" activeTab="1"/>
  </bookViews>
  <sheets>
    <sheet name="1. daļa" sheetId="2" r:id="rId1"/>
    <sheet name="2. daļa"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 l="1"/>
  <c r="D63" i="2" s="1"/>
  <c r="C23" i="3" l="1"/>
  <c r="D45" i="3" s="1"/>
</calcChain>
</file>

<file path=xl/sharedStrings.xml><?xml version="1.0" encoding="utf-8"?>
<sst xmlns="http://schemas.openxmlformats.org/spreadsheetml/2006/main" count="184" uniqueCount="143">
  <si>
    <t>Pielikums Nr._</t>
  </si>
  <si>
    <t>Nr.p.k.</t>
  </si>
  <si>
    <t>1.</t>
  </si>
  <si>
    <t>2.</t>
  </si>
  <si>
    <t>3.</t>
  </si>
  <si>
    <t>4.</t>
  </si>
  <si>
    <t>5.</t>
  </si>
  <si>
    <t>6.</t>
  </si>
  <si>
    <t xml:space="preserve">Tehniskā specifikācija/Tehniskais un finanšu piedāvājums </t>
  </si>
  <si>
    <t>Vispārīgās prasības:</t>
  </si>
  <si>
    <t>Preces nosaukums, veicamās funkcijas, tehniskās prasības</t>
  </si>
  <si>
    <t>Pretendenta piedāvātie parametri*</t>
  </si>
  <si>
    <t>Atsauce uz informatīvo materiālu**</t>
  </si>
  <si>
    <t>Daudzums (komplekti):</t>
  </si>
  <si>
    <t>Vienas iekārtas cena bez PVN, EUR:</t>
  </si>
  <si>
    <t xml:space="preserve">Preces ražotājs:  </t>
  </si>
  <si>
    <t xml:space="preserve">Preces modelis, kods: </t>
  </si>
  <si>
    <t xml:space="preserve">Tehniskās prasības: </t>
  </si>
  <si>
    <t>1.1.1</t>
  </si>
  <si>
    <t>1.1.2</t>
  </si>
  <si>
    <t>1.1.3</t>
  </si>
  <si>
    <t>1.1.4</t>
  </si>
  <si>
    <t>1.1.5</t>
  </si>
  <si>
    <t>1.1.6</t>
  </si>
  <si>
    <t>1.1.7</t>
  </si>
  <si>
    <t>1.1.8</t>
  </si>
  <si>
    <t>1.1.9</t>
  </si>
  <si>
    <t>1.1.10</t>
  </si>
  <si>
    <t>1.1.11</t>
  </si>
  <si>
    <t>1.1.12</t>
  </si>
  <si>
    <t>1.1.13</t>
  </si>
  <si>
    <t>1.1.14</t>
  </si>
  <si>
    <t>1.1.15</t>
  </si>
  <si>
    <t>1.1.16</t>
  </si>
  <si>
    <t>1.1.17</t>
  </si>
  <si>
    <t>1.1.18</t>
  </si>
  <si>
    <t>1.1.19</t>
  </si>
  <si>
    <t>1.1.20</t>
  </si>
  <si>
    <t>Komplektācija:</t>
  </si>
  <si>
    <t>EKK:</t>
  </si>
  <si>
    <t>2.1.1</t>
  </si>
  <si>
    <t>2.1.2</t>
  </si>
  <si>
    <t>2.1.3</t>
  </si>
  <si>
    <t>2.1.4</t>
  </si>
  <si>
    <t>2.1.5</t>
  </si>
  <si>
    <t>2.1.6</t>
  </si>
  <si>
    <t>2.1.7</t>
  </si>
  <si>
    <t>2.1.8</t>
  </si>
  <si>
    <t xml:space="preserve">Iepirkuma identifikācijas Nr. PSKUS </t>
  </si>
  <si>
    <t>2.1.</t>
  </si>
  <si>
    <t>1.1.</t>
  </si>
  <si>
    <t>1.2.</t>
  </si>
  <si>
    <t>1.2.1</t>
  </si>
  <si>
    <t>1.2.2</t>
  </si>
  <si>
    <t>1.2.3</t>
  </si>
  <si>
    <t>1.2.4</t>
  </si>
  <si>
    <t>Norādītās komplektācijas cena bez PVN, EUR:</t>
  </si>
  <si>
    <t>Piedāvājuma cenā jāiekļauj visas izmaksas, kas saistītas ar piegādi, transportu un iekārtas nodošanu ekspluatācijā, lietotāju apmācību, iekārtas apkopes un pārbaudes garantijas laikā;</t>
  </si>
  <si>
    <t>Piegāde 2 mēnešu laikā no pasūtījuma saņemšanas dienas;</t>
  </si>
  <si>
    <t>Nododot ekspluatācijā Preci, piegādātājs nodrošina Preces pārbaudi un lietotāju apmācību darbam ar iekārtu, pievienojot lietošanas instrukciju latviešu valodā;</t>
  </si>
  <si>
    <t>Piedāvātajām precēm garantijas termiņš ir ___ (______________) mēneši no pieņemšanas – nodošanas akta abpusējas parakstīšanas brīža, bet ne mazāk kā 24 mēneši;</t>
  </si>
  <si>
    <t>Visas piedāvātās preces ir jaunas, iepriekš nelietotas un nesatur iepriekš lietotas vai atjaunotas sastāvdaļas vai komponentes;</t>
  </si>
  <si>
    <t>Pretendentam jāiesniedz EK atbilstības deklarācija atbilstoši regulai 2017/745 vai direktīvai 93/42. IIa, IIb, III klases medicīnas ierīcēm CE sertifikātu;</t>
  </si>
  <si>
    <t>7.</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</si>
  <si>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</si>
  <si>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8.</t>
  </si>
  <si>
    <t>Pretendenta rīcībā ir ne mazāk kā viens servisa inženieris, kurš ir piedāvātās Preces ražotāja apmācīts un sertificēts medicīnas aprīkojuma uzstādīšanai, garantijas remonta un apkopes veikšanai Latvijas Republikā (piedāvājumam jāpievieno ražotāja izsniegtu speciālista sertifikāta kopiju);</t>
  </si>
  <si>
    <t>9.</t>
  </si>
  <si>
    <t>* Pretendenta tehniskajā piedāvājumā norāda Preces ražotāju un modelim atbilstošos parametrus;</t>
  </si>
  <si>
    <t>10.</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</si>
  <si>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</si>
  <si>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Iekārta novietojama uz nodaļā esoša galda;</t>
  </si>
  <si>
    <t>Darba spriegums 230 V;</t>
  </si>
  <si>
    <r>
      <t>Redzes leņķis - 0</t>
    </r>
    <r>
      <rPr>
        <sz val="10"/>
        <rFont val="Calibri"/>
        <family val="2"/>
        <charset val="186"/>
      </rPr>
      <t>°;</t>
    </r>
  </si>
  <si>
    <t>Distālā kamera 1.9 mm;</t>
  </si>
  <si>
    <t>Iespēja palielināt vai samazināt attēla spilgtumu;</t>
  </si>
  <si>
    <t>Iespējota attēla kontrasta korekcija;</t>
  </si>
  <si>
    <t>Kameras savietojamība ar datoru, izmantojot USB spraudni.</t>
  </si>
  <si>
    <t>Lokans, darbības garums 110 cm;</t>
  </si>
  <si>
    <t>Redzes lauks gaisā - 120° vai plašāk;</t>
  </si>
  <si>
    <t>Daudzums:</t>
  </si>
  <si>
    <t>Kameras savienojuma vads;</t>
  </si>
  <si>
    <t>2. daļa</t>
  </si>
  <si>
    <t>1.1.21</t>
  </si>
  <si>
    <t>1.2.5</t>
  </si>
  <si>
    <t>Svītrukoda lasītājs;</t>
  </si>
  <si>
    <t>Endoskopu kanālu žāvēšanas iekārta</t>
  </si>
  <si>
    <r>
      <t xml:space="preserve">Iekārtas dimensijas (augstums x dziļums x platums) 15 x 20 x 30 cm </t>
    </r>
    <r>
      <rPr>
        <sz val="10"/>
        <rFont val="Calibri"/>
        <family val="2"/>
        <charset val="186"/>
      </rPr>
      <t>±</t>
    </r>
    <r>
      <rPr>
        <sz val="10"/>
        <rFont val="Times New Roman"/>
        <family val="1"/>
        <charset val="204"/>
      </rPr>
      <t xml:space="preserve"> 15 cm;</t>
    </r>
  </si>
  <si>
    <t>Iekārtas svars ne vairāk kā 10 kg;</t>
  </si>
  <si>
    <t>Iekārtas USB spraudnis nodrošina savienojumu ar nodaļā esošu datoru, lai piekļūtu slimnīcā esošo endoskopu datu bāzei;</t>
  </si>
  <si>
    <t>Iekārta nodrošina katra endoskopa apstrādes identificēšanu;</t>
  </si>
  <si>
    <t>1.1.22</t>
  </si>
  <si>
    <t>Maksimālais enerģijas patēriņš nepārsniedz 150 W;</t>
  </si>
  <si>
    <t>Iekārta nodrošina katra lietotāja identificēšanu;</t>
  </si>
  <si>
    <t xml:space="preserve">Žāvēšanas cikla ilgums endoskopiem (bronhoskopi, cistoskopi, ureteroskopi) ar vienu darba kanālu  &gt;1.5 mm ne ilgāk kā 1 minūte un 30 sekundes; </t>
  </si>
  <si>
    <t>Žāvēšanas cikla ilgums endoskopiem (bronhoskopi) ar vienu darba kanālu &lt;1.5 mm ne ilgāk kā 1 minūte;</t>
  </si>
  <si>
    <t>Žāvēšanas cikla ilgums endoskopiem (ehoendoskopi) ne ilgāk kā 5 minūtes;</t>
  </si>
  <si>
    <t>Žāvēšanas cikla ilgums endoskopiem (gastrointestinālie endoskopi) ne ilgāk kā 2 minūtes un 30 sekundes;</t>
  </si>
  <si>
    <t>Mehāniska sistēmas atvienošana, lai piekļūtu endoskopiem avārijas gadījumā;</t>
  </si>
  <si>
    <t>Iekārtai sniedz informatīvu signālu par nepareizu endoskopa pievienošanu;</t>
  </si>
  <si>
    <t>1.2.6</t>
  </si>
  <si>
    <t>1.2.7</t>
  </si>
  <si>
    <t>1.2.8</t>
  </si>
  <si>
    <t>1.2.9</t>
  </si>
  <si>
    <t>Uzglabāšanas maisa hermētiskuma noslēdzējs (no ozonētā gaisa iepildes vietas);</t>
  </si>
  <si>
    <t>Printeris atskaites drukāšanai par apstrādes cikla norisi;</t>
  </si>
  <si>
    <t>Adapteris uzglabāšanas maisa piepildīšanai ar ozonētu gaisu;</t>
  </si>
  <si>
    <t>Adapteris Olympus gastrointestinālo endoskopu pievienošanai iekārtai;</t>
  </si>
  <si>
    <t>Daudzums iepakojumā (gab.):</t>
  </si>
  <si>
    <t>Cena par iepakojumu:</t>
  </si>
  <si>
    <t>Digitālais inspekcijas skops</t>
  </si>
  <si>
    <t>1. daļa</t>
  </si>
  <si>
    <t>Iespēja pievienot dažādu ražotāju un modeļu endoskopus;</t>
  </si>
  <si>
    <t>Iekārta ļauj izveidot datu bāzi ar katra endoskopa apstrādes identifikācijas numuru un attiecīgi žāvēšanas procedūras tipu;</t>
  </si>
  <si>
    <t>Endoskopa kanālu žāvēšana norit gan ar lamināru, gan turbulentu gaisa plūsmu;</t>
  </si>
  <si>
    <t>Iekārtas darba uzsākšana caur skārienjūtīgu ekrānu;</t>
  </si>
  <si>
    <t>Iespēja uzņemt foto vai video;</t>
  </si>
  <si>
    <t>USB A-tipa konektors;</t>
  </si>
  <si>
    <t>USB atmiņas karte programmatūras pārnesei instalācijai uz datora;</t>
  </si>
  <si>
    <t>Uzgalis iekārtas aizsardzībai pret mitrumu mazgāšanas laikā.</t>
  </si>
  <si>
    <t>2.1.9</t>
  </si>
  <si>
    <t>2.1.10</t>
  </si>
  <si>
    <t>2.2.</t>
  </si>
  <si>
    <t>2.2.1</t>
  </si>
  <si>
    <t>2.2.2</t>
  </si>
  <si>
    <t>2.2.3</t>
  </si>
  <si>
    <t>2.2.4</t>
  </si>
  <si>
    <r>
      <t>„</t>
    </r>
    <r>
      <rPr>
        <sz val="10"/>
        <color theme="1"/>
        <rFont val="Times New Roman"/>
        <family val="1"/>
        <charset val="186"/>
      </rPr>
      <t>Sterilizācijas nodaļas aprīkojuma piegāde" nolikumam</t>
    </r>
  </si>
  <si>
    <t>Saspiestā gaisa pistole;</t>
  </si>
  <si>
    <t>Adapteris vienkanāla bronhoskopu kanālu žāvēšanai (luer lock savienojums);</t>
  </si>
  <si>
    <t>2301</t>
  </si>
  <si>
    <t>2307</t>
  </si>
  <si>
    <t>Grupa:</t>
  </si>
  <si>
    <t>Iekārta sagatavo dezinfekcētus endoskopus, nodrošinot iespēju to ilgstošai uzglabāšanai;</t>
  </si>
  <si>
    <t>Sausu endoskopu uzglabāšanai izmanto hermētiski noslēgtu maisu, kur tiek ievadītas ozona molekulas;</t>
  </si>
  <si>
    <t>Iekārta pievienojama saspiestā gaisa padeves tīklam ar minimālo spiedienu 3 bar;</t>
  </si>
  <si>
    <t>Hermētiski slēdzams uzglabāšanas maiss;</t>
  </si>
  <si>
    <t>Ozonētā gaisa uzpildes laiks ne ilgāk kā 10 sekundes.</t>
  </si>
  <si>
    <t>Pielietojums – medicīnisko ierīču kanālu tīrības un tehniskā stāvokļa novērtējums;</t>
  </si>
  <si>
    <t>Iespēja fiksēt un saglabāt attēlu;</t>
  </si>
  <si>
    <t xml:space="preserve">Kopējā vērtējamā cena 2. daļai, EUR bez PVN: </t>
  </si>
  <si>
    <t xml:space="preserve">Kopējā vērtējamā cena 1. daļai, EUR bez PVN: </t>
  </si>
  <si>
    <t>Nepieciešamo detaļu un materiālu komplekts iekārtas uzstādīšanai.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</si>
</sst>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 #,##0.00\ &quot;€&quot;_-;\-* #,##0.00\ &quot;€&quot;_-;_-* &quot;-&quot;??\ &quot;€&quot;_-;_-@_-"/>
    <numFmt numFmtId="165" formatCode="_-[$Ls-426]\ * #,##0.00_-;\-[$Ls-426]\ * #,##0.00_-;_-[$Ls-426]\ * &quot;-&quot;??_-;_-@_-"/>
  </numFmts>
  <fonts count="21" x14ac:knownFonts="1">
    <font>
      <sz val="11"/>
      <color theme="1"/>
      <name val="Calibri"/>
      <family val="2"/>
      <scheme val="minor"/>
    </font>
    <font>
      <sz val="11"/>
      <color theme="1"/>
      <name val="Calibri"/>
      <family val="2"/>
      <scheme val="minor"/>
    </font>
    <font>
      <sz val="10"/>
      <color theme="1"/>
      <name val="Times New Roman"/>
      <family val="1"/>
      <charset val="186"/>
    </font>
    <font>
      <b/>
      <sz val="12"/>
      <name val="Times New Roman"/>
      <family val="1"/>
    </font>
    <font>
      <b/>
      <sz val="10"/>
      <name val="Times New Roman"/>
      <family val="1"/>
      <charset val="186"/>
    </font>
    <font>
      <sz val="10"/>
      <color rgb="FF000000"/>
      <name val="Times New Roman"/>
      <family val="1"/>
      <charset val="186"/>
    </font>
    <font>
      <b/>
      <i/>
      <sz val="12"/>
      <color theme="1"/>
      <name val="Times New Roman"/>
      <family val="1"/>
      <charset val="186"/>
    </font>
    <font>
      <b/>
      <sz val="12"/>
      <color theme="1"/>
      <name val="Times New Roman"/>
      <family val="1"/>
      <charset val="186"/>
    </font>
    <font>
      <sz val="10"/>
      <name val="Times New Roman"/>
      <family val="1"/>
    </font>
    <font>
      <sz val="10"/>
      <name val="Times New Roman"/>
      <family val="1"/>
      <charset val="186"/>
    </font>
    <font>
      <b/>
      <sz val="10"/>
      <color theme="1"/>
      <name val="Times New Roman"/>
      <family val="1"/>
      <charset val="186"/>
    </font>
    <font>
      <b/>
      <sz val="10"/>
      <name val="Times New Roman"/>
      <family val="1"/>
    </font>
    <font>
      <b/>
      <i/>
      <sz val="10"/>
      <name val="Times New Roman"/>
      <family val="1"/>
    </font>
    <font>
      <sz val="10"/>
      <name val="Arial"/>
      <family val="2"/>
      <charset val="186"/>
    </font>
    <font>
      <b/>
      <sz val="11"/>
      <color theme="1"/>
      <name val="Calibri"/>
      <family val="2"/>
      <charset val="186"/>
      <scheme val="minor"/>
    </font>
    <font>
      <sz val="8"/>
      <name val="Calibri"/>
      <family val="2"/>
      <scheme val="minor"/>
    </font>
    <font>
      <sz val="10"/>
      <name val="Times New Roman"/>
      <family val="1"/>
      <charset val="204"/>
    </font>
    <font>
      <sz val="10"/>
      <color theme="1"/>
      <name val="Calibri"/>
      <family val="2"/>
      <scheme val="minor"/>
    </font>
    <font>
      <sz val="10"/>
      <name val="Arial"/>
      <family val="2"/>
      <charset val="186"/>
    </font>
    <font>
      <sz val="10"/>
      <name val="Calibri"/>
      <family val="2"/>
      <charset val="186"/>
    </font>
    <font>
      <sz val="10"/>
      <color rgb="FFFF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3499862666707357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165" fontId="2" fillId="0" borderId="0">
      <alignment vertical="center" wrapText="1"/>
    </xf>
    <xf numFmtId="0" fontId="13" fillId="0" borderId="0"/>
    <xf numFmtId="0" fontId="13" fillId="0" borderId="0"/>
    <xf numFmtId="44" fontId="1" fillId="0" borderId="0" applyFont="0" applyFill="0" applyBorder="0" applyAlignment="0" applyProtection="0"/>
    <xf numFmtId="0" fontId="13" fillId="0" borderId="0"/>
    <xf numFmtId="0" fontId="13" fillId="0" borderId="0"/>
    <xf numFmtId="164" fontId="1" fillId="0" borderId="0" applyFont="0" applyFill="0" applyBorder="0" applyAlignment="0" applyProtection="0"/>
    <xf numFmtId="0" fontId="18" fillId="0" borderId="0"/>
  </cellStyleXfs>
  <cellXfs count="71">
    <xf numFmtId="0" fontId="0" fillId="0" borderId="0" xfId="0"/>
    <xf numFmtId="0" fontId="3" fillId="2" borderId="2" xfId="1" applyNumberFormat="1" applyFont="1" applyFill="1" applyBorder="1" applyAlignment="1">
      <alignment horizontal="left" vertical="top" wrapText="1"/>
    </xf>
    <xf numFmtId="0" fontId="5" fillId="0" borderId="0" xfId="0" applyFont="1" applyAlignment="1">
      <alignment horizontal="right" vertical="center"/>
    </xf>
    <xf numFmtId="0" fontId="3" fillId="2" borderId="1" xfId="1" applyNumberFormat="1" applyFont="1" applyFill="1" applyBorder="1" applyAlignment="1">
      <alignment horizontal="center" vertical="center" wrapText="1"/>
    </xf>
    <xf numFmtId="0" fontId="0" fillId="0" borderId="0" xfId="0" applyAlignment="1">
      <alignment horizontal="left" vertical="top" wrapText="1"/>
    </xf>
    <xf numFmtId="0" fontId="9" fillId="0" borderId="4" xfId="1" quotePrefix="1" applyNumberFormat="1" applyFont="1" applyFill="1" applyBorder="1" applyAlignment="1">
      <alignment horizontal="right" vertical="center" wrapText="1"/>
    </xf>
    <xf numFmtId="0" fontId="2" fillId="0" borderId="4"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49" fontId="8" fillId="0" borderId="1" xfId="0" applyNumberFormat="1" applyFont="1" applyFill="1" applyBorder="1" applyAlignment="1">
      <alignment horizontal="right" vertical="center" wrapText="1"/>
    </xf>
    <xf numFmtId="0" fontId="8" fillId="0" borderId="2" xfId="0" quotePrefix="1" applyNumberFormat="1" applyFont="1" applyFill="1" applyBorder="1" applyAlignment="1">
      <alignment horizontal="right" vertical="top" wrapText="1"/>
    </xf>
    <xf numFmtId="0" fontId="2" fillId="0" borderId="1" xfId="1" applyNumberFormat="1" applyBorder="1" applyAlignment="1">
      <alignment horizontal="center" vertical="center" wrapText="1"/>
    </xf>
    <xf numFmtId="0" fontId="9" fillId="0" borderId="1" xfId="3" applyFont="1" applyFill="1" applyBorder="1" applyAlignment="1">
      <alignment horizontal="left" vertical="top" wrapText="1"/>
    </xf>
    <xf numFmtId="49" fontId="8" fillId="0" borderId="6" xfId="0" applyNumberFormat="1" applyFont="1" applyFill="1" applyBorder="1" applyAlignment="1">
      <alignment horizontal="right" vertical="center" wrapText="1"/>
    </xf>
    <xf numFmtId="0" fontId="4" fillId="0" borderId="7" xfId="0" quotePrefix="1" applyNumberFormat="1" applyFont="1" applyFill="1" applyBorder="1" applyAlignment="1">
      <alignment horizontal="right" vertical="top" wrapText="1"/>
    </xf>
    <xf numFmtId="0" fontId="4" fillId="0" borderId="2" xfId="0" quotePrefix="1" applyNumberFormat="1" applyFont="1" applyFill="1" applyBorder="1" applyAlignment="1">
      <alignment horizontal="right" vertical="top" wrapText="1"/>
    </xf>
    <xf numFmtId="0" fontId="9" fillId="0" borderId="9" xfId="3" applyFont="1" applyFill="1" applyBorder="1" applyAlignment="1">
      <alignment horizontal="left" vertical="top" wrapText="1"/>
    </xf>
    <xf numFmtId="0" fontId="8" fillId="3" borderId="2" xfId="0" quotePrefix="1" applyNumberFormat="1" applyFont="1" applyFill="1" applyBorder="1" applyAlignment="1">
      <alignment horizontal="right" vertical="top" wrapText="1"/>
    </xf>
    <xf numFmtId="0" fontId="12" fillId="5" borderId="2" xfId="1" applyNumberFormat="1" applyFont="1" applyFill="1" applyBorder="1" applyAlignment="1">
      <alignment horizontal="right" vertical="center" wrapText="1"/>
    </xf>
    <xf numFmtId="0" fontId="12" fillId="5" borderId="2" xfId="1" quotePrefix="1" applyNumberFormat="1" applyFont="1" applyFill="1" applyBorder="1" applyAlignment="1">
      <alignment vertical="center" wrapText="1"/>
    </xf>
    <xf numFmtId="0" fontId="4" fillId="6" borderId="1" xfId="1" applyNumberFormat="1" applyFont="1" applyFill="1" applyBorder="1" applyAlignment="1">
      <alignment horizontal="center" vertical="center" wrapText="1"/>
    </xf>
    <xf numFmtId="0" fontId="10" fillId="6" borderId="1" xfId="1" applyNumberFormat="1" applyFont="1" applyFill="1" applyBorder="1" applyAlignment="1">
      <alignment horizontal="center" vertical="center" wrapText="1"/>
    </xf>
    <xf numFmtId="0" fontId="12" fillId="7" borderId="2" xfId="1" applyNumberFormat="1" applyFont="1" applyFill="1" applyBorder="1" applyAlignment="1">
      <alignment horizontal="right" vertical="center" wrapText="1"/>
    </xf>
    <xf numFmtId="0" fontId="12" fillId="7" borderId="2" xfId="1" quotePrefix="1" applyNumberFormat="1" applyFont="1" applyFill="1" applyBorder="1" applyAlignment="1">
      <alignment vertical="center" wrapText="1"/>
    </xf>
    <xf numFmtId="49" fontId="9" fillId="0" borderId="1" xfId="1" quotePrefix="1" applyNumberFormat="1" applyFont="1" applyFill="1" applyBorder="1" applyAlignment="1">
      <alignment horizontal="right" vertical="center" wrapText="1"/>
    </xf>
    <xf numFmtId="164" fontId="2" fillId="0" borderId="1" xfId="7" applyFont="1" applyBorder="1" applyAlignment="1">
      <alignment horizontal="center" vertical="center" wrapText="1"/>
    </xf>
    <xf numFmtId="0" fontId="2" fillId="0" borderId="1" xfId="1" applyNumberFormat="1" applyFont="1" applyBorder="1" applyAlignment="1">
      <alignment horizontal="center" vertical="center" wrapText="1"/>
    </xf>
    <xf numFmtId="0" fontId="17" fillId="0" borderId="0" xfId="0" applyFont="1"/>
    <xf numFmtId="165" fontId="16" fillId="0" borderId="1" xfId="1" applyFont="1" applyBorder="1" applyAlignment="1">
      <alignment vertical="top" wrapText="1"/>
    </xf>
    <xf numFmtId="0" fontId="4" fillId="0" borderId="0" xfId="0" applyFont="1" applyFill="1" applyAlignment="1">
      <alignment horizontal="right" vertical="center"/>
    </xf>
    <xf numFmtId="0" fontId="2" fillId="0" borderId="0" xfId="0" applyFont="1" applyFill="1" applyAlignment="1">
      <alignment horizontal="right" vertical="center"/>
    </xf>
    <xf numFmtId="49" fontId="8" fillId="0" borderId="0" xfId="0" applyNumberFormat="1" applyFont="1" applyFill="1" applyBorder="1" applyAlignment="1">
      <alignment horizontal="right" vertical="center" wrapText="1"/>
    </xf>
    <xf numFmtId="0" fontId="4" fillId="0" borderId="0" xfId="0" quotePrefix="1" applyNumberFormat="1" applyFont="1" applyFill="1" applyBorder="1" applyAlignment="1">
      <alignment horizontal="right" vertical="top" wrapText="1"/>
    </xf>
    <xf numFmtId="49" fontId="8" fillId="0" borderId="0" xfId="0" applyNumberFormat="1" applyFont="1" applyFill="1" applyBorder="1" applyAlignment="1">
      <alignment horizontal="center" vertical="center" wrapText="1"/>
    </xf>
    <xf numFmtId="0" fontId="9" fillId="0" borderId="1" xfId="1" applyNumberFormat="1" applyFont="1" applyFill="1" applyBorder="1" applyAlignment="1">
      <alignment horizontal="right" vertical="center" wrapText="1"/>
    </xf>
    <xf numFmtId="0" fontId="9" fillId="0" borderId="7" xfId="3" applyFont="1" applyFill="1" applyBorder="1" applyAlignment="1">
      <alignment horizontal="left" vertical="top" wrapText="1"/>
    </xf>
    <xf numFmtId="0" fontId="2" fillId="0" borderId="7" xfId="1" applyNumberFormat="1" applyBorder="1" applyAlignment="1">
      <alignment horizontal="center" vertical="center" wrapText="1"/>
    </xf>
    <xf numFmtId="0" fontId="0" fillId="0" borderId="0" xfId="0" applyAlignment="1">
      <alignment wrapText="1"/>
    </xf>
    <xf numFmtId="0" fontId="4" fillId="0" borderId="0" xfId="0" applyFont="1" applyFill="1" applyAlignment="1">
      <alignment horizontal="right" vertical="center" wrapText="1"/>
    </xf>
    <xf numFmtId="0" fontId="5" fillId="0" borderId="0" xfId="0" applyFont="1" applyAlignment="1">
      <alignment horizontal="right" vertical="center" wrapText="1"/>
    </xf>
    <xf numFmtId="0" fontId="2" fillId="0" borderId="0" xfId="0" applyFont="1" applyFill="1" applyAlignment="1">
      <alignment horizontal="right" vertical="center" wrapText="1"/>
    </xf>
    <xf numFmtId="164" fontId="0" fillId="4" borderId="10" xfId="7" applyFont="1" applyFill="1" applyBorder="1" applyAlignment="1">
      <alignment horizontal="center" vertical="center"/>
    </xf>
    <xf numFmtId="165" fontId="8" fillId="0" borderId="1" xfId="1" applyFont="1" applyBorder="1" applyAlignment="1">
      <alignment vertical="top" wrapText="1"/>
    </xf>
    <xf numFmtId="0" fontId="12" fillId="5" borderId="1" xfId="1" quotePrefix="1" applyNumberFormat="1" applyFont="1" applyFill="1" applyBorder="1" applyAlignment="1">
      <alignment horizontal="left" vertical="center" wrapText="1"/>
    </xf>
    <xf numFmtId="14" fontId="8" fillId="0" borderId="1" xfId="1" quotePrefix="1" applyNumberFormat="1" applyFont="1" applyFill="1" applyBorder="1" applyAlignment="1">
      <alignment horizontal="right" vertical="center" wrapText="1"/>
    </xf>
    <xf numFmtId="49" fontId="8" fillId="0" borderId="1" xfId="1" quotePrefix="1" applyNumberFormat="1" applyFont="1" applyFill="1" applyBorder="1" applyAlignment="1">
      <alignment horizontal="right" vertical="center" wrapText="1"/>
    </xf>
    <xf numFmtId="0" fontId="14" fillId="4" borderId="11" xfId="0" applyFont="1" applyFill="1" applyBorder="1" applyAlignment="1">
      <alignment horizontal="center" vertical="center" wrapText="1"/>
    </xf>
    <xf numFmtId="0" fontId="12" fillId="7" borderId="1" xfId="1" quotePrefix="1" applyNumberFormat="1" applyFont="1" applyFill="1" applyBorder="1" applyAlignment="1">
      <alignment horizontal="left" vertical="center" wrapText="1"/>
    </xf>
    <xf numFmtId="0" fontId="9" fillId="0" borderId="1" xfId="1" applyNumberFormat="1" applyFont="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12" fillId="5" borderId="2" xfId="1" quotePrefix="1" applyNumberFormat="1" applyFont="1" applyFill="1" applyBorder="1" applyAlignment="1">
      <alignment horizontal="left" vertical="center" wrapText="1"/>
    </xf>
    <xf numFmtId="0" fontId="12" fillId="5" borderId="5" xfId="1" quotePrefix="1" applyNumberFormat="1" applyFont="1" applyFill="1" applyBorder="1" applyAlignment="1">
      <alignment horizontal="left" vertical="center" wrapText="1"/>
    </xf>
    <xf numFmtId="0" fontId="12" fillId="5" borderId="3" xfId="1" quotePrefix="1" applyNumberFormat="1" applyFont="1" applyFill="1" applyBorder="1" applyAlignment="1">
      <alignment horizontal="left" vertical="center" wrapText="1"/>
    </xf>
    <xf numFmtId="0" fontId="7" fillId="0" borderId="0" xfId="1" applyNumberFormat="1" applyFont="1" applyAlignment="1">
      <alignment horizontal="center" vertical="center" wrapText="1"/>
    </xf>
    <xf numFmtId="0" fontId="6" fillId="0" borderId="0" xfId="1" applyNumberFormat="1" applyFont="1" applyBorder="1" applyAlignment="1">
      <alignment horizontal="center" wrapText="1"/>
    </xf>
    <xf numFmtId="0" fontId="4" fillId="0" borderId="0" xfId="1" applyNumberFormat="1" applyFont="1" applyFill="1" applyBorder="1" applyAlignment="1">
      <alignment horizontal="left" vertical="center" wrapText="1"/>
    </xf>
    <xf numFmtId="0" fontId="9" fillId="0" borderId="1" xfId="1" applyNumberFormat="1" applyFont="1" applyFill="1" applyBorder="1" applyAlignment="1">
      <alignment vertical="top" wrapText="1"/>
    </xf>
    <xf numFmtId="164" fontId="8" fillId="3" borderId="2" xfId="7" applyFont="1" applyFill="1" applyBorder="1" applyAlignment="1">
      <alignment horizontal="center" vertical="center" wrapText="1"/>
    </xf>
    <xf numFmtId="164" fontId="8" fillId="3" borderId="3" xfId="7" applyFont="1" applyFill="1" applyBorder="1" applyAlignment="1">
      <alignment horizontal="center" vertical="center" wrapText="1"/>
    </xf>
    <xf numFmtId="0" fontId="11" fillId="2" borderId="2" xfId="1" applyNumberFormat="1" applyFont="1" applyFill="1" applyBorder="1" applyAlignment="1">
      <alignment horizontal="center" vertical="center" wrapText="1"/>
    </xf>
    <xf numFmtId="0" fontId="11" fillId="2" borderId="3" xfId="1" applyNumberFormat="1" applyFont="1" applyFill="1" applyBorder="1" applyAlignment="1">
      <alignment horizontal="center" vertical="center" wrapText="1"/>
    </xf>
    <xf numFmtId="0" fontId="9" fillId="0" borderId="1" xfId="0" quotePrefix="1" applyNumberFormat="1" applyFont="1" applyFill="1" applyBorder="1" applyAlignment="1">
      <alignment vertical="top" wrapText="1"/>
    </xf>
    <xf numFmtId="0" fontId="12" fillId="7" borderId="2" xfId="1" quotePrefix="1" applyNumberFormat="1" applyFont="1" applyFill="1" applyBorder="1" applyAlignment="1">
      <alignment horizontal="left" vertical="center" wrapText="1"/>
    </xf>
    <xf numFmtId="0" fontId="12" fillId="7" borderId="5" xfId="1" quotePrefix="1" applyNumberFormat="1" applyFont="1" applyFill="1" applyBorder="1" applyAlignment="1">
      <alignment horizontal="left" vertical="center" wrapText="1"/>
    </xf>
    <xf numFmtId="0" fontId="12" fillId="7" borderId="3" xfId="1" quotePrefix="1"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cellXfs>
  <cellStyles count="9">
    <cellStyle name="Currency" xfId="7" builtinId="4"/>
    <cellStyle name="Currency 2" xfId="4"/>
    <cellStyle name="Normal" xfId="0" builtinId="0"/>
    <cellStyle name="Normal 2" xfId="2"/>
    <cellStyle name="Normal 2 5" xfId="3"/>
    <cellStyle name="Normal 3" xfId="5"/>
    <cellStyle name="Normal 3 2" xfId="6"/>
    <cellStyle name="Normal 4" xfId="1"/>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workbookViewId="0">
      <selection activeCell="B9" sqref="B9:D9"/>
    </sheetView>
  </sheetViews>
  <sheetFormatPr defaultRowHeight="15" x14ac:dyDescent="0.25"/>
  <cols>
    <col min="1" max="1" width="6.5703125" customWidth="1"/>
    <col min="2" max="2" width="58.28515625" style="4" customWidth="1"/>
    <col min="3" max="3" width="48.42578125" customWidth="1"/>
    <col min="4" max="4" width="23.42578125" customWidth="1"/>
  </cols>
  <sheetData>
    <row r="1" spans="1:4" x14ac:dyDescent="0.25">
      <c r="D1" s="28" t="s">
        <v>0</v>
      </c>
    </row>
    <row r="2" spans="1:4" x14ac:dyDescent="0.25">
      <c r="D2" s="2" t="s">
        <v>127</v>
      </c>
    </row>
    <row r="3" spans="1:4" x14ac:dyDescent="0.25">
      <c r="D3" s="29" t="s">
        <v>48</v>
      </c>
    </row>
    <row r="5" spans="1:4" ht="15.75" customHeight="1" x14ac:dyDescent="0.25">
      <c r="A5" s="57" t="s">
        <v>8</v>
      </c>
      <c r="B5" s="57"/>
      <c r="C5" s="57"/>
      <c r="D5" s="57"/>
    </row>
    <row r="6" spans="1:4" ht="15.75" x14ac:dyDescent="0.25">
      <c r="A6" s="58" t="s">
        <v>111</v>
      </c>
      <c r="B6" s="58"/>
      <c r="C6" s="58"/>
      <c r="D6" s="58"/>
    </row>
    <row r="7" spans="1:4" x14ac:dyDescent="0.25">
      <c r="A7" s="59" t="s">
        <v>9</v>
      </c>
      <c r="B7" s="59"/>
      <c r="C7" s="59"/>
      <c r="D7" s="59"/>
    </row>
    <row r="8" spans="1:4" ht="30" customHeight="1" x14ac:dyDescent="0.25">
      <c r="A8" s="33" t="s">
        <v>2</v>
      </c>
      <c r="B8" s="60" t="s">
        <v>57</v>
      </c>
      <c r="C8" s="60"/>
      <c r="D8" s="60"/>
    </row>
    <row r="9" spans="1:4" x14ac:dyDescent="0.25">
      <c r="A9" s="33" t="s">
        <v>3</v>
      </c>
      <c r="B9" s="60" t="s">
        <v>58</v>
      </c>
      <c r="C9" s="60"/>
      <c r="D9" s="60"/>
    </row>
    <row r="10" spans="1:4" ht="18" customHeight="1" x14ac:dyDescent="0.25">
      <c r="A10" s="33" t="s">
        <v>4</v>
      </c>
      <c r="B10" s="60" t="s">
        <v>59</v>
      </c>
      <c r="C10" s="60"/>
      <c r="D10" s="60"/>
    </row>
    <row r="11" spans="1:4" ht="27" customHeight="1" x14ac:dyDescent="0.25">
      <c r="A11" s="33" t="s">
        <v>5</v>
      </c>
      <c r="B11" s="60" t="s">
        <v>60</v>
      </c>
      <c r="C11" s="60"/>
      <c r="D11" s="60"/>
    </row>
    <row r="12" spans="1:4" ht="17.25" customHeight="1" x14ac:dyDescent="0.25">
      <c r="A12" s="33" t="s">
        <v>6</v>
      </c>
      <c r="B12" s="60" t="s">
        <v>61</v>
      </c>
      <c r="C12" s="60"/>
      <c r="D12" s="60"/>
    </row>
    <row r="13" spans="1:4" ht="15" customHeight="1" x14ac:dyDescent="0.25">
      <c r="A13" s="33" t="s">
        <v>7</v>
      </c>
      <c r="B13" s="60" t="s">
        <v>62</v>
      </c>
      <c r="C13" s="60"/>
      <c r="D13" s="60"/>
    </row>
    <row r="14" spans="1:4" ht="43.5" customHeight="1" x14ac:dyDescent="0.25">
      <c r="A14" s="33" t="s">
        <v>63</v>
      </c>
      <c r="B14" s="65" t="s">
        <v>64</v>
      </c>
      <c r="C14" s="65"/>
      <c r="D14" s="65"/>
    </row>
    <row r="15" spans="1:4" ht="27" customHeight="1" x14ac:dyDescent="0.25">
      <c r="A15" s="33" t="s">
        <v>65</v>
      </c>
      <c r="B15" s="60" t="s">
        <v>66</v>
      </c>
      <c r="C15" s="60"/>
      <c r="D15" s="60"/>
    </row>
    <row r="16" spans="1:4" ht="15.75" customHeight="1" x14ac:dyDescent="0.25">
      <c r="A16" s="33" t="s">
        <v>67</v>
      </c>
      <c r="B16" s="60" t="s">
        <v>68</v>
      </c>
      <c r="C16" s="60"/>
      <c r="D16" s="60"/>
    </row>
    <row r="17" spans="1:4" ht="25.5" customHeight="1" x14ac:dyDescent="0.25">
      <c r="A17" s="33" t="s">
        <v>69</v>
      </c>
      <c r="B17" s="60" t="s">
        <v>70</v>
      </c>
      <c r="C17" s="60"/>
      <c r="D17" s="60"/>
    </row>
    <row r="18" spans="1:4" x14ac:dyDescent="0.25">
      <c r="A18" s="5"/>
      <c r="B18" s="6"/>
      <c r="C18" s="7"/>
      <c r="D18" s="7"/>
    </row>
    <row r="19" spans="1:4" ht="25.5" x14ac:dyDescent="0.25">
      <c r="A19" s="19" t="s">
        <v>1</v>
      </c>
      <c r="B19" s="19" t="s">
        <v>10</v>
      </c>
      <c r="C19" s="20" t="s">
        <v>11</v>
      </c>
      <c r="D19" s="20" t="s">
        <v>12</v>
      </c>
    </row>
    <row r="20" spans="1:4" ht="20.25" customHeight="1" x14ac:dyDescent="0.25">
      <c r="A20" s="3" t="s">
        <v>2</v>
      </c>
      <c r="B20" s="1" t="s">
        <v>86</v>
      </c>
      <c r="C20" s="63"/>
      <c r="D20" s="64"/>
    </row>
    <row r="21" spans="1:4" x14ac:dyDescent="0.25">
      <c r="A21" s="8"/>
      <c r="B21" s="9" t="s">
        <v>13</v>
      </c>
      <c r="C21" s="52">
        <v>1</v>
      </c>
      <c r="D21" s="53"/>
    </row>
    <row r="22" spans="1:4" x14ac:dyDescent="0.25">
      <c r="A22" s="8"/>
      <c r="B22" s="16" t="s">
        <v>14</v>
      </c>
      <c r="C22" s="61">
        <v>0</v>
      </c>
      <c r="D22" s="62"/>
    </row>
    <row r="23" spans="1:4" x14ac:dyDescent="0.25">
      <c r="A23" s="8"/>
      <c r="B23" s="16" t="s">
        <v>56</v>
      </c>
      <c r="C23" s="61">
        <f>SUM(D50:D58)</f>
        <v>0</v>
      </c>
      <c r="D23" s="62"/>
    </row>
    <row r="24" spans="1:4" x14ac:dyDescent="0.25">
      <c r="A24" s="8"/>
      <c r="B24" s="9" t="s">
        <v>15</v>
      </c>
      <c r="C24" s="52"/>
      <c r="D24" s="53"/>
    </row>
    <row r="25" spans="1:4" x14ac:dyDescent="0.25">
      <c r="A25" s="8"/>
      <c r="B25" s="9" t="s">
        <v>16</v>
      </c>
      <c r="C25" s="52"/>
      <c r="D25" s="53"/>
    </row>
    <row r="26" spans="1:4" x14ac:dyDescent="0.25">
      <c r="A26" s="17" t="s">
        <v>50</v>
      </c>
      <c r="B26" s="54" t="s">
        <v>17</v>
      </c>
      <c r="C26" s="55"/>
      <c r="D26" s="56"/>
    </row>
    <row r="27" spans="1:4" s="26" customFormat="1" ht="18.75" customHeight="1" x14ac:dyDescent="0.2">
      <c r="A27" s="43" t="s">
        <v>18</v>
      </c>
      <c r="B27" s="27" t="s">
        <v>112</v>
      </c>
      <c r="C27" s="25"/>
      <c r="D27" s="25"/>
    </row>
    <row r="28" spans="1:4" s="26" customFormat="1" ht="28.5" customHeight="1" x14ac:dyDescent="0.2">
      <c r="A28" s="43" t="s">
        <v>19</v>
      </c>
      <c r="B28" s="27" t="s">
        <v>133</v>
      </c>
      <c r="C28" s="25"/>
      <c r="D28" s="25"/>
    </row>
    <row r="29" spans="1:4" s="26" customFormat="1" ht="28.5" customHeight="1" x14ac:dyDescent="0.2">
      <c r="A29" s="43" t="s">
        <v>20</v>
      </c>
      <c r="B29" s="41" t="s">
        <v>134</v>
      </c>
      <c r="C29" s="25"/>
      <c r="D29" s="25"/>
    </row>
    <row r="30" spans="1:4" s="26" customFormat="1" ht="18.75" customHeight="1" x14ac:dyDescent="0.2">
      <c r="A30" s="43" t="s">
        <v>21</v>
      </c>
      <c r="B30" s="27" t="s">
        <v>90</v>
      </c>
      <c r="C30" s="25"/>
      <c r="D30" s="25"/>
    </row>
    <row r="31" spans="1:4" s="26" customFormat="1" ht="18.75" customHeight="1" x14ac:dyDescent="0.2">
      <c r="A31" s="43" t="s">
        <v>22</v>
      </c>
      <c r="B31" s="27" t="s">
        <v>93</v>
      </c>
      <c r="C31" s="25"/>
      <c r="D31" s="25"/>
    </row>
    <row r="32" spans="1:4" s="26" customFormat="1" ht="27.75" customHeight="1" x14ac:dyDescent="0.2">
      <c r="A32" s="43" t="s">
        <v>23</v>
      </c>
      <c r="B32" s="27" t="s">
        <v>114</v>
      </c>
      <c r="C32" s="25"/>
      <c r="D32" s="25"/>
    </row>
    <row r="33" spans="1:4" s="26" customFormat="1" ht="30.75" customHeight="1" x14ac:dyDescent="0.2">
      <c r="A33" s="43" t="s">
        <v>24</v>
      </c>
      <c r="B33" s="27" t="s">
        <v>113</v>
      </c>
      <c r="C33" s="25"/>
      <c r="D33" s="25"/>
    </row>
    <row r="34" spans="1:4" s="26" customFormat="1" ht="16.5" customHeight="1" x14ac:dyDescent="0.2">
      <c r="A34" s="43" t="s">
        <v>25</v>
      </c>
      <c r="B34" s="27" t="s">
        <v>87</v>
      </c>
      <c r="C34" s="25"/>
      <c r="D34" s="25"/>
    </row>
    <row r="35" spans="1:4" s="26" customFormat="1" ht="17.25" customHeight="1" x14ac:dyDescent="0.2">
      <c r="A35" s="43" t="s">
        <v>26</v>
      </c>
      <c r="B35" s="27" t="s">
        <v>88</v>
      </c>
      <c r="C35" s="25"/>
      <c r="D35" s="25"/>
    </row>
    <row r="36" spans="1:4" s="26" customFormat="1" ht="17.25" customHeight="1" x14ac:dyDescent="0.2">
      <c r="A36" s="43" t="s">
        <v>27</v>
      </c>
      <c r="B36" s="27" t="s">
        <v>115</v>
      </c>
      <c r="C36" s="25"/>
      <c r="D36" s="25"/>
    </row>
    <row r="37" spans="1:4" s="26" customFormat="1" ht="17.25" customHeight="1" x14ac:dyDescent="0.2">
      <c r="A37" s="43" t="s">
        <v>28</v>
      </c>
      <c r="B37" s="27" t="s">
        <v>71</v>
      </c>
      <c r="C37" s="25"/>
      <c r="D37" s="25"/>
    </row>
    <row r="38" spans="1:4" s="26" customFormat="1" ht="26.25" customHeight="1" x14ac:dyDescent="0.2">
      <c r="A38" s="43" t="s">
        <v>29</v>
      </c>
      <c r="B38" s="27" t="s">
        <v>135</v>
      </c>
      <c r="C38" s="25"/>
      <c r="D38" s="25"/>
    </row>
    <row r="39" spans="1:4" s="26" customFormat="1" ht="28.5" customHeight="1" x14ac:dyDescent="0.2">
      <c r="A39" s="43" t="s">
        <v>30</v>
      </c>
      <c r="B39" s="27" t="s">
        <v>89</v>
      </c>
      <c r="C39" s="25"/>
      <c r="D39" s="25"/>
    </row>
    <row r="40" spans="1:4" s="26" customFormat="1" ht="15.75" customHeight="1" x14ac:dyDescent="0.2">
      <c r="A40" s="43" t="s">
        <v>31</v>
      </c>
      <c r="B40" s="27" t="s">
        <v>72</v>
      </c>
      <c r="C40" s="25"/>
      <c r="D40" s="25"/>
    </row>
    <row r="41" spans="1:4" s="26" customFormat="1" ht="15.75" customHeight="1" x14ac:dyDescent="0.2">
      <c r="A41" s="43" t="s">
        <v>32</v>
      </c>
      <c r="B41" s="27" t="s">
        <v>92</v>
      </c>
      <c r="C41" s="25"/>
      <c r="D41" s="25"/>
    </row>
    <row r="42" spans="1:4" s="26" customFormat="1" ht="39.75" customHeight="1" x14ac:dyDescent="0.2">
      <c r="A42" s="43" t="s">
        <v>33</v>
      </c>
      <c r="B42" s="27" t="s">
        <v>94</v>
      </c>
      <c r="C42" s="25"/>
      <c r="D42" s="25"/>
    </row>
    <row r="43" spans="1:4" s="26" customFormat="1" ht="27.75" customHeight="1" x14ac:dyDescent="0.2">
      <c r="A43" s="43" t="s">
        <v>34</v>
      </c>
      <c r="B43" s="27" t="s">
        <v>95</v>
      </c>
      <c r="C43" s="25"/>
      <c r="D43" s="25"/>
    </row>
    <row r="44" spans="1:4" s="26" customFormat="1" ht="27.75" customHeight="1" x14ac:dyDescent="0.2">
      <c r="A44" s="43" t="s">
        <v>35</v>
      </c>
      <c r="B44" s="27" t="s">
        <v>96</v>
      </c>
      <c r="C44" s="25"/>
      <c r="D44" s="25"/>
    </row>
    <row r="45" spans="1:4" s="26" customFormat="1" ht="27.75" customHeight="1" x14ac:dyDescent="0.2">
      <c r="A45" s="43" t="s">
        <v>36</v>
      </c>
      <c r="B45" s="27" t="s">
        <v>97</v>
      </c>
      <c r="C45" s="25"/>
      <c r="D45" s="25"/>
    </row>
    <row r="46" spans="1:4" s="26" customFormat="1" ht="17.25" customHeight="1" x14ac:dyDescent="0.2">
      <c r="A46" s="43" t="s">
        <v>37</v>
      </c>
      <c r="B46" s="27" t="s">
        <v>99</v>
      </c>
      <c r="C46" s="25"/>
      <c r="D46" s="25"/>
    </row>
    <row r="47" spans="1:4" s="26" customFormat="1" ht="27.75" customHeight="1" x14ac:dyDescent="0.2">
      <c r="A47" s="43" t="s">
        <v>83</v>
      </c>
      <c r="B47" s="27" t="s">
        <v>98</v>
      </c>
      <c r="C47" s="25"/>
      <c r="D47" s="25"/>
    </row>
    <row r="48" spans="1:4" s="26" customFormat="1" ht="18.75" customHeight="1" x14ac:dyDescent="0.2">
      <c r="A48" s="43" t="s">
        <v>91</v>
      </c>
      <c r="B48" s="27" t="s">
        <v>137</v>
      </c>
      <c r="C48" s="25"/>
      <c r="D48" s="25"/>
    </row>
    <row r="49" spans="1:4" x14ac:dyDescent="0.25">
      <c r="A49" s="18" t="s">
        <v>51</v>
      </c>
      <c r="B49" s="18" t="s">
        <v>38</v>
      </c>
      <c r="C49" s="42" t="s">
        <v>108</v>
      </c>
      <c r="D49" s="42" t="s">
        <v>109</v>
      </c>
    </row>
    <row r="50" spans="1:4" x14ac:dyDescent="0.25">
      <c r="A50" s="44" t="s">
        <v>52</v>
      </c>
      <c r="B50" s="11" t="s">
        <v>136</v>
      </c>
      <c r="C50" s="47">
        <v>1000</v>
      </c>
      <c r="D50" s="24">
        <v>0</v>
      </c>
    </row>
    <row r="51" spans="1:4" ht="25.5" x14ac:dyDescent="0.25">
      <c r="A51" s="44" t="s">
        <v>53</v>
      </c>
      <c r="B51" s="11" t="s">
        <v>104</v>
      </c>
      <c r="C51" s="47">
        <v>1000</v>
      </c>
      <c r="D51" s="24">
        <v>0</v>
      </c>
    </row>
    <row r="52" spans="1:4" x14ac:dyDescent="0.25">
      <c r="A52" s="44" t="s">
        <v>54</v>
      </c>
      <c r="B52" s="34" t="s">
        <v>85</v>
      </c>
      <c r="C52" s="10">
        <v>1</v>
      </c>
      <c r="D52" s="24">
        <v>0</v>
      </c>
    </row>
    <row r="53" spans="1:4" x14ac:dyDescent="0.25">
      <c r="A53" s="44" t="s">
        <v>55</v>
      </c>
      <c r="B53" s="34" t="s">
        <v>105</v>
      </c>
      <c r="C53" s="10">
        <v>1</v>
      </c>
      <c r="D53" s="24">
        <v>0</v>
      </c>
    </row>
    <row r="54" spans="1:4" x14ac:dyDescent="0.25">
      <c r="A54" s="44" t="s">
        <v>84</v>
      </c>
      <c r="B54" s="34" t="s">
        <v>106</v>
      </c>
      <c r="C54" s="35">
        <v>1</v>
      </c>
      <c r="D54" s="24">
        <v>0</v>
      </c>
    </row>
    <row r="55" spans="1:4" x14ac:dyDescent="0.25">
      <c r="A55" s="44" t="s">
        <v>100</v>
      </c>
      <c r="B55" s="34" t="s">
        <v>128</v>
      </c>
      <c r="C55" s="35">
        <v>1</v>
      </c>
      <c r="D55" s="24">
        <v>0</v>
      </c>
    </row>
    <row r="56" spans="1:4" ht="19.5" customHeight="1" x14ac:dyDescent="0.25">
      <c r="A56" s="44" t="s">
        <v>101</v>
      </c>
      <c r="B56" s="34" t="s">
        <v>107</v>
      </c>
      <c r="C56" s="35">
        <v>1</v>
      </c>
      <c r="D56" s="24">
        <v>0</v>
      </c>
    </row>
    <row r="57" spans="1:4" ht="25.5" x14ac:dyDescent="0.25">
      <c r="A57" s="44" t="s">
        <v>102</v>
      </c>
      <c r="B57" s="34" t="s">
        <v>129</v>
      </c>
      <c r="C57" s="35">
        <v>1</v>
      </c>
      <c r="D57" s="24">
        <v>0</v>
      </c>
    </row>
    <row r="58" spans="1:4" x14ac:dyDescent="0.25">
      <c r="A58" s="44" t="s">
        <v>103</v>
      </c>
      <c r="B58" s="34" t="s">
        <v>142</v>
      </c>
      <c r="C58" s="35">
        <v>1</v>
      </c>
      <c r="D58" s="24">
        <v>0</v>
      </c>
    </row>
    <row r="59" spans="1:4" x14ac:dyDescent="0.25">
      <c r="A59" s="12"/>
      <c r="B59" s="13" t="s">
        <v>39</v>
      </c>
      <c r="C59" s="48">
        <v>52201</v>
      </c>
      <c r="D59" s="49"/>
    </row>
    <row r="60" spans="1:4" x14ac:dyDescent="0.25">
      <c r="A60" s="8"/>
      <c r="B60" s="14" t="s">
        <v>132</v>
      </c>
      <c r="C60" s="50" t="s">
        <v>130</v>
      </c>
      <c r="D60" s="51"/>
    </row>
    <row r="62" spans="1:4" ht="15.75" thickBot="1" x14ac:dyDescent="0.3">
      <c r="A62" s="30"/>
      <c r="B62" s="31"/>
      <c r="C62" s="32"/>
      <c r="D62" s="32"/>
    </row>
    <row r="63" spans="1:4" ht="32.25" customHeight="1" thickBot="1" x14ac:dyDescent="0.3">
      <c r="C63" s="45" t="s">
        <v>141</v>
      </c>
      <c r="D63" s="40">
        <f>SUM(C22:D23)</f>
        <v>0</v>
      </c>
    </row>
  </sheetData>
  <mergeCells count="22">
    <mergeCell ref="B10:D10"/>
    <mergeCell ref="C22:D22"/>
    <mergeCell ref="C23:D23"/>
    <mergeCell ref="B17:D17"/>
    <mergeCell ref="B11:D11"/>
    <mergeCell ref="B12:D12"/>
    <mergeCell ref="C20:D20"/>
    <mergeCell ref="C21:D21"/>
    <mergeCell ref="B13:D13"/>
    <mergeCell ref="B14:D14"/>
    <mergeCell ref="B15:D15"/>
    <mergeCell ref="B16:D16"/>
    <mergeCell ref="A5:D5"/>
    <mergeCell ref="A6:D6"/>
    <mergeCell ref="A7:D7"/>
    <mergeCell ref="B8:D8"/>
    <mergeCell ref="B9:D9"/>
    <mergeCell ref="C59:D59"/>
    <mergeCell ref="C60:D60"/>
    <mergeCell ref="C24:D24"/>
    <mergeCell ref="C25:D25"/>
    <mergeCell ref="B26:D26"/>
  </mergeCells>
  <phoneticPr fontId="15" type="noConversion"/>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workbookViewId="0">
      <selection activeCell="F11" sqref="F11"/>
    </sheetView>
  </sheetViews>
  <sheetFormatPr defaultRowHeight="15" x14ac:dyDescent="0.25"/>
  <cols>
    <col min="1" max="1" width="9.140625" style="36"/>
    <col min="2" max="2" width="47.28515625" style="36" customWidth="1"/>
    <col min="3" max="3" width="38.85546875" style="36" customWidth="1"/>
    <col min="4" max="4" width="37.28515625" style="36" customWidth="1"/>
  </cols>
  <sheetData>
    <row r="1" spans="1:4" x14ac:dyDescent="0.25">
      <c r="B1" s="4"/>
      <c r="D1" s="37" t="s">
        <v>0</v>
      </c>
    </row>
    <row r="2" spans="1:4" ht="25.5" x14ac:dyDescent="0.25">
      <c r="B2" s="4"/>
      <c r="D2" s="38" t="s">
        <v>127</v>
      </c>
    </row>
    <row r="3" spans="1:4" x14ac:dyDescent="0.25">
      <c r="B3" s="4"/>
      <c r="D3" s="39" t="s">
        <v>48</v>
      </c>
    </row>
    <row r="4" spans="1:4" x14ac:dyDescent="0.25">
      <c r="B4" s="4"/>
    </row>
    <row r="5" spans="1:4" ht="15.75" x14ac:dyDescent="0.25">
      <c r="A5" s="57" t="s">
        <v>8</v>
      </c>
      <c r="B5" s="57"/>
      <c r="C5" s="57"/>
      <c r="D5" s="57"/>
    </row>
    <row r="6" spans="1:4" ht="15.75" x14ac:dyDescent="0.25">
      <c r="A6" s="58" t="s">
        <v>82</v>
      </c>
      <c r="B6" s="58"/>
      <c r="C6" s="58"/>
      <c r="D6" s="58"/>
    </row>
    <row r="7" spans="1:4" x14ac:dyDescent="0.25">
      <c r="A7" s="59" t="s">
        <v>9</v>
      </c>
      <c r="B7" s="59"/>
      <c r="C7" s="59"/>
      <c r="D7" s="59"/>
    </row>
    <row r="8" spans="1:4" ht="30.75" customHeight="1" x14ac:dyDescent="0.25">
      <c r="A8" s="33" t="s">
        <v>2</v>
      </c>
      <c r="B8" s="60" t="s">
        <v>57</v>
      </c>
      <c r="C8" s="60"/>
      <c r="D8" s="60"/>
    </row>
    <row r="9" spans="1:4" x14ac:dyDescent="0.25">
      <c r="A9" s="33" t="s">
        <v>3</v>
      </c>
      <c r="B9" s="60" t="s">
        <v>58</v>
      </c>
      <c r="C9" s="60"/>
      <c r="D9" s="60"/>
    </row>
    <row r="10" spans="1:4" ht="26.25" customHeight="1" x14ac:dyDescent="0.25">
      <c r="A10" s="33" t="s">
        <v>4</v>
      </c>
      <c r="B10" s="60" t="s">
        <v>59</v>
      </c>
      <c r="C10" s="60"/>
      <c r="D10" s="60"/>
    </row>
    <row r="11" spans="1:4" ht="30" customHeight="1" x14ac:dyDescent="0.25">
      <c r="A11" s="33" t="s">
        <v>5</v>
      </c>
      <c r="B11" s="60" t="s">
        <v>60</v>
      </c>
      <c r="C11" s="60"/>
      <c r="D11" s="60"/>
    </row>
    <row r="12" spans="1:4" ht="17.25" customHeight="1" x14ac:dyDescent="0.25">
      <c r="A12" s="33" t="s">
        <v>6</v>
      </c>
      <c r="B12" s="60" t="s">
        <v>61</v>
      </c>
      <c r="C12" s="60"/>
      <c r="D12" s="60"/>
    </row>
    <row r="13" spans="1:4" ht="17.25" customHeight="1" x14ac:dyDescent="0.25">
      <c r="A13" s="33" t="s">
        <v>7</v>
      </c>
      <c r="B13" s="60" t="s">
        <v>62</v>
      </c>
      <c r="C13" s="60"/>
      <c r="D13" s="60"/>
    </row>
    <row r="14" spans="1:4" ht="45" customHeight="1" x14ac:dyDescent="0.25">
      <c r="A14" s="33" t="s">
        <v>63</v>
      </c>
      <c r="B14" s="65" t="s">
        <v>64</v>
      </c>
      <c r="C14" s="65"/>
      <c r="D14" s="65"/>
    </row>
    <row r="15" spans="1:4" ht="29.25" customHeight="1" x14ac:dyDescent="0.25">
      <c r="A15" s="33" t="s">
        <v>65</v>
      </c>
      <c r="B15" s="60" t="s">
        <v>66</v>
      </c>
      <c r="C15" s="60"/>
      <c r="D15" s="60"/>
    </row>
    <row r="16" spans="1:4" x14ac:dyDescent="0.25">
      <c r="A16" s="33" t="s">
        <v>67</v>
      </c>
      <c r="B16" s="60" t="s">
        <v>68</v>
      </c>
      <c r="C16" s="60"/>
      <c r="D16" s="60"/>
    </row>
    <row r="17" spans="1:4" ht="30" customHeight="1" x14ac:dyDescent="0.25">
      <c r="A17" s="33" t="s">
        <v>69</v>
      </c>
      <c r="B17" s="60" t="s">
        <v>70</v>
      </c>
      <c r="C17" s="60"/>
      <c r="D17" s="60"/>
    </row>
    <row r="19" spans="1:4" ht="25.5" x14ac:dyDescent="0.25">
      <c r="A19" s="19" t="s">
        <v>1</v>
      </c>
      <c r="B19" s="19" t="s">
        <v>10</v>
      </c>
      <c r="C19" s="20" t="s">
        <v>11</v>
      </c>
      <c r="D19" s="20" t="s">
        <v>12</v>
      </c>
    </row>
    <row r="20" spans="1:4" ht="15.75" x14ac:dyDescent="0.25">
      <c r="A20" s="3" t="s">
        <v>3</v>
      </c>
      <c r="B20" s="1" t="s">
        <v>110</v>
      </c>
      <c r="C20" s="63"/>
      <c r="D20" s="64"/>
    </row>
    <row r="21" spans="1:4" x14ac:dyDescent="0.25">
      <c r="A21" s="8"/>
      <c r="B21" s="9" t="s">
        <v>80</v>
      </c>
      <c r="C21" s="52">
        <v>1</v>
      </c>
      <c r="D21" s="53"/>
    </row>
    <row r="22" spans="1:4" x14ac:dyDescent="0.25">
      <c r="A22" s="8"/>
      <c r="B22" s="16" t="s">
        <v>14</v>
      </c>
      <c r="C22" s="61">
        <v>0</v>
      </c>
      <c r="D22" s="62"/>
    </row>
    <row r="23" spans="1:4" x14ac:dyDescent="0.25">
      <c r="A23" s="8"/>
      <c r="B23" s="16" t="s">
        <v>56</v>
      </c>
      <c r="C23" s="61">
        <f>SUM(D38:D41)</f>
        <v>0</v>
      </c>
      <c r="D23" s="62"/>
    </row>
    <row r="24" spans="1:4" x14ac:dyDescent="0.25">
      <c r="A24" s="8"/>
      <c r="B24" s="9" t="s">
        <v>15</v>
      </c>
      <c r="C24" s="52"/>
      <c r="D24" s="53"/>
    </row>
    <row r="25" spans="1:4" x14ac:dyDescent="0.25">
      <c r="A25" s="8"/>
      <c r="B25" s="9" t="s">
        <v>16</v>
      </c>
      <c r="C25" s="52"/>
      <c r="D25" s="53"/>
    </row>
    <row r="26" spans="1:4" x14ac:dyDescent="0.25">
      <c r="A26" s="21" t="s">
        <v>49</v>
      </c>
      <c r="B26" s="66" t="s">
        <v>17</v>
      </c>
      <c r="C26" s="67"/>
      <c r="D26" s="68"/>
    </row>
    <row r="27" spans="1:4" x14ac:dyDescent="0.25">
      <c r="A27" s="23" t="s">
        <v>40</v>
      </c>
      <c r="B27" s="15" t="s">
        <v>79</v>
      </c>
      <c r="C27" s="10"/>
      <c r="D27" s="10"/>
    </row>
    <row r="28" spans="1:4" x14ac:dyDescent="0.25">
      <c r="A28" s="23" t="s">
        <v>41</v>
      </c>
      <c r="B28" s="15" t="s">
        <v>73</v>
      </c>
      <c r="C28" s="10"/>
      <c r="D28" s="10"/>
    </row>
    <row r="29" spans="1:4" x14ac:dyDescent="0.25">
      <c r="A29" s="23" t="s">
        <v>42</v>
      </c>
      <c r="B29" s="15" t="s">
        <v>74</v>
      </c>
      <c r="C29" s="10"/>
      <c r="D29" s="10"/>
    </row>
    <row r="30" spans="1:4" x14ac:dyDescent="0.25">
      <c r="A30" s="23" t="s">
        <v>43</v>
      </c>
      <c r="B30" s="15" t="s">
        <v>78</v>
      </c>
      <c r="C30" s="10"/>
      <c r="D30" s="10"/>
    </row>
    <row r="31" spans="1:4" ht="25.5" x14ac:dyDescent="0.25">
      <c r="A31" s="23" t="s">
        <v>44</v>
      </c>
      <c r="B31" s="15" t="s">
        <v>138</v>
      </c>
      <c r="C31" s="10"/>
      <c r="D31" s="10"/>
    </row>
    <row r="32" spans="1:4" x14ac:dyDescent="0.25">
      <c r="A32" s="23" t="s">
        <v>45</v>
      </c>
      <c r="B32" s="15" t="s">
        <v>116</v>
      </c>
      <c r="C32" s="10"/>
      <c r="D32" s="10"/>
    </row>
    <row r="33" spans="1:4" ht="15" customHeight="1" x14ac:dyDescent="0.25">
      <c r="A33" s="23" t="s">
        <v>46</v>
      </c>
      <c r="B33" s="15" t="s">
        <v>75</v>
      </c>
      <c r="C33" s="10"/>
      <c r="D33" s="10"/>
    </row>
    <row r="34" spans="1:4" x14ac:dyDescent="0.25">
      <c r="A34" s="23" t="s">
        <v>47</v>
      </c>
      <c r="B34" s="15" t="s">
        <v>139</v>
      </c>
      <c r="C34" s="10"/>
      <c r="D34" s="10"/>
    </row>
    <row r="35" spans="1:4" x14ac:dyDescent="0.25">
      <c r="A35" s="23" t="s">
        <v>120</v>
      </c>
      <c r="B35" s="15" t="s">
        <v>76</v>
      </c>
      <c r="C35" s="10"/>
      <c r="D35" s="10"/>
    </row>
    <row r="36" spans="1:4" ht="16.5" customHeight="1" x14ac:dyDescent="0.25">
      <c r="A36" s="23" t="s">
        <v>121</v>
      </c>
      <c r="B36" s="15" t="s">
        <v>77</v>
      </c>
      <c r="C36" s="10"/>
      <c r="D36" s="10"/>
    </row>
    <row r="37" spans="1:4" x14ac:dyDescent="0.25">
      <c r="A37" s="21" t="s">
        <v>122</v>
      </c>
      <c r="B37" s="22" t="s">
        <v>38</v>
      </c>
      <c r="C37" s="46" t="s">
        <v>108</v>
      </c>
      <c r="D37" s="46" t="s">
        <v>109</v>
      </c>
    </row>
    <row r="38" spans="1:4" x14ac:dyDescent="0.25">
      <c r="A38" s="23" t="s">
        <v>123</v>
      </c>
      <c r="B38" s="11" t="s">
        <v>117</v>
      </c>
      <c r="C38" s="10">
        <v>1</v>
      </c>
      <c r="D38" s="24">
        <v>0</v>
      </c>
    </row>
    <row r="39" spans="1:4" x14ac:dyDescent="0.25">
      <c r="A39" s="23" t="s">
        <v>124</v>
      </c>
      <c r="B39" s="11" t="s">
        <v>81</v>
      </c>
      <c r="C39" s="10">
        <v>1</v>
      </c>
      <c r="D39" s="24">
        <v>0</v>
      </c>
    </row>
    <row r="40" spans="1:4" ht="25.5" x14ac:dyDescent="0.25">
      <c r="A40" s="23" t="s">
        <v>125</v>
      </c>
      <c r="B40" s="11" t="s">
        <v>118</v>
      </c>
      <c r="C40" s="10">
        <v>1</v>
      </c>
      <c r="D40" s="24">
        <v>0</v>
      </c>
    </row>
    <row r="41" spans="1:4" x14ac:dyDescent="0.25">
      <c r="A41" s="23" t="s">
        <v>126</v>
      </c>
      <c r="B41" s="34" t="s">
        <v>119</v>
      </c>
      <c r="C41" s="35">
        <v>1</v>
      </c>
      <c r="D41" s="24">
        <v>0</v>
      </c>
    </row>
    <row r="42" spans="1:4" x14ac:dyDescent="0.25">
      <c r="A42" s="12"/>
      <c r="B42" s="13" t="s">
        <v>39</v>
      </c>
      <c r="C42" s="48">
        <v>52201</v>
      </c>
      <c r="D42" s="49"/>
    </row>
    <row r="43" spans="1:4" x14ac:dyDescent="0.25">
      <c r="A43" s="8"/>
      <c r="B43" s="14" t="s">
        <v>132</v>
      </c>
      <c r="C43" s="69" t="s">
        <v>131</v>
      </c>
      <c r="D43" s="70"/>
    </row>
    <row r="44" spans="1:4" ht="15.75" thickBot="1" x14ac:dyDescent="0.3"/>
    <row r="45" spans="1:4" ht="30.75" thickBot="1" x14ac:dyDescent="0.3">
      <c r="C45" s="45" t="s">
        <v>140</v>
      </c>
      <c r="D45" s="40">
        <f>SUM(C22:D23)</f>
        <v>0</v>
      </c>
    </row>
  </sheetData>
  <mergeCells count="22">
    <mergeCell ref="C20:D20"/>
    <mergeCell ref="C21:D21"/>
    <mergeCell ref="C22:D22"/>
    <mergeCell ref="C24:D24"/>
    <mergeCell ref="B17:D17"/>
    <mergeCell ref="B26:D26"/>
    <mergeCell ref="C42:D42"/>
    <mergeCell ref="C43:D43"/>
    <mergeCell ref="C25:D25"/>
    <mergeCell ref="C23:D23"/>
    <mergeCell ref="B16:D16"/>
    <mergeCell ref="A5:D5"/>
    <mergeCell ref="A6:D6"/>
    <mergeCell ref="A7:D7"/>
    <mergeCell ref="B8:D8"/>
    <mergeCell ref="B9:D9"/>
    <mergeCell ref="B10:D10"/>
    <mergeCell ref="B11:D11"/>
    <mergeCell ref="B12:D12"/>
    <mergeCell ref="B13:D13"/>
    <mergeCell ref="B14:D14"/>
    <mergeCell ref="B15:D1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daļa</vt:lpstr>
      <vt:lpstr>2. 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Sanita Briede</dc:creator>
  <cp:lastModifiedBy>Inguna Muižniece</cp:lastModifiedBy>
  <dcterms:created xsi:type="dcterms:W3CDTF">2016-09-01T10:57:45Z</dcterms:created>
  <dcterms:modified xsi:type="dcterms:W3CDTF">2021-02-26T08:47:56Z</dcterms:modified>
</cp:coreProperties>
</file>