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va.Sokolova\Documents\Iepirkumu daļa_2017\Eva_iepirkumi_2017\PSKUS 2017_105_Torakālās aortas\Nolikums\"/>
    </mc:Choice>
  </mc:AlternateContent>
  <bookViews>
    <workbookView xWindow="0" yWindow="0" windowWidth="21570" windowHeight="7965"/>
  </bookViews>
  <sheets>
    <sheet name="Torakala stent protēze" sheetId="1" r:id="rId1"/>
  </sheets>
  <calcPr calcId="152511"/>
</workbook>
</file>

<file path=xl/calcChain.xml><?xml version="1.0" encoding="utf-8"?>
<calcChain xmlns="http://schemas.openxmlformats.org/spreadsheetml/2006/main">
  <c r="A32" i="1" l="1"/>
  <c r="A33" i="1"/>
  <c r="A34" i="1"/>
  <c r="A35" i="1"/>
  <c r="A36" i="1"/>
  <c r="A21" i="1"/>
  <c r="A22" i="1"/>
  <c r="A23" i="1"/>
  <c r="A24" i="1"/>
  <c r="A25" i="1"/>
  <c r="A26" i="1"/>
  <c r="A27" i="1"/>
  <c r="A28" i="1"/>
  <c r="A29" i="1"/>
  <c r="A30" i="1"/>
  <c r="A31" i="1"/>
  <c r="D17" i="1"/>
  <c r="A20" i="1" l="1"/>
</calcChain>
</file>

<file path=xl/sharedStrings.xml><?xml version="1.0" encoding="utf-8"?>
<sst xmlns="http://schemas.openxmlformats.org/spreadsheetml/2006/main" count="47" uniqueCount="47">
  <si>
    <t xml:space="preserve">Tehniskā specifikācija/Tehniskais-finanšu piedāvājums </t>
  </si>
  <si>
    <t>Vispārīgās prasības:</t>
  </si>
  <si>
    <t>1)</t>
  </si>
  <si>
    <t>2)</t>
  </si>
  <si>
    <t>3)</t>
  </si>
  <si>
    <t>4)</t>
  </si>
  <si>
    <t>5)</t>
  </si>
  <si>
    <t>6)</t>
  </si>
  <si>
    <t>7)</t>
  </si>
  <si>
    <t>* Pretendenta tehniskajā piedāvājumā norāda Preces ražotāju un modeli atbilstošos parametrus;</t>
  </si>
  <si>
    <t>** Parametru atbilstību pamatot ar norādi uz tehniskajām datu lapām ("data sheet'') jeb informatīviem materiāliem, kas apliecina atbilstību (oriģinālvalodā un tulkojumi latviešu valodā), norādot atsauci tehniskajā piedāvājumā uz konkrēto lapaspusi;</t>
  </si>
  <si>
    <t>Nr.p.k.</t>
  </si>
  <si>
    <t>Preces nosaukums, veicamās funkcijas, tehniskās prasības</t>
  </si>
  <si>
    <t>Pretendenta piedāvātie parametri*</t>
  </si>
  <si>
    <t>Atsauce uz informatīvo materiālu**</t>
  </si>
  <si>
    <t xml:space="preserve">Preces ražotājs:  </t>
  </si>
  <si>
    <t xml:space="preserve">Tehniskās prasības: </t>
  </si>
  <si>
    <t>Cena kopā bez PVN, EUR:</t>
  </si>
  <si>
    <t>EKK:</t>
  </si>
  <si>
    <t>1.</t>
  </si>
  <si>
    <t>Finanšu piedāvājumā pretendentam jāietver visi izdevumi un izmaksas, kas saistītas ar Preces piegādi, transportu, iekārtu nodošanu ekspluatācijā un lietotāju apmācību;</t>
  </si>
  <si>
    <t>1.pielikums nolikumam (ID.Nr. PSKUS 2017/105 )</t>
  </si>
  <si>
    <t>Torakālās aortas stenta - protēžu piegāde</t>
  </si>
  <si>
    <t>Visas piedāvātās Preces ir jaunas, iepriekš nelietotas un nesatur iepriekš lietotas vai atjaunotas sastāvdaļas vai komponentes;</t>
  </si>
  <si>
    <t>Pasūtītājs līguma darbības laikā negarantē plānotā apjoma pasūtīšanu – iepirkuma apjoms var tikt samazināts vai palielināts atbilstoši faktiskajai nepieciešamībai. Pasūtītājs patur tiesības pagarināt Līguma termiņu.</t>
  </si>
  <si>
    <t>Aortas torakālās daļas endovaskulārās protēzes sistēma descendējošās daļas klīniskiem gadījumiem (stenta-protēzes sistēma)</t>
  </si>
  <si>
    <t>Paredzamais daudzums:</t>
  </si>
  <si>
    <t>1 vienības cena bez PVN, EUR:</t>
  </si>
  <si>
    <t>Konstrukcijas mehānisms: stentgrafts sistēma ar pašizplešanās mehānismu</t>
  </si>
  <si>
    <t>Ievades sistēmas maksimālais ārējais diametrs (OD): 22-25F</t>
  </si>
  <si>
    <t>Stentgrafta materiāls: nitinols ar poliestera pārklājumu</t>
  </si>
  <si>
    <t>Elementu metāla daļas savā starpā nav savstarpēji savienotas ar metāla posmiem</t>
  </si>
  <si>
    <t>Radiopozitīvi marķieri distālā un proksimālā daļā</t>
  </si>
  <si>
    <t>Izteikta sagriešanas (kinking) pretestība</t>
  </si>
  <si>
    <t>Stentgrafta pārklātās daļas garums: 107 - 212 mm</t>
  </si>
  <si>
    <t>Stentgrafta garums: 105 - 225 mm</t>
  </si>
  <si>
    <t>Stentgrafta diametrs: no 24 mm līdz 46 mm (ar soli ne lielāku par 2 mm)</t>
  </si>
  <si>
    <t>Pacientam ar implantētu stenta - protēzi nedrīkst būt kontrindikācija MR izmeklējums</t>
  </si>
  <si>
    <t>Stenta - protēzes ģeometrija: lineāra (stentgrafts visā garumā ar vienādu diametru un/vai konusveida (distālās daļas diametrs vismaz 4 mm mazāks par proksimālo diametru)</t>
  </si>
  <si>
    <t>Proksimālai un distālai stentgrafta daļai jābūt pieejamai divās modifikācijās: ar un bez poliestera pārklājuma</t>
  </si>
  <si>
    <t>Iespējams lietot bez introdjūsera</t>
  </si>
  <si>
    <t>Secīga stentgrafta atvēršanas sistēma</t>
  </si>
  <si>
    <t>Savietojama ar torakālo iekšstenta enkuru sistēmu</t>
  </si>
  <si>
    <t>Iespējams pievienot papildus distālās un proksimālās daļas</t>
  </si>
  <si>
    <t>Ievades sistēma ar rentgenpozitīviem marķieriem</t>
  </si>
  <si>
    <t>Piegāde 3 (trīs) darba dienu laikā no pasūtījuma veikšanas brīža;</t>
  </si>
  <si>
    <t>Piedāvātajām precēm garantijas termiņš ir ___ (______________) mēneši no pieņemšanas – nodošanas akta abpusējas parakstīšanas brīža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</si>
</sst>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Ls-426]\ * #,##0.00_-;\-[$Ls-426]\ * #,##0.00_-;_-[$Ls-426]\ * &quot;-&quot;??_-;_-@_-"/>
    <numFmt numFmtId="165" formatCode="_-[$€-2]\ * #,##0.00_-;\-[$€-2]\ * #,##0.00_-;_-[$€-2]\ * &quot;-&quot;??_-;_-@_-"/>
  </numFmts>
  <fonts count="16" x14ac:knownFonts="1">
    <font>
      <sz val="11"/>
      <color theme="1"/>
      <name val="Calibri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charset val="186"/>
    </font>
    <font>
      <u/>
      <sz val="10"/>
      <color theme="1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>
      <alignment vertical="center" wrapText="1"/>
    </xf>
    <xf numFmtId="0" fontId="1" fillId="0" borderId="0"/>
    <xf numFmtId="0" fontId="13" fillId="0" borderId="0"/>
  </cellStyleXfs>
  <cellXfs count="67">
    <xf numFmtId="0" fontId="0" fillId="0" borderId="0" xfId="0"/>
    <xf numFmtId="164" fontId="3" fillId="0" borderId="0" xfId="1" applyFont="1" applyAlignment="1">
      <alignment horizontal="left" vertical="top" wrapText="1"/>
    </xf>
    <xf numFmtId="164" fontId="3" fillId="0" borderId="0" xfId="1" applyFont="1" applyAlignment="1">
      <alignment vertical="center" wrapText="1"/>
    </xf>
    <xf numFmtId="0" fontId="3" fillId="0" borderId="0" xfId="1" applyNumberFormat="1" applyFont="1" applyAlignment="1">
      <alignment horizontal="right" vertical="center" wrapText="1"/>
    </xf>
    <xf numFmtId="0" fontId="3" fillId="0" borderId="0" xfId="1" applyNumberFormat="1" applyFont="1" applyFill="1" applyAlignment="1">
      <alignment horizontal="right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wrapText="1"/>
    </xf>
    <xf numFmtId="0" fontId="0" fillId="0" borderId="0" xfId="0" applyFill="1"/>
    <xf numFmtId="0" fontId="8" fillId="0" borderId="0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1" quotePrefix="1" applyNumberFormat="1" applyFont="1" applyFill="1" applyBorder="1" applyAlignment="1">
      <alignment horizontal="left" vertical="center" wrapText="1"/>
    </xf>
    <xf numFmtId="0" fontId="3" fillId="0" borderId="3" xfId="1" quotePrefix="1" applyNumberFormat="1" applyFont="1" applyFill="1" applyBorder="1" applyAlignment="1">
      <alignment horizontal="left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1" applyNumberForma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2" xfId="0" applyNumberFormat="1" applyFont="1" applyBorder="1" applyAlignment="1">
      <alignment horizontal="right" vertical="center" wrapText="1"/>
    </xf>
    <xf numFmtId="0" fontId="11" fillId="0" borderId="2" xfId="0" quotePrefix="1" applyNumberFormat="1" applyFont="1" applyFill="1" applyBorder="1" applyAlignment="1">
      <alignment horizontal="right" vertical="top" wrapText="1"/>
    </xf>
    <xf numFmtId="0" fontId="7" fillId="2" borderId="4" xfId="0" quotePrefix="1" applyNumberFormat="1" applyFont="1" applyFill="1" applyBorder="1" applyAlignment="1">
      <alignment horizontal="right" vertical="top" wrapText="1"/>
    </xf>
    <xf numFmtId="0" fontId="7" fillId="0" borderId="6" xfId="0" quotePrefix="1" applyNumberFormat="1" applyFont="1" applyFill="1" applyBorder="1" applyAlignment="1">
      <alignment horizontal="right" vertical="top" wrapText="1"/>
    </xf>
    <xf numFmtId="0" fontId="7" fillId="4" borderId="4" xfId="1" applyNumberFormat="1" applyFont="1" applyFill="1" applyBorder="1" applyAlignment="1">
      <alignment horizontal="center" vertical="center" wrapText="1"/>
    </xf>
    <xf numFmtId="0" fontId="8" fillId="4" borderId="4" xfId="1" applyNumberFormat="1" applyFont="1" applyFill="1" applyBorder="1" applyAlignment="1">
      <alignment horizontal="center" vertical="center" wrapText="1"/>
    </xf>
    <xf numFmtId="0" fontId="9" fillId="3" borderId="2" xfId="1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right" vertical="center" wrapText="1"/>
    </xf>
    <xf numFmtId="0" fontId="12" fillId="2" borderId="3" xfId="1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14" fillId="0" borderId="0" xfId="0" applyFont="1" applyAlignment="1"/>
    <xf numFmtId="0" fontId="14" fillId="0" borderId="0" xfId="0" applyFont="1" applyAlignment="1">
      <alignment wrapText="1"/>
    </xf>
    <xf numFmtId="0" fontId="15" fillId="0" borderId="0" xfId="0" applyFont="1" applyBorder="1" applyAlignment="1"/>
    <xf numFmtId="0" fontId="4" fillId="0" borderId="0" xfId="1" applyNumberFormat="1" applyFont="1" applyAlignment="1">
      <alignment horizontal="center" vertical="center" wrapText="1"/>
    </xf>
    <xf numFmtId="0" fontId="6" fillId="0" borderId="0" xfId="1" applyNumberFormat="1" applyFont="1" applyBorder="1" applyAlignment="1">
      <alignment horizont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right" vertical="top" wrapText="1"/>
    </xf>
    <xf numFmtId="49" fontId="3" fillId="0" borderId="3" xfId="1" applyNumberFormat="1" applyFont="1" applyFill="1" applyBorder="1" applyAlignment="1">
      <alignment horizontal="right" vertical="top" wrapText="1"/>
    </xf>
    <xf numFmtId="0" fontId="3" fillId="0" borderId="4" xfId="1" applyNumberFormat="1" applyFont="1" applyFill="1" applyBorder="1" applyAlignment="1">
      <alignment horizontal="left" vertical="top" wrapText="1"/>
    </xf>
    <xf numFmtId="0" fontId="3" fillId="0" borderId="4" xfId="1" quotePrefix="1" applyNumberFormat="1" applyFont="1" applyFill="1" applyBorder="1" applyAlignment="1">
      <alignment horizontal="left" vertical="top" wrapText="1"/>
    </xf>
    <xf numFmtId="0" fontId="0" fillId="0" borderId="5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7" fillId="4" borderId="2" xfId="1" applyNumberFormat="1" applyFont="1" applyFill="1" applyBorder="1" applyAlignment="1">
      <alignment horizontal="center" vertical="center" wrapText="1"/>
    </xf>
    <xf numFmtId="0" fontId="7" fillId="4" borderId="3" xfId="1" applyNumberFormat="1" applyFont="1" applyFill="1" applyBorder="1" applyAlignment="1">
      <alignment horizontal="center" vertical="center" wrapText="1"/>
    </xf>
    <xf numFmtId="0" fontId="9" fillId="3" borderId="2" xfId="1" applyNumberFormat="1" applyFont="1" applyFill="1" applyBorder="1" applyAlignment="1">
      <alignment horizontal="center" vertical="center" wrapText="1"/>
    </xf>
    <xf numFmtId="0" fontId="9" fillId="3" borderId="3" xfId="1" applyNumberFormat="1" applyFont="1" applyFill="1" applyBorder="1" applyAlignment="1">
      <alignment horizontal="center" vertical="center" wrapText="1"/>
    </xf>
    <xf numFmtId="0" fontId="10" fillId="3" borderId="2" xfId="1" applyNumberFormat="1" applyFont="1" applyFill="1" applyBorder="1" applyAlignment="1">
      <alignment horizontal="center" vertical="center" wrapText="1"/>
    </xf>
    <xf numFmtId="0" fontId="10" fillId="3" borderId="3" xfId="1" applyNumberFormat="1" applyFont="1" applyFill="1" applyBorder="1" applyAlignment="1">
      <alignment horizontal="center" vertical="center" wrapText="1"/>
    </xf>
    <xf numFmtId="49" fontId="2" fillId="0" borderId="4" xfId="2" applyNumberFormat="1" applyFont="1" applyBorder="1" applyAlignment="1">
      <alignment horizontal="right" vertical="top" wrapText="1"/>
    </xf>
    <xf numFmtId="0" fontId="3" fillId="0" borderId="2" xfId="1" applyNumberFormat="1" applyFont="1" applyFill="1" applyBorder="1" applyAlignment="1">
      <alignment horizontal="left" vertical="top" wrapText="1"/>
    </xf>
    <xf numFmtId="0" fontId="3" fillId="0" borderId="5" xfId="1" applyNumberFormat="1" applyFont="1" applyFill="1" applyBorder="1" applyAlignment="1">
      <alignment horizontal="left" vertical="top" wrapText="1"/>
    </xf>
    <xf numFmtId="0" fontId="3" fillId="0" borderId="3" xfId="1" applyNumberFormat="1" applyFont="1" applyFill="1" applyBorder="1" applyAlignment="1">
      <alignment horizontal="left" vertical="top" wrapText="1"/>
    </xf>
    <xf numFmtId="0" fontId="12" fillId="2" borderId="4" xfId="1" quotePrefix="1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wrapText="1"/>
    </xf>
    <xf numFmtId="0" fontId="0" fillId="2" borderId="3" xfId="0" applyNumberFormat="1" applyFill="1" applyBorder="1" applyAlignment="1">
      <alignment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4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showRuler="0" view="pageLayout" zoomScaleNormal="100" workbookViewId="0">
      <selection activeCell="C7" sqref="C7:E7"/>
    </sheetView>
  </sheetViews>
  <sheetFormatPr defaultColWidth="8" defaultRowHeight="15" x14ac:dyDescent="0.25"/>
  <cols>
    <col min="1" max="1" width="5.7109375" style="17" customWidth="1"/>
    <col min="2" max="2" width="5.42578125" style="17" customWidth="1"/>
    <col min="3" max="3" width="54.140625" style="17" customWidth="1"/>
    <col min="4" max="4" width="22.140625" style="17" customWidth="1"/>
    <col min="5" max="5" width="15" style="17" customWidth="1"/>
  </cols>
  <sheetData>
    <row r="1" spans="1:6" ht="38.25" x14ac:dyDescent="0.25">
      <c r="A1" s="15"/>
      <c r="B1" s="16"/>
      <c r="C1" s="1"/>
      <c r="D1" s="2"/>
      <c r="E1" s="3" t="s">
        <v>21</v>
      </c>
      <c r="F1" s="4"/>
    </row>
    <row r="2" spans="1:6" ht="15.75" x14ac:dyDescent="0.25">
      <c r="A2" s="15"/>
      <c r="B2" s="33" t="s">
        <v>0</v>
      </c>
      <c r="C2" s="33"/>
      <c r="D2" s="33"/>
      <c r="E2" s="33"/>
      <c r="F2" s="5"/>
    </row>
    <row r="3" spans="1:6" ht="18" customHeight="1" x14ac:dyDescent="0.25">
      <c r="A3" s="15"/>
      <c r="B3" s="34" t="s">
        <v>22</v>
      </c>
      <c r="C3" s="34"/>
      <c r="D3" s="34"/>
      <c r="E3" s="34"/>
      <c r="F3" s="6"/>
    </row>
    <row r="4" spans="1:6" x14ac:dyDescent="0.25">
      <c r="A4" s="35" t="s">
        <v>1</v>
      </c>
      <c r="B4" s="35"/>
      <c r="C4" s="35"/>
      <c r="D4" s="35"/>
      <c r="E4" s="35"/>
    </row>
    <row r="5" spans="1:6" ht="26.25" customHeight="1" x14ac:dyDescent="0.25">
      <c r="A5" s="36" t="s">
        <v>2</v>
      </c>
      <c r="B5" s="37"/>
      <c r="C5" s="39" t="s">
        <v>20</v>
      </c>
      <c r="D5" s="39"/>
      <c r="E5" s="39"/>
    </row>
    <row r="6" spans="1:6" ht="15" customHeight="1" x14ac:dyDescent="0.25">
      <c r="A6" s="36" t="s">
        <v>3</v>
      </c>
      <c r="B6" s="37"/>
      <c r="C6" s="38" t="s">
        <v>45</v>
      </c>
      <c r="D6" s="39"/>
      <c r="E6" s="39"/>
    </row>
    <row r="7" spans="1:6" ht="27.75" customHeight="1" x14ac:dyDescent="0.25">
      <c r="A7" s="36" t="s">
        <v>4</v>
      </c>
      <c r="B7" s="37"/>
      <c r="C7" s="49" t="s">
        <v>46</v>
      </c>
      <c r="D7" s="50"/>
      <c r="E7" s="51"/>
    </row>
    <row r="8" spans="1:6" ht="27.75" customHeight="1" x14ac:dyDescent="0.25">
      <c r="A8" s="36" t="s">
        <v>5</v>
      </c>
      <c r="B8" s="37"/>
      <c r="C8" s="38" t="s">
        <v>23</v>
      </c>
      <c r="D8" s="38"/>
      <c r="E8" s="38"/>
    </row>
    <row r="9" spans="1:6" ht="13.5" customHeight="1" x14ac:dyDescent="0.25">
      <c r="A9" s="36" t="s">
        <v>6</v>
      </c>
      <c r="B9" s="37"/>
      <c r="C9" s="38" t="s">
        <v>9</v>
      </c>
      <c r="D9" s="39"/>
      <c r="E9" s="39"/>
    </row>
    <row r="10" spans="1:6" ht="39" customHeight="1" x14ac:dyDescent="0.25">
      <c r="A10" s="36" t="s">
        <v>7</v>
      </c>
      <c r="B10" s="37"/>
      <c r="C10" s="38" t="s">
        <v>10</v>
      </c>
      <c r="D10" s="39"/>
      <c r="E10" s="39"/>
    </row>
    <row r="11" spans="1:6" ht="30.75" customHeight="1" x14ac:dyDescent="0.25">
      <c r="A11" s="48" t="s">
        <v>8</v>
      </c>
      <c r="B11" s="48"/>
      <c r="C11" s="49" t="s">
        <v>24</v>
      </c>
      <c r="D11" s="50"/>
      <c r="E11" s="51"/>
    </row>
    <row r="12" spans="1:6" x14ac:dyDescent="0.25">
      <c r="A12" s="40"/>
      <c r="B12" s="41"/>
      <c r="F12" s="7"/>
    </row>
    <row r="13" spans="1:6" ht="38.25" x14ac:dyDescent="0.25">
      <c r="A13" s="42" t="s">
        <v>11</v>
      </c>
      <c r="B13" s="43"/>
      <c r="C13" s="22" t="s">
        <v>12</v>
      </c>
      <c r="D13" s="23" t="s">
        <v>13</v>
      </c>
      <c r="E13" s="23" t="s">
        <v>14</v>
      </c>
      <c r="F13" s="8"/>
    </row>
    <row r="14" spans="1:6" ht="47.25" x14ac:dyDescent="0.25">
      <c r="A14" s="44" t="s">
        <v>19</v>
      </c>
      <c r="B14" s="45"/>
      <c r="C14" s="24" t="s">
        <v>25</v>
      </c>
      <c r="D14" s="46"/>
      <c r="E14" s="47"/>
      <c r="F14" s="9"/>
    </row>
    <row r="15" spans="1:6" x14ac:dyDescent="0.25">
      <c r="A15" s="55"/>
      <c r="B15" s="56"/>
      <c r="C15" s="19" t="s">
        <v>26</v>
      </c>
      <c r="D15" s="53">
        <v>48</v>
      </c>
      <c r="E15" s="54"/>
      <c r="F15" s="10"/>
    </row>
    <row r="16" spans="1:6" x14ac:dyDescent="0.25">
      <c r="A16" s="55"/>
      <c r="B16" s="56"/>
      <c r="C16" s="19" t="s">
        <v>27</v>
      </c>
      <c r="D16" s="57">
        <v>0</v>
      </c>
      <c r="E16" s="58"/>
      <c r="F16" s="10"/>
    </row>
    <row r="17" spans="1:6" x14ac:dyDescent="0.25">
      <c r="A17" s="61"/>
      <c r="B17" s="62"/>
      <c r="C17" s="20" t="s">
        <v>17</v>
      </c>
      <c r="D17" s="59">
        <f>D15*D16</f>
        <v>0</v>
      </c>
      <c r="E17" s="60"/>
      <c r="F17" s="10"/>
    </row>
    <row r="18" spans="1:6" x14ac:dyDescent="0.25">
      <c r="A18" s="55"/>
      <c r="B18" s="56"/>
      <c r="C18" s="19" t="s">
        <v>15</v>
      </c>
      <c r="D18" s="53"/>
      <c r="E18" s="54"/>
      <c r="F18" s="11"/>
    </row>
    <row r="19" spans="1:6" x14ac:dyDescent="0.25">
      <c r="A19" s="25"/>
      <c r="B19" s="26"/>
      <c r="C19" s="52" t="s">
        <v>16</v>
      </c>
      <c r="D19" s="52"/>
      <c r="E19" s="52"/>
      <c r="F19" s="14"/>
    </row>
    <row r="20" spans="1:6" ht="25.5" x14ac:dyDescent="0.25">
      <c r="A20" s="18" t="str">
        <f t="shared" ref="A20:A36" si="0">$A$14</f>
        <v>1.</v>
      </c>
      <c r="B20" s="12">
        <v>1</v>
      </c>
      <c r="C20" s="27" t="s">
        <v>28</v>
      </c>
      <c r="D20" s="13"/>
      <c r="E20" s="13"/>
      <c r="F20" s="14"/>
    </row>
    <row r="21" spans="1:6" x14ac:dyDescent="0.25">
      <c r="A21" s="18" t="str">
        <f t="shared" si="0"/>
        <v>1.</v>
      </c>
      <c r="B21" s="12">
        <v>2</v>
      </c>
      <c r="C21" s="27" t="s">
        <v>29</v>
      </c>
      <c r="D21" s="13"/>
      <c r="E21" s="13"/>
    </row>
    <row r="22" spans="1:6" x14ac:dyDescent="0.25">
      <c r="A22" s="18" t="str">
        <f t="shared" si="0"/>
        <v>1.</v>
      </c>
      <c r="B22" s="12">
        <v>3</v>
      </c>
      <c r="C22" s="27" t="s">
        <v>30</v>
      </c>
      <c r="D22" s="28"/>
      <c r="E22" s="28"/>
    </row>
    <row r="23" spans="1:6" ht="29.25" customHeight="1" x14ac:dyDescent="0.25">
      <c r="A23" s="18" t="str">
        <f t="shared" si="0"/>
        <v>1.</v>
      </c>
      <c r="B23" s="12">
        <v>4</v>
      </c>
      <c r="C23" s="27" t="s">
        <v>31</v>
      </c>
      <c r="D23" s="28"/>
      <c r="E23" s="28"/>
    </row>
    <row r="24" spans="1:6" x14ac:dyDescent="0.25">
      <c r="A24" s="18" t="str">
        <f t="shared" si="0"/>
        <v>1.</v>
      </c>
      <c r="B24" s="12">
        <v>5</v>
      </c>
      <c r="C24" s="27" t="s">
        <v>32</v>
      </c>
      <c r="D24" s="28"/>
      <c r="E24" s="28"/>
    </row>
    <row r="25" spans="1:6" x14ac:dyDescent="0.25">
      <c r="A25" s="18" t="str">
        <f t="shared" si="0"/>
        <v>1.</v>
      </c>
      <c r="B25" s="12">
        <v>6</v>
      </c>
      <c r="C25" s="27" t="s">
        <v>33</v>
      </c>
      <c r="D25" s="28"/>
      <c r="E25" s="28"/>
    </row>
    <row r="26" spans="1:6" x14ac:dyDescent="0.25">
      <c r="A26" s="18" t="str">
        <f t="shared" si="0"/>
        <v>1.</v>
      </c>
      <c r="B26" s="12">
        <v>7</v>
      </c>
      <c r="C26" s="27" t="s">
        <v>34</v>
      </c>
      <c r="D26" s="28"/>
      <c r="E26" s="28"/>
    </row>
    <row r="27" spans="1:6" x14ac:dyDescent="0.25">
      <c r="A27" s="18" t="str">
        <f t="shared" si="0"/>
        <v>1.</v>
      </c>
      <c r="B27" s="12">
        <v>8</v>
      </c>
      <c r="C27" s="27" t="s">
        <v>35</v>
      </c>
      <c r="D27" s="28"/>
      <c r="E27" s="28"/>
    </row>
    <row r="28" spans="1:6" ht="17.25" customHeight="1" x14ac:dyDescent="0.25">
      <c r="A28" s="18" t="str">
        <f t="shared" si="0"/>
        <v>1.</v>
      </c>
      <c r="B28" s="12">
        <v>9</v>
      </c>
      <c r="C28" s="27" t="s">
        <v>36</v>
      </c>
      <c r="D28" s="28"/>
      <c r="E28" s="28"/>
    </row>
    <row r="29" spans="1:6" ht="28.5" customHeight="1" x14ac:dyDescent="0.25">
      <c r="A29" s="18" t="str">
        <f t="shared" si="0"/>
        <v>1.</v>
      </c>
      <c r="B29" s="12">
        <v>10</v>
      </c>
      <c r="C29" s="27" t="s">
        <v>37</v>
      </c>
      <c r="D29" s="28"/>
      <c r="E29" s="28"/>
    </row>
    <row r="30" spans="1:6" ht="38.25" x14ac:dyDescent="0.25">
      <c r="A30" s="18" t="str">
        <f t="shared" si="0"/>
        <v>1.</v>
      </c>
      <c r="B30" s="12">
        <v>11</v>
      </c>
      <c r="C30" s="27" t="s">
        <v>38</v>
      </c>
      <c r="D30" s="28"/>
      <c r="E30" s="28"/>
    </row>
    <row r="31" spans="1:6" ht="28.5" customHeight="1" x14ac:dyDescent="0.25">
      <c r="A31" s="18" t="str">
        <f t="shared" si="0"/>
        <v>1.</v>
      </c>
      <c r="B31" s="12">
        <v>12</v>
      </c>
      <c r="C31" s="27" t="s">
        <v>39</v>
      </c>
      <c r="D31" s="29"/>
      <c r="E31" s="29"/>
    </row>
    <row r="32" spans="1:6" ht="15.75" customHeight="1" x14ac:dyDescent="0.25">
      <c r="A32" s="18" t="str">
        <f t="shared" si="0"/>
        <v>1.</v>
      </c>
      <c r="B32" s="12">
        <v>13</v>
      </c>
      <c r="C32" s="27" t="s">
        <v>40</v>
      </c>
      <c r="D32" s="29"/>
      <c r="E32" s="29"/>
    </row>
    <row r="33" spans="1:5" x14ac:dyDescent="0.25">
      <c r="A33" s="18" t="str">
        <f t="shared" si="0"/>
        <v>1.</v>
      </c>
      <c r="B33" s="12">
        <v>14</v>
      </c>
      <c r="C33" s="27" t="s">
        <v>41</v>
      </c>
      <c r="D33" s="29"/>
      <c r="E33" s="29"/>
    </row>
    <row r="34" spans="1:5" x14ac:dyDescent="0.25">
      <c r="A34" s="18" t="str">
        <f t="shared" si="0"/>
        <v>1.</v>
      </c>
      <c r="B34" s="12">
        <v>15</v>
      </c>
      <c r="C34" s="27" t="s">
        <v>42</v>
      </c>
      <c r="D34" s="29"/>
      <c r="E34" s="29"/>
    </row>
    <row r="35" spans="1:5" x14ac:dyDescent="0.25">
      <c r="A35" s="18" t="str">
        <f t="shared" si="0"/>
        <v>1.</v>
      </c>
      <c r="B35" s="12">
        <v>16</v>
      </c>
      <c r="C35" s="27" t="s">
        <v>43</v>
      </c>
      <c r="D35" s="29"/>
      <c r="E35" s="29"/>
    </row>
    <row r="36" spans="1:5" x14ac:dyDescent="0.25">
      <c r="A36" s="18" t="str">
        <f t="shared" si="0"/>
        <v>1.</v>
      </c>
      <c r="B36" s="12">
        <v>17</v>
      </c>
      <c r="C36" s="28" t="s">
        <v>44</v>
      </c>
      <c r="D36" s="29"/>
      <c r="E36" s="29"/>
    </row>
    <row r="37" spans="1:5" x14ac:dyDescent="0.25">
      <c r="A37" s="65"/>
      <c r="B37" s="66"/>
      <c r="C37" s="21" t="s">
        <v>18</v>
      </c>
      <c r="D37" s="63">
        <v>23415</v>
      </c>
      <c r="E37" s="64"/>
    </row>
    <row r="38" spans="1:5" x14ac:dyDescent="0.25">
      <c r="D38"/>
      <c r="E38"/>
    </row>
    <row r="39" spans="1:5" x14ac:dyDescent="0.25">
      <c r="D39"/>
      <c r="E39"/>
    </row>
    <row r="40" spans="1:5" x14ac:dyDescent="0.25">
      <c r="A40" s="32"/>
      <c r="B40" s="31"/>
      <c r="D40" s="32"/>
      <c r="E40"/>
    </row>
    <row r="41" spans="1:5" x14ac:dyDescent="0.25">
      <c r="A41" s="30"/>
      <c r="B41" s="31"/>
      <c r="D41" s="30"/>
      <c r="E41"/>
    </row>
    <row r="42" spans="1:5" x14ac:dyDescent="0.25">
      <c r="A42" s="30"/>
      <c r="B42" s="31"/>
      <c r="D42" s="30"/>
    </row>
    <row r="43" spans="1:5" x14ac:dyDescent="0.25">
      <c r="A43" s="30"/>
      <c r="B43" s="31"/>
      <c r="D43" s="30"/>
    </row>
    <row r="44" spans="1:5" x14ac:dyDescent="0.25">
      <c r="A44" s="30"/>
      <c r="B44" s="31"/>
      <c r="D44" s="30"/>
    </row>
    <row r="45" spans="1:5" x14ac:dyDescent="0.25">
      <c r="A45" s="30"/>
      <c r="B45" s="31"/>
      <c r="D45" s="30"/>
    </row>
  </sheetData>
  <mergeCells count="32">
    <mergeCell ref="D37:E37"/>
    <mergeCell ref="A37:B37"/>
    <mergeCell ref="C19:E19"/>
    <mergeCell ref="D18:E18"/>
    <mergeCell ref="A15:B15"/>
    <mergeCell ref="A16:B16"/>
    <mergeCell ref="A18:B18"/>
    <mergeCell ref="D15:E15"/>
    <mergeCell ref="D16:E16"/>
    <mergeCell ref="D17:E17"/>
    <mergeCell ref="A17:B17"/>
    <mergeCell ref="A13:B13"/>
    <mergeCell ref="A14:B14"/>
    <mergeCell ref="D14:E14"/>
    <mergeCell ref="A11:B11"/>
    <mergeCell ref="C11:E11"/>
    <mergeCell ref="A9:B9"/>
    <mergeCell ref="C9:E9"/>
    <mergeCell ref="A10:B10"/>
    <mergeCell ref="C10:E10"/>
    <mergeCell ref="A12:B12"/>
    <mergeCell ref="A8:B8"/>
    <mergeCell ref="C8:E8"/>
    <mergeCell ref="A5:B5"/>
    <mergeCell ref="C5:E5"/>
    <mergeCell ref="A6:B6"/>
    <mergeCell ref="C6:E6"/>
    <mergeCell ref="B2:E2"/>
    <mergeCell ref="B3:E3"/>
    <mergeCell ref="A4:E4"/>
    <mergeCell ref="A7:B7"/>
    <mergeCell ref="C7:E7"/>
  </mergeCells>
  <pageMargins left="0.7" right="0.7" top="0.75" bottom="0.75" header="0.3" footer="0.3"/>
  <pageSetup paperSize="9" scale="8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Torakala stent protēze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Eva Sokolova</cp:lastModifiedBy>
  <cp:lastPrinted>2017-08-10T09:09:54Z</cp:lastPrinted>
  <dcterms:modified xsi:type="dcterms:W3CDTF">2017-09-11T07:41:45Z</dcterms:modified>
</cp:coreProperties>
</file>