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filterPrivacy="1" defaultThemeVersion="124226"/>
  <xr:revisionPtr revIDLastSave="0" documentId="8_{696F5343-4DEB-45AC-B3F3-BC1311590EEE}" xr6:coauthVersionLast="34" xr6:coauthVersionMax="34" xr10:uidLastSave="{00000000-0000-0000-0000-000000000000}"/>
  <bookViews>
    <workbookView xWindow="0" yWindow="0" windowWidth="28800" windowHeight="12135" activeTab="1" xr2:uid="{00000000-000D-0000-FFFF-FFFF00000000}"/>
  </bookViews>
  <sheets>
    <sheet name="1. daļa" sheetId="1" r:id="rId1"/>
    <sheet name="2. daļa" sheetId="4" r:id="rId2"/>
  </sheets>
  <calcPr calcId="162913"/>
  <fileRecoveryPr autoRecover="0"/>
</workbook>
</file>

<file path=xl/calcChain.xml><?xml version="1.0" encoding="utf-8"?>
<calcChain xmlns="http://schemas.openxmlformats.org/spreadsheetml/2006/main">
  <c r="A40" i="4" l="1"/>
  <c r="A39" i="4"/>
  <c r="A38" i="4"/>
  <c r="A37" i="4"/>
  <c r="A36" i="4"/>
  <c r="A35" i="4"/>
  <c r="A34" i="4"/>
  <c r="A33" i="4"/>
  <c r="A32" i="4"/>
  <c r="A31" i="4"/>
  <c r="A30" i="4"/>
  <c r="A29" i="4"/>
  <c r="A28" i="4"/>
  <c r="A27" i="4"/>
  <c r="A26" i="4"/>
  <c r="A25" i="4"/>
  <c r="A23" i="4"/>
  <c r="D19" i="4"/>
  <c r="C19" i="1" l="1"/>
</calcChain>
</file>

<file path=xl/sharedStrings.xml><?xml version="1.0" encoding="utf-8"?>
<sst xmlns="http://schemas.openxmlformats.org/spreadsheetml/2006/main" count="129" uniqueCount="100">
  <si>
    <t>Vispārīgās prasības:</t>
  </si>
  <si>
    <t>Nr.p.k.</t>
  </si>
  <si>
    <t>Preces nosaukums, veicamās funkcijas, tehniskās prasības</t>
  </si>
  <si>
    <t>Veicamās funkcijas:</t>
  </si>
  <si>
    <t>1.2</t>
  </si>
  <si>
    <t xml:space="preserve">Tehniskās prasības: </t>
  </si>
  <si>
    <t xml:space="preserve">Preces ražotājs:  </t>
  </si>
  <si>
    <t xml:space="preserve">Preces modelis, kods: </t>
  </si>
  <si>
    <t>1 vienības cena bez PVN, EUR:</t>
  </si>
  <si>
    <t>Cena kopā bez PVN, EUR:</t>
  </si>
  <si>
    <t>Pretendenta piedāvātie parametri*</t>
  </si>
  <si>
    <t>Atsauce uz informatīvo materiālu**</t>
  </si>
  <si>
    <t>* Pretendenta tehniskajā piedāvājumā norāda Preces ražotāju un modeli atbilstošos parametrus;</t>
  </si>
  <si>
    <t>Tehniskā-finanšu piedāvājuma forma iepirkumam</t>
  </si>
  <si>
    <t>Daudzums (gab.):</t>
  </si>
  <si>
    <t>Apliecinu, ka piedāvājumā ir iekļautas visas izmaksas, kas saistītas ar preču iegādi un piegādi, t.sk., visi nodokļi un nodevas, kā arī visas netieši saistītās izmaksas, tajā skaitā visi iespējamie riski, kas saistīti ar tirgus cenu svārstībām plānotajā līguma izpildes laikā.</t>
  </si>
  <si>
    <r>
      <t>Kopējais garums: 1700</t>
    </r>
    <r>
      <rPr>
        <sz val="10"/>
        <rFont val="Calibri"/>
        <family val="2"/>
        <charset val="186"/>
      </rPr>
      <t>±</t>
    </r>
    <r>
      <rPr>
        <sz val="10"/>
        <rFont val="Times New Roman"/>
        <family val="1"/>
        <charset val="186"/>
      </rPr>
      <t>100 mm</t>
    </r>
  </si>
  <si>
    <t>Korpusa materiāls - anodēts alumīnijs, vai cita metāliska sudrabaina virsma, ja krāsu akcents ir iekļauts stanarta komplektācijā, tam jābūt tumši zilam</t>
  </si>
  <si>
    <t>1.</t>
  </si>
  <si>
    <t>1. daļa - Sienas konsoles</t>
  </si>
  <si>
    <t>Sienas apgaismojuma konsoles</t>
  </si>
  <si>
    <t>2.</t>
  </si>
  <si>
    <t>Divu veidu apgaismojums:  netiešais un lasāmais</t>
  </si>
  <si>
    <t>Konsoles augstums: ne vairāk kā 200mm un ne mazāk kā 150mm; dziļums ne vairāk 205 mm un ne mazkā kā 150mm</t>
  </si>
  <si>
    <t>netiešais telpas apgaismojums izvietots un iestrādāts konsoles augšpusē</t>
  </si>
  <si>
    <t>lasīšanas gaisma izvietota un iestrādāta konsoles apakšpusē</t>
  </si>
  <si>
    <t>Gaismas ieslēgšana no māsu izsaukumu sistēmas</t>
  </si>
  <si>
    <t>Vismaz 2 rozetes (garantētās barošanas - zaļa un negarentētās barošanas - balta)</t>
  </si>
  <si>
    <t>Konsole ar iebūvētu māsu izsaukumu sistēmu ALCAD (savienojams ar slimnīcā esošo māsu izsaukumu sistēmas serveri)</t>
  </si>
  <si>
    <t>Vismaz 1 tukša vietas datu rozetes montāžai.</t>
  </si>
  <si>
    <t>Pacienta apgaismojuma nodrošināšana dienas stacionārā</t>
  </si>
  <si>
    <t>Griestu horizontālā 2 roku konsole</t>
  </si>
  <si>
    <t>1</t>
  </si>
  <si>
    <t>Finanšu piedāvājumā pretendentam jāietver visi izdevumi un izmaksas, kas saistītas ar Preces piegādi, transportu un iekārtu nodošanu ekspluatācijā, Iekārtas ražotāja noteikto periodisko apkopi garantijas laikā kopā ar apkopē definētajiem apkopē izmantojamiem materiāliem un palīgmateriāliem.</t>
  </si>
  <si>
    <t>2</t>
  </si>
  <si>
    <t>Piegāde 10 nedēļu laikā no pasūtījuma saņemšanas; Griestu plātes montāža jāsāk 2 dienu laikā no līguma parakstīšanas</t>
  </si>
  <si>
    <t>3</t>
  </si>
  <si>
    <t>Nododot ekspluatācijā Preci piegādātājs nodrošina Preces uzstādīšanu, pārbaudi un lietotāja apmācību iekārtai, pievienojot lietošanas instrukciju latviešu valodā</t>
  </si>
  <si>
    <t>4</t>
  </si>
  <si>
    <t>Piedāvātajām precēm garantijas termiņš ir ___ (______________) mēneši no pieņemšanas – nodošanas akta abpusējas parakstīšanas brīža, bet ne mazāk kā 24 mēneši;</t>
  </si>
  <si>
    <t>5</t>
  </si>
  <si>
    <t>6</t>
  </si>
  <si>
    <t>** Parametru atbilstību pamatot ar norādi uz tehniskajām datu lapām ("data sheet'') jeb informatīviem materiāliem, kas apliecina atbilstību (oriģinālvalodā un tulkojumi latviešu valodā), norādot atsauci tehniskajā piedāvājumā uz konkrēto lapaspusi;</t>
  </si>
  <si>
    <t>7</t>
  </si>
  <si>
    <t>Visas piedāvātās Preces ir jaunas, iepriekš nelietotas un nesatur iepriekš lietotas vai atjaunotas sastāvdaļas vai komponentes;</t>
  </si>
  <si>
    <t>8</t>
  </si>
  <si>
    <t>Piedāvājumam jāpievieno piedāvātas Preces EK atbilstības deklarācijas un CE srtifikāta kopija, Precei jābūt marķētai ar CE atbilstības marķējumu;</t>
  </si>
  <si>
    <t>9</t>
  </si>
  <si>
    <t>Piedāvājumam jāpievieno Preces ražotāja izsniegta autorizācijas vēstule, kas apliecina, ka pretendents ir tiesīgs izplatīt un nodrošināt servisu piedāvātai Precei Latvijas Republikā;</t>
  </si>
  <si>
    <t>10</t>
  </si>
  <si>
    <t>Pretendentam jānodrošina ierīces ražotāja noteiktās pārbaudes uzstādot iekārtu un jānodod pārbaudi apliecinoši dokumenti kopā ar pieņemšanas nodošanas aktu.</t>
  </si>
  <si>
    <t>Daudzums (kompl.):</t>
  </si>
  <si>
    <t xml:space="preserve">Veicamās funkcijas: </t>
  </si>
  <si>
    <t>Pie griestiem stiprināma 2-plecu horizontāla konsole medicīnisko gāzu, elektrības kontaktligzdu, vājstrāvas rozešu un aprīkojuma izvietošanai</t>
  </si>
  <si>
    <t>Konsoles rokas rotācijas leņķis ne mazāk kā 330° katram</t>
  </si>
  <si>
    <t>Distribūcijas modulis stiprināts uz katru plecu novietots vertikāli</t>
  </si>
  <si>
    <t>Distribūcijas moduļa garums ne mazāks kā 1.25m;</t>
  </si>
  <si>
    <t>Pie distribūcijas moduļa ir paredzēta vieta plauktu fiksācijai</t>
  </si>
  <si>
    <t>Distribūcijas modulis aprīkots ar elektro pneimatiskajām bremzēm, kas nodrošina moduļa pozīcijas fiksāciju;</t>
  </si>
  <si>
    <t>Katrs distribūcijas modulis aprīkots ar sekojošiem izvadiem un savienojumiem:</t>
  </si>
  <si>
    <t>8.1</t>
  </si>
  <si>
    <t>4 gab elektrības kontaktligzdas 230V ar vāciņu, UPS barošanu un gaismas indikāciju. Rozetes sarkanā/oranžā krāsā.</t>
  </si>
  <si>
    <t>8.2</t>
  </si>
  <si>
    <t>8 gab elektrības kontaktligzdas 230V ar vāciņu un gaismas indikāciju. Rozetes zaļā krāsā.</t>
  </si>
  <si>
    <t>8.3</t>
  </si>
  <si>
    <t>Iezemējuma kontaktligzdas – 8 gab.</t>
  </si>
  <si>
    <t>8.4</t>
  </si>
  <si>
    <t>RJ45 – 4 gab;</t>
  </si>
  <si>
    <t>8.5</t>
  </si>
  <si>
    <t>O2 izvads – 1 gab;</t>
  </si>
  <si>
    <t>8.7</t>
  </si>
  <si>
    <t>Saspiestā gaisa 5 bar izvads – 1 gab;</t>
  </si>
  <si>
    <t>8.9</t>
  </si>
  <si>
    <t>Gāzes evakuācijas izvads – 1 gab;</t>
  </si>
  <si>
    <t>8.10</t>
  </si>
  <si>
    <t>Griestu stiprinājuma kronšteins, atbilstošs piedāvātā produkta siprināšanai</t>
  </si>
  <si>
    <t>Plauktu skaits 3 plaukti katrai konsoles rokai</t>
  </si>
  <si>
    <t>Monitora stiprinājuma roka uz katra distribūcijas moduļa</t>
  </si>
  <si>
    <t>2. daļa Griestu horizontālā 2 roku konsole</t>
  </si>
  <si>
    <t>1.3</t>
  </si>
  <si>
    <t>1.4</t>
  </si>
  <si>
    <t>1.5</t>
  </si>
  <si>
    <t>1.6</t>
  </si>
  <si>
    <t>1.7</t>
  </si>
  <si>
    <t>1.8</t>
  </si>
  <si>
    <t>1.9</t>
  </si>
  <si>
    <t>1.10</t>
  </si>
  <si>
    <t>1.11</t>
  </si>
  <si>
    <t>1.12</t>
  </si>
  <si>
    <t>Piegāde 10 nedēļu laikā no pasūtījuma saņemšanas;</t>
  </si>
  <si>
    <t>Finanšu piedāvājumā pretendentam jāietver visi izdevumi un izmaksas, kas saistītas ar Preces piegādi, transportu, uzstādīšanu un iekārtu nodošanu ekspluatācijā, Iekārtas ražotāja noteikto periodisko apkopi, pārbaudi garantijas laikā</t>
  </si>
  <si>
    <t>māsu izsaukuma sistēmas papildus prasības:</t>
  </si>
  <si>
    <t>MIS modulis ar izsaukuma/atsaukuma pogām un ligzdu pacienta pults pieslēgumam</t>
  </si>
  <si>
    <t>Pacineta pults ar māsu izsaukuma pogu un divām pogām apgaismojuma vadībai (lasāmgaisma un netiešais telpas apgaismojums)</t>
  </si>
  <si>
    <t>1.13.</t>
  </si>
  <si>
    <t>1.13.1</t>
  </si>
  <si>
    <t>1.13.2</t>
  </si>
  <si>
    <t>1.13.3</t>
  </si>
  <si>
    <t>Divsekciju izsaukuma sistēmas lampiņa (sarkans-zaļš) montējams standarta nozarkārbā diametrs 68</t>
  </si>
  <si>
    <t>Piegādātājam ir jānodrošina pilna darbība saslēdzot ar esošo māsu izsaukumus sistēmu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</si>
</sst>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Ls-426]\ * #,##0.00_-;\-[$Ls-426]\ * #,##0.00_-;_-[$Ls-426]\ * &quot;-&quot;??_-;_-@_-"/>
    <numFmt numFmtId="165" formatCode="_-[$€-2]\ * #,##0.00_-;\-[$€-2]\ * #,##0.00_-;_-[$€-2]\ * &quot;-&quot;??_-;_-@_-"/>
  </numFmts>
  <fonts count="21" x14ac:knownFonts="1">
    <font>
      <sz val="11"/>
      <color theme="1"/>
      <name val="Calibri"/>
      <family val="2"/>
      <scheme val="minor"/>
    </font>
    <font>
      <b/>
      <sz val="10"/>
      <name val="Times New Roman"/>
      <family val="1"/>
      <charset val="186"/>
    </font>
    <font>
      <sz val="10"/>
      <name val="Times New Roman"/>
      <family val="1"/>
      <charset val="186"/>
    </font>
    <font>
      <b/>
      <sz val="12"/>
      <name val="Times New Roman"/>
      <family val="1"/>
    </font>
    <font>
      <b/>
      <sz val="10"/>
      <name val="Times New Roman"/>
      <family val="1"/>
    </font>
    <font>
      <b/>
      <i/>
      <sz val="10"/>
      <name val="Times New Roman"/>
      <family val="1"/>
    </font>
    <font>
      <sz val="10"/>
      <name val="Times New Roman"/>
      <family val="1"/>
    </font>
    <font>
      <sz val="10"/>
      <name val="Arial"/>
      <family val="2"/>
      <charset val="186"/>
    </font>
    <font>
      <sz val="10"/>
      <name val="Arial"/>
      <family val="2"/>
      <charset val="186"/>
    </font>
    <font>
      <sz val="10"/>
      <name val="Calibri"/>
      <family val="2"/>
      <charset val="186"/>
    </font>
    <font>
      <sz val="11"/>
      <color theme="1"/>
      <name val="Calibri"/>
      <family val="2"/>
      <scheme val="minor"/>
    </font>
    <font>
      <sz val="11"/>
      <color theme="1"/>
      <name val="Calibri"/>
      <family val="2"/>
      <charset val="186"/>
      <scheme val="minor"/>
    </font>
    <font>
      <sz val="10"/>
      <color theme="1"/>
      <name val="Times New Roman"/>
      <family val="1"/>
      <charset val="186"/>
    </font>
    <font>
      <b/>
      <sz val="10"/>
      <color theme="1"/>
      <name val="Times New Roman"/>
      <family val="1"/>
      <charset val="186"/>
    </font>
    <font>
      <i/>
      <sz val="12"/>
      <color theme="1"/>
      <name val="Times New Roman"/>
      <family val="1"/>
      <charset val="186"/>
    </font>
    <font>
      <b/>
      <i/>
      <sz val="12"/>
      <color theme="1"/>
      <name val="Times New Roman"/>
      <family val="1"/>
      <charset val="186"/>
    </font>
    <font>
      <b/>
      <sz val="12"/>
      <color theme="1"/>
      <name val="Times New Roman"/>
      <family val="1"/>
      <charset val="186"/>
    </font>
    <font>
      <sz val="11"/>
      <color theme="1"/>
      <name val="Times New Roman"/>
      <family val="1"/>
      <charset val="186"/>
    </font>
    <font>
      <b/>
      <i/>
      <sz val="11"/>
      <color theme="1"/>
      <name val="Times New Roman"/>
      <family val="1"/>
      <charset val="186"/>
    </font>
    <font>
      <i/>
      <sz val="10"/>
      <color theme="1"/>
      <name val="Times New Roman"/>
      <family val="1"/>
      <charset val="186"/>
    </font>
    <font>
      <i/>
      <sz val="10"/>
      <name val="Times New Roman"/>
      <family val="1"/>
      <charset val="186"/>
    </font>
  </fonts>
  <fills count="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16">
    <xf numFmtId="0" fontId="0" fillId="0" borderId="0"/>
    <xf numFmtId="44" fontId="10" fillId="0" borderId="0" applyFont="0" applyFill="0" applyBorder="0" applyAlignment="0" applyProtection="0"/>
    <xf numFmtId="0" fontId="8" fillId="0" borderId="0"/>
    <xf numFmtId="0" fontId="7" fillId="0" borderId="0"/>
    <xf numFmtId="0" fontId="8" fillId="0" borderId="0"/>
    <xf numFmtId="0" fontId="7" fillId="0" borderId="0"/>
    <xf numFmtId="164" fontId="12" fillId="0" borderId="0">
      <alignment vertical="center" wrapText="1"/>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cellStyleXfs>
  <cellXfs count="79">
    <xf numFmtId="0" fontId="0" fillId="0" borderId="0" xfId="0"/>
    <xf numFmtId="0" fontId="2" fillId="0" borderId="1" xfId="6" applyNumberFormat="1" applyFont="1" applyFill="1" applyBorder="1" applyAlignment="1">
      <alignment horizontal="right" vertical="top" wrapText="1"/>
    </xf>
    <xf numFmtId="0" fontId="2" fillId="0" borderId="2" xfId="6" quotePrefix="1" applyNumberFormat="1" applyFont="1" applyFill="1" applyBorder="1" applyAlignment="1">
      <alignment horizontal="right" vertical="center" wrapText="1"/>
    </xf>
    <xf numFmtId="0" fontId="12" fillId="0" borderId="0" xfId="6" applyNumberFormat="1" applyFont="1" applyBorder="1" applyAlignment="1">
      <alignment horizontal="left" vertical="center" wrapText="1"/>
    </xf>
    <xf numFmtId="0" fontId="12" fillId="0" borderId="1" xfId="6" applyNumberFormat="1" applyBorder="1" applyAlignment="1">
      <alignment horizontal="center" vertical="center" wrapText="1"/>
    </xf>
    <xf numFmtId="0" fontId="12" fillId="0" borderId="1" xfId="6" applyNumberFormat="1" applyFill="1" applyBorder="1" applyAlignment="1">
      <alignment horizontal="center" vertical="center" wrapText="1"/>
    </xf>
    <xf numFmtId="49" fontId="6" fillId="0" borderId="1" xfId="0" applyNumberFormat="1" applyFont="1" applyFill="1" applyBorder="1" applyAlignment="1">
      <alignment horizontal="right" vertical="center" wrapText="1"/>
    </xf>
    <xf numFmtId="0" fontId="1" fillId="2" borderId="1" xfId="0" applyNumberFormat="1" applyFont="1" applyFill="1" applyBorder="1" applyAlignment="1">
      <alignment vertical="center" wrapText="1"/>
    </xf>
    <xf numFmtId="0" fontId="12" fillId="0" borderId="2" xfId="6" applyNumberFormat="1" applyFont="1" applyBorder="1" applyAlignment="1">
      <alignment horizontal="left" vertical="top" wrapText="1"/>
    </xf>
    <xf numFmtId="0" fontId="2" fillId="0" borderId="3" xfId="2" applyFont="1" applyFill="1" applyBorder="1" applyAlignment="1">
      <alignment horizontal="left" vertical="top" wrapText="1"/>
    </xf>
    <xf numFmtId="0" fontId="0" fillId="0" borderId="0" xfId="0" applyAlignment="1">
      <alignment horizontal="left" vertical="top" wrapText="1"/>
    </xf>
    <xf numFmtId="0" fontId="6" fillId="0" borderId="4" xfId="0" quotePrefix="1" applyNumberFormat="1" applyFont="1" applyFill="1" applyBorder="1" applyAlignment="1">
      <alignment horizontal="right" vertical="top" wrapText="1"/>
    </xf>
    <xf numFmtId="0" fontId="1" fillId="2" borderId="1" xfId="0" quotePrefix="1" applyNumberFormat="1" applyFont="1" applyFill="1" applyBorder="1" applyAlignment="1">
      <alignment horizontal="right" vertical="top" wrapText="1"/>
    </xf>
    <xf numFmtId="0" fontId="0" fillId="0" borderId="0" xfId="0"/>
    <xf numFmtId="0" fontId="2" fillId="0" borderId="1" xfId="0" applyFont="1" applyBorder="1" applyAlignment="1">
      <alignment vertical="center" wrapText="1"/>
    </xf>
    <xf numFmtId="0" fontId="2" fillId="0" borderId="1" xfId="0" applyFont="1" applyFill="1" applyBorder="1" applyAlignment="1">
      <alignment vertical="center" wrapText="1"/>
    </xf>
    <xf numFmtId="0" fontId="6" fillId="0" borderId="1" xfId="6" quotePrefix="1" applyNumberFormat="1" applyFont="1" applyFill="1" applyBorder="1" applyAlignment="1">
      <alignment horizontal="right" vertical="center" wrapText="1"/>
    </xf>
    <xf numFmtId="0" fontId="0" fillId="0" borderId="0" xfId="0" applyAlignment="1"/>
    <xf numFmtId="0" fontId="0" fillId="0" borderId="0" xfId="0"/>
    <xf numFmtId="0" fontId="12" fillId="0" borderId="1" xfId="6" applyNumberFormat="1" applyBorder="1" applyAlignment="1">
      <alignment horizontal="center" vertical="center" wrapText="1"/>
    </xf>
    <xf numFmtId="0" fontId="17" fillId="0" borderId="0" xfId="0" applyFont="1" applyAlignment="1">
      <alignment horizontal="justify" vertical="center"/>
    </xf>
    <xf numFmtId="0" fontId="19" fillId="0" borderId="0" xfId="0" applyFont="1" applyAlignment="1">
      <alignment horizontal="justify" vertical="center"/>
    </xf>
    <xf numFmtId="0" fontId="6" fillId="0" borderId="3" xfId="0" applyNumberFormat="1" applyFont="1" applyFill="1" applyBorder="1" applyAlignment="1">
      <alignment horizontal="center" vertical="center" wrapText="1"/>
    </xf>
    <xf numFmtId="0" fontId="2" fillId="0" borderId="6" xfId="0" applyFont="1" applyFill="1" applyBorder="1" applyAlignment="1">
      <alignment vertical="center" wrapText="1"/>
    </xf>
    <xf numFmtId="0" fontId="2" fillId="3" borderId="1" xfId="0" applyFont="1" applyFill="1" applyBorder="1" applyAlignment="1">
      <alignment vertical="center" wrapText="1"/>
    </xf>
    <xf numFmtId="49" fontId="0" fillId="0" borderId="0" xfId="0" applyNumberFormat="1" applyAlignment="1">
      <alignment horizontal="left"/>
    </xf>
    <xf numFmtId="2" fontId="12" fillId="0" borderId="4" xfId="0" applyNumberFormat="1" applyFont="1" applyBorder="1" applyAlignment="1">
      <alignment horizontal="right" vertical="center"/>
    </xf>
    <xf numFmtId="49" fontId="2" fillId="0" borderId="3" xfId="6" quotePrefix="1" applyNumberFormat="1" applyFont="1" applyFill="1" applyBorder="1" applyAlignment="1">
      <alignment horizontal="left" vertical="center" wrapText="1"/>
    </xf>
    <xf numFmtId="0" fontId="2" fillId="0" borderId="1" xfId="3" applyFont="1" applyFill="1" applyBorder="1" applyAlignment="1">
      <alignment horizontal="left" vertical="top" wrapText="1"/>
    </xf>
    <xf numFmtId="0" fontId="6" fillId="0" borderId="5" xfId="0" applyNumberFormat="1" applyFont="1" applyFill="1" applyBorder="1" applyAlignment="1">
      <alignment horizontal="center" vertical="center" wrapText="1"/>
    </xf>
    <xf numFmtId="0" fontId="2" fillId="0" borderId="1" xfId="0" applyFont="1" applyBorder="1" applyAlignment="1">
      <alignment wrapText="1"/>
    </xf>
    <xf numFmtId="0" fontId="12" fillId="0" borderId="1" xfId="6" applyNumberFormat="1" applyFont="1" applyBorder="1" applyAlignment="1">
      <alignment horizontal="center" vertical="center" wrapText="1"/>
    </xf>
    <xf numFmtId="0" fontId="20" fillId="0" borderId="1" xfId="0" applyFont="1" applyBorder="1" applyAlignment="1">
      <alignment vertical="center" wrapText="1"/>
    </xf>
    <xf numFmtId="2" fontId="12" fillId="0" borderId="1" xfId="0" applyNumberFormat="1" applyFont="1" applyBorder="1" applyAlignment="1">
      <alignment horizontal="right" vertical="center"/>
    </xf>
    <xf numFmtId="49" fontId="2" fillId="0" borderId="1" xfId="6" quotePrefix="1" applyNumberFormat="1" applyFont="1" applyFill="1" applyBorder="1" applyAlignment="1">
      <alignment horizontal="left" vertical="center" wrapText="1"/>
    </xf>
    <xf numFmtId="0" fontId="2" fillId="0" borderId="1" xfId="0" applyFont="1" applyFill="1" applyBorder="1" applyAlignment="1">
      <alignment wrapText="1"/>
    </xf>
    <xf numFmtId="0" fontId="0" fillId="0" borderId="1" xfId="0" applyBorder="1"/>
    <xf numFmtId="0" fontId="1" fillId="5" borderId="1" xfId="6" applyNumberFormat="1" applyFont="1" applyFill="1" applyBorder="1" applyAlignment="1">
      <alignment horizontal="center" vertical="center" wrapText="1"/>
    </xf>
    <xf numFmtId="0" fontId="13" fillId="5" borderId="1" xfId="6" applyNumberFormat="1" applyFont="1" applyFill="1" applyBorder="1" applyAlignment="1">
      <alignment horizontal="center" vertical="center" wrapText="1"/>
    </xf>
    <xf numFmtId="0" fontId="3" fillId="6" borderId="4" xfId="6" applyNumberFormat="1" applyFont="1" applyFill="1" applyBorder="1" applyAlignment="1">
      <alignment horizontal="left" vertical="top" wrapText="1"/>
    </xf>
    <xf numFmtId="0" fontId="1" fillId="4" borderId="1" xfId="0" quotePrefix="1" applyNumberFormat="1" applyFont="1" applyFill="1" applyBorder="1" applyAlignment="1">
      <alignment horizontal="right" vertical="top" wrapText="1"/>
    </xf>
    <xf numFmtId="0" fontId="3" fillId="6" borderId="1" xfId="6" quotePrefix="1" applyNumberFormat="1" applyFont="1" applyFill="1" applyBorder="1" applyAlignment="1">
      <alignment horizontal="center" vertical="center" wrapText="1"/>
    </xf>
    <xf numFmtId="0" fontId="5" fillId="7" borderId="4" xfId="6" quotePrefix="1" applyNumberFormat="1" applyFont="1" applyFill="1" applyBorder="1" applyAlignment="1">
      <alignment horizontal="right" vertical="center" wrapText="1"/>
    </xf>
    <xf numFmtId="49" fontId="2" fillId="0" borderId="1" xfId="6" quotePrefix="1" applyNumberFormat="1" applyFont="1" applyFill="1" applyBorder="1" applyAlignment="1">
      <alignment horizontal="right" vertical="center"/>
    </xf>
    <xf numFmtId="0" fontId="19" fillId="0" borderId="0" xfId="0" applyFont="1" applyAlignment="1">
      <alignment vertical="center" wrapText="1"/>
    </xf>
    <xf numFmtId="0" fontId="19" fillId="0" borderId="0" xfId="0" applyFont="1" applyAlignment="1">
      <alignment vertical="center"/>
    </xf>
    <xf numFmtId="0" fontId="18" fillId="0" borderId="0" xfId="0" applyFont="1" applyAlignment="1">
      <alignment horizontal="left" vertical="center" wrapText="1"/>
    </xf>
    <xf numFmtId="0" fontId="4" fillId="6" borderId="4" xfId="6" applyNumberFormat="1" applyFont="1" applyFill="1" applyBorder="1" applyAlignment="1">
      <alignment horizontal="center" vertical="center" wrapText="1"/>
    </xf>
    <xf numFmtId="0" fontId="4" fillId="6" borderId="3" xfId="6"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165" fontId="6" fillId="0" borderId="4" xfId="0" applyNumberFormat="1" applyFont="1" applyFill="1" applyBorder="1" applyAlignment="1">
      <alignment horizontal="center" vertical="center" wrapText="1"/>
    </xf>
    <xf numFmtId="165" fontId="6" fillId="0" borderId="3" xfId="0" applyNumberFormat="1" applyFont="1" applyFill="1" applyBorder="1" applyAlignment="1">
      <alignment horizontal="center" vertical="center" wrapText="1"/>
    </xf>
    <xf numFmtId="0" fontId="2" fillId="0" borderId="1" xfId="6" applyNumberFormat="1" applyFont="1" applyFill="1" applyBorder="1" applyAlignment="1">
      <alignment horizontal="left" vertical="top" wrapText="1"/>
    </xf>
    <xf numFmtId="0" fontId="2" fillId="0" borderId="1" xfId="6" quotePrefix="1" applyNumberFormat="1" applyFont="1" applyFill="1" applyBorder="1" applyAlignment="1">
      <alignment horizontal="left" vertical="top" wrapText="1"/>
    </xf>
    <xf numFmtId="0" fontId="5" fillId="7" borderId="4" xfId="6" quotePrefix="1" applyNumberFormat="1" applyFont="1" applyFill="1" applyBorder="1" applyAlignment="1">
      <alignment horizontal="left" vertical="center" wrapText="1"/>
    </xf>
    <xf numFmtId="0" fontId="5" fillId="7" borderId="5" xfId="6" quotePrefix="1" applyNumberFormat="1" applyFont="1" applyFill="1" applyBorder="1" applyAlignment="1">
      <alignment horizontal="left" vertical="center" wrapText="1"/>
    </xf>
    <xf numFmtId="0" fontId="5" fillId="7" borderId="3" xfId="6" quotePrefix="1" applyNumberFormat="1" applyFont="1" applyFill="1" applyBorder="1" applyAlignment="1">
      <alignment horizontal="left" vertical="center" wrapText="1"/>
    </xf>
    <xf numFmtId="165" fontId="1" fillId="2" borderId="4" xfId="0" applyNumberFormat="1" applyFont="1" applyFill="1" applyBorder="1" applyAlignment="1">
      <alignment horizontal="center" vertical="center" wrapText="1"/>
    </xf>
    <xf numFmtId="0" fontId="1" fillId="2" borderId="3" xfId="0" applyNumberFormat="1" applyFont="1" applyFill="1" applyBorder="1" applyAlignment="1">
      <alignment horizontal="center" vertical="center" wrapText="1"/>
    </xf>
    <xf numFmtId="0" fontId="16" fillId="0" borderId="0" xfId="6" applyNumberFormat="1" applyFont="1" applyAlignment="1">
      <alignment horizontal="center" vertical="center" wrapText="1"/>
    </xf>
    <xf numFmtId="0" fontId="1" fillId="0" borderId="0" xfId="6" applyNumberFormat="1" applyFont="1" applyFill="1" applyBorder="1" applyAlignment="1">
      <alignment horizontal="left" vertical="center" wrapText="1"/>
    </xf>
    <xf numFmtId="0" fontId="14" fillId="0" borderId="0" xfId="6" applyNumberFormat="1" applyFont="1" applyBorder="1" applyAlignment="1">
      <alignment horizontal="center" wrapText="1"/>
    </xf>
    <xf numFmtId="0" fontId="15" fillId="0" borderId="0" xfId="6" applyNumberFormat="1" applyFont="1" applyBorder="1" applyAlignment="1">
      <alignment horizontal="center" wrapText="1"/>
    </xf>
    <xf numFmtId="49" fontId="2" fillId="0" borderId="1" xfId="6" applyNumberFormat="1" applyFont="1" applyFill="1" applyBorder="1" applyAlignment="1">
      <alignment horizontal="right" vertical="top" wrapText="1"/>
    </xf>
    <xf numFmtId="49" fontId="1" fillId="5" borderId="4" xfId="6" applyNumberFormat="1" applyFont="1" applyFill="1" applyBorder="1" applyAlignment="1">
      <alignment horizontal="center" vertical="center" wrapText="1"/>
    </xf>
    <xf numFmtId="49" fontId="1" fillId="5" borderId="3" xfId="6" applyNumberFormat="1" applyFont="1" applyFill="1" applyBorder="1" applyAlignment="1">
      <alignment horizontal="center" vertical="center" wrapText="1"/>
    </xf>
    <xf numFmtId="49" fontId="3" fillId="6" borderId="4" xfId="6" quotePrefix="1" applyNumberFormat="1" applyFont="1" applyFill="1" applyBorder="1" applyAlignment="1">
      <alignment horizontal="center" vertical="center" wrapText="1"/>
    </xf>
    <xf numFmtId="49" fontId="3" fillId="6" borderId="3" xfId="6" quotePrefix="1" applyNumberFormat="1" applyFont="1" applyFill="1" applyBorder="1" applyAlignment="1">
      <alignment horizontal="center" vertical="center" wrapText="1"/>
    </xf>
    <xf numFmtId="0" fontId="0" fillId="0" borderId="4" xfId="0" applyBorder="1" applyAlignment="1">
      <alignment horizontal="center"/>
    </xf>
    <xf numFmtId="0" fontId="0" fillId="0" borderId="3" xfId="0" applyBorder="1" applyAlignment="1">
      <alignment horizontal="center"/>
    </xf>
    <xf numFmtId="0" fontId="0" fillId="4" borderId="4" xfId="0" applyFill="1" applyBorder="1"/>
    <xf numFmtId="0" fontId="0" fillId="4" borderId="3" xfId="0" applyFill="1" applyBorder="1"/>
    <xf numFmtId="165" fontId="1" fillId="4" borderId="4" xfId="0" applyNumberFormat="1" applyFont="1" applyFill="1" applyBorder="1" applyAlignment="1">
      <alignment horizontal="center" vertical="center" wrapText="1"/>
    </xf>
    <xf numFmtId="0" fontId="1" fillId="4" borderId="3" xfId="0" applyNumberFormat="1" applyFont="1" applyFill="1" applyBorder="1" applyAlignment="1">
      <alignment horizontal="center" vertical="center" wrapText="1"/>
    </xf>
    <xf numFmtId="0" fontId="0" fillId="0" borderId="4" xfId="0" applyBorder="1"/>
    <xf numFmtId="0" fontId="0" fillId="0" borderId="3" xfId="0" applyBorder="1"/>
    <xf numFmtId="0" fontId="0" fillId="7" borderId="4" xfId="0" applyFill="1" applyBorder="1"/>
    <xf numFmtId="0" fontId="0" fillId="7" borderId="3" xfId="0" applyFill="1" applyBorder="1"/>
  </cellXfs>
  <cellStyles count="16">
    <cellStyle name="Currency 2" xfId="1" xr:uid="{00000000-0005-0000-0000-000000000000}"/>
    <cellStyle name="Normal" xfId="0" builtinId="0"/>
    <cellStyle name="Normal 2" xfId="2" xr:uid="{00000000-0005-0000-0000-000002000000}"/>
    <cellStyle name="Normal 2 5" xfId="3" xr:uid="{00000000-0005-0000-0000-000003000000}"/>
    <cellStyle name="Normal 3" xfId="4" xr:uid="{00000000-0005-0000-0000-000004000000}"/>
    <cellStyle name="Normal 3 2" xfId="5" xr:uid="{00000000-0005-0000-0000-000005000000}"/>
    <cellStyle name="Normal 4" xfId="6" xr:uid="{00000000-0005-0000-0000-000006000000}"/>
    <cellStyle name="Normal 5" xfId="7" xr:uid="{00000000-0005-0000-0000-000007000000}"/>
    <cellStyle name="Normal 5 2" xfId="8" xr:uid="{00000000-0005-0000-0000-000008000000}"/>
    <cellStyle name="Normal 5 2 2" xfId="9" xr:uid="{00000000-0005-0000-0000-000009000000}"/>
    <cellStyle name="Normal 5 2 2 2" xfId="10" xr:uid="{00000000-0005-0000-0000-00000A000000}"/>
    <cellStyle name="Normal 5 2 3" xfId="11" xr:uid="{00000000-0005-0000-0000-00000B000000}"/>
    <cellStyle name="Normal 5 3" xfId="12" xr:uid="{00000000-0005-0000-0000-00000C000000}"/>
    <cellStyle name="Normal 5 3 2" xfId="13" xr:uid="{00000000-0005-0000-0000-00000D000000}"/>
    <cellStyle name="Normal 5 4" xfId="14" xr:uid="{00000000-0005-0000-0000-00000E000000}"/>
    <cellStyle name="Normal 6" xfId="15" xr:uid="{00000000-0005-0000-0000-00000F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6"/>
  <sheetViews>
    <sheetView workbookViewId="0">
      <selection activeCell="A2" sqref="A2:D2"/>
    </sheetView>
  </sheetViews>
  <sheetFormatPr defaultRowHeight="15" x14ac:dyDescent="0.25"/>
  <cols>
    <col min="1" max="1" width="7.5703125" customWidth="1"/>
    <col min="2" max="2" width="55.7109375" style="10" customWidth="1"/>
    <col min="3" max="3" width="55.7109375" customWidth="1"/>
    <col min="4" max="5" width="16.7109375" customWidth="1"/>
    <col min="6" max="6" width="2.140625" customWidth="1"/>
  </cols>
  <sheetData>
    <row r="1" spans="1:4" ht="15.75" x14ac:dyDescent="0.25">
      <c r="A1" s="60" t="s">
        <v>13</v>
      </c>
      <c r="B1" s="60"/>
      <c r="C1" s="60"/>
      <c r="D1" s="60"/>
    </row>
    <row r="2" spans="1:4" s="13" customFormat="1" ht="15.75" x14ac:dyDescent="0.25">
      <c r="A2" s="62" t="s">
        <v>19</v>
      </c>
      <c r="B2" s="63"/>
      <c r="C2" s="63"/>
      <c r="D2" s="63"/>
    </row>
    <row r="3" spans="1:4" x14ac:dyDescent="0.25">
      <c r="A3" s="61" t="s">
        <v>0</v>
      </c>
      <c r="B3" s="61"/>
      <c r="C3" s="61"/>
      <c r="D3" s="61"/>
    </row>
    <row r="4" spans="1:4" ht="28.5" customHeight="1" x14ac:dyDescent="0.25">
      <c r="A4" s="1">
        <v>1</v>
      </c>
      <c r="B4" s="54" t="s">
        <v>90</v>
      </c>
      <c r="C4" s="54"/>
      <c r="D4" s="54"/>
    </row>
    <row r="5" spans="1:4" x14ac:dyDescent="0.25">
      <c r="A5" s="1">
        <v>2</v>
      </c>
      <c r="B5" s="53" t="s">
        <v>89</v>
      </c>
      <c r="C5" s="54"/>
      <c r="D5" s="54"/>
    </row>
    <row r="6" spans="1:4" x14ac:dyDescent="0.25">
      <c r="A6" s="1">
        <v>3</v>
      </c>
      <c r="B6" s="53" t="s">
        <v>37</v>
      </c>
      <c r="C6" s="54"/>
      <c r="D6" s="54"/>
    </row>
    <row r="7" spans="1:4" ht="15" customHeight="1" x14ac:dyDescent="0.25">
      <c r="A7" s="1">
        <v>4</v>
      </c>
      <c r="B7" s="53" t="s">
        <v>39</v>
      </c>
      <c r="C7" s="54"/>
      <c r="D7" s="54"/>
    </row>
    <row r="8" spans="1:4" ht="15" customHeight="1" x14ac:dyDescent="0.25">
      <c r="A8" s="1">
        <v>5</v>
      </c>
      <c r="B8" s="53" t="s">
        <v>44</v>
      </c>
      <c r="C8" s="53"/>
      <c r="D8" s="53"/>
    </row>
    <row r="9" spans="1:4" ht="15" customHeight="1" x14ac:dyDescent="0.25">
      <c r="A9" s="1">
        <v>6</v>
      </c>
      <c r="B9" s="53" t="s">
        <v>46</v>
      </c>
      <c r="C9" s="54"/>
      <c r="D9" s="54"/>
    </row>
    <row r="10" spans="1:4" s="18" customFormat="1" ht="25.5" customHeight="1" x14ac:dyDescent="0.25">
      <c r="A10" s="1">
        <v>7</v>
      </c>
      <c r="B10" s="54" t="s">
        <v>48</v>
      </c>
      <c r="C10" s="53"/>
      <c r="D10" s="53"/>
    </row>
    <row r="11" spans="1:4" s="18" customFormat="1" x14ac:dyDescent="0.25">
      <c r="A11" s="1">
        <v>8</v>
      </c>
      <c r="B11" s="54" t="s">
        <v>50</v>
      </c>
      <c r="C11" s="53"/>
      <c r="D11" s="53"/>
    </row>
    <row r="12" spans="1:4" s="18" customFormat="1" x14ac:dyDescent="0.25">
      <c r="A12" s="1">
        <v>9</v>
      </c>
      <c r="B12" s="53" t="s">
        <v>12</v>
      </c>
      <c r="C12" s="54"/>
      <c r="D12" s="54"/>
    </row>
    <row r="13" spans="1:4" s="18" customFormat="1" ht="28.5" customHeight="1" x14ac:dyDescent="0.25">
      <c r="A13" s="1">
        <v>10</v>
      </c>
      <c r="B13" s="53" t="s">
        <v>42</v>
      </c>
      <c r="C13" s="54"/>
      <c r="D13" s="54"/>
    </row>
    <row r="14" spans="1:4" x14ac:dyDescent="0.25">
      <c r="A14" s="2"/>
      <c r="B14" s="8"/>
      <c r="C14" s="3"/>
      <c r="D14" s="3"/>
    </row>
    <row r="15" spans="1:4" ht="38.25" x14ac:dyDescent="0.25">
      <c r="A15" s="37" t="s">
        <v>1</v>
      </c>
      <c r="B15" s="37" t="s">
        <v>2</v>
      </c>
      <c r="C15" s="38" t="s">
        <v>10</v>
      </c>
      <c r="D15" s="38" t="s">
        <v>11</v>
      </c>
    </row>
    <row r="16" spans="1:4" ht="15.75" x14ac:dyDescent="0.25">
      <c r="A16" s="41" t="s">
        <v>18</v>
      </c>
      <c r="B16" s="39" t="s">
        <v>20</v>
      </c>
      <c r="C16" s="47"/>
      <c r="D16" s="48"/>
    </row>
    <row r="17" spans="1:4" x14ac:dyDescent="0.25">
      <c r="A17" s="6"/>
      <c r="B17" s="11" t="s">
        <v>14</v>
      </c>
      <c r="C17" s="49">
        <v>24</v>
      </c>
      <c r="D17" s="50"/>
    </row>
    <row r="18" spans="1:4" x14ac:dyDescent="0.25">
      <c r="A18" s="6"/>
      <c r="B18" s="11" t="s">
        <v>8</v>
      </c>
      <c r="C18" s="51">
        <v>0</v>
      </c>
      <c r="D18" s="52"/>
    </row>
    <row r="19" spans="1:4" x14ac:dyDescent="0.25">
      <c r="A19" s="7"/>
      <c r="B19" s="12" t="s">
        <v>9</v>
      </c>
      <c r="C19" s="58">
        <f>C17*C18</f>
        <v>0</v>
      </c>
      <c r="D19" s="59"/>
    </row>
    <row r="20" spans="1:4" x14ac:dyDescent="0.25">
      <c r="A20" s="6"/>
      <c r="B20" s="11" t="s">
        <v>6</v>
      </c>
      <c r="C20" s="49"/>
      <c r="D20" s="50"/>
    </row>
    <row r="21" spans="1:4" x14ac:dyDescent="0.25">
      <c r="A21" s="6"/>
      <c r="B21" s="11" t="s">
        <v>7</v>
      </c>
      <c r="C21" s="49"/>
      <c r="D21" s="50"/>
    </row>
    <row r="22" spans="1:4" x14ac:dyDescent="0.25">
      <c r="A22" s="42"/>
      <c r="B22" s="55" t="s">
        <v>3</v>
      </c>
      <c r="C22" s="56"/>
      <c r="D22" s="57"/>
    </row>
    <row r="23" spans="1:4" x14ac:dyDescent="0.25">
      <c r="A23" s="16">
        <v>1.1000000000000001</v>
      </c>
      <c r="B23" s="9" t="s">
        <v>30</v>
      </c>
      <c r="C23" s="5"/>
      <c r="D23" s="4"/>
    </row>
    <row r="24" spans="1:4" x14ac:dyDescent="0.25">
      <c r="A24" s="42"/>
      <c r="B24" s="55" t="s">
        <v>5</v>
      </c>
      <c r="C24" s="56"/>
      <c r="D24" s="57"/>
    </row>
    <row r="25" spans="1:4" x14ac:dyDescent="0.25">
      <c r="A25" s="43" t="s">
        <v>4</v>
      </c>
      <c r="B25" s="14" t="s">
        <v>22</v>
      </c>
      <c r="C25" s="4"/>
      <c r="D25" s="4"/>
    </row>
    <row r="26" spans="1:4" s="18" customFormat="1" ht="25.5" x14ac:dyDescent="0.25">
      <c r="A26" s="43" t="s">
        <v>79</v>
      </c>
      <c r="B26" s="14" t="s">
        <v>24</v>
      </c>
      <c r="C26" s="19"/>
      <c r="D26" s="19"/>
    </row>
    <row r="27" spans="1:4" s="18" customFormat="1" x14ac:dyDescent="0.25">
      <c r="A27" s="43" t="s">
        <v>80</v>
      </c>
      <c r="B27" s="14" t="s">
        <v>25</v>
      </c>
      <c r="C27" s="19"/>
      <c r="D27" s="19"/>
    </row>
    <row r="28" spans="1:4" s="18" customFormat="1" x14ac:dyDescent="0.25">
      <c r="A28" s="43" t="s">
        <v>81</v>
      </c>
      <c r="B28" s="14" t="s">
        <v>26</v>
      </c>
      <c r="C28" s="19"/>
      <c r="D28" s="19"/>
    </row>
    <row r="29" spans="1:4" x14ac:dyDescent="0.25">
      <c r="A29" s="43" t="s">
        <v>82</v>
      </c>
      <c r="B29" s="14" t="s">
        <v>16</v>
      </c>
      <c r="C29" s="4"/>
      <c r="D29" s="4"/>
    </row>
    <row r="30" spans="1:4" s="18" customFormat="1" ht="25.5" x14ac:dyDescent="0.25">
      <c r="A30" s="43" t="s">
        <v>83</v>
      </c>
      <c r="B30" s="14" t="s">
        <v>23</v>
      </c>
      <c r="C30" s="19"/>
      <c r="D30" s="19"/>
    </row>
    <row r="31" spans="1:4" ht="38.25" x14ac:dyDescent="0.25">
      <c r="A31" s="43" t="s">
        <v>84</v>
      </c>
      <c r="B31" s="14" t="s">
        <v>17</v>
      </c>
      <c r="C31" s="4"/>
      <c r="D31" s="4"/>
    </row>
    <row r="32" spans="1:4" ht="25.5" x14ac:dyDescent="0.25">
      <c r="A32" s="43" t="s">
        <v>85</v>
      </c>
      <c r="B32" s="24" t="s">
        <v>27</v>
      </c>
      <c r="C32" s="4"/>
      <c r="D32" s="4"/>
    </row>
    <row r="33" spans="1:4" s="18" customFormat="1" ht="25.5" x14ac:dyDescent="0.25">
      <c r="A33" s="43" t="s">
        <v>86</v>
      </c>
      <c r="B33" s="23" t="s">
        <v>28</v>
      </c>
      <c r="C33" s="19"/>
      <c r="D33" s="19"/>
    </row>
    <row r="34" spans="1:4" s="18" customFormat="1" ht="25.5" x14ac:dyDescent="0.25">
      <c r="A34" s="43" t="s">
        <v>87</v>
      </c>
      <c r="B34" s="23" t="s">
        <v>99</v>
      </c>
      <c r="C34" s="19"/>
      <c r="D34" s="19"/>
    </row>
    <row r="35" spans="1:4" s="18" customFormat="1" x14ac:dyDescent="0.25">
      <c r="A35" s="43" t="s">
        <v>88</v>
      </c>
      <c r="B35" s="23" t="s">
        <v>29</v>
      </c>
      <c r="C35" s="19"/>
      <c r="D35" s="19"/>
    </row>
    <row r="36" spans="1:4" s="18" customFormat="1" x14ac:dyDescent="0.25">
      <c r="A36" s="43" t="s">
        <v>94</v>
      </c>
      <c r="B36" s="15" t="s">
        <v>91</v>
      </c>
      <c r="C36" s="19"/>
      <c r="D36" s="19"/>
    </row>
    <row r="37" spans="1:4" s="18" customFormat="1" ht="25.5" x14ac:dyDescent="0.25">
      <c r="A37" s="43" t="s">
        <v>95</v>
      </c>
      <c r="B37" s="15" t="s">
        <v>98</v>
      </c>
      <c r="C37" s="19"/>
      <c r="D37" s="19"/>
    </row>
    <row r="38" spans="1:4" s="18" customFormat="1" ht="25.5" x14ac:dyDescent="0.25">
      <c r="A38" s="43" t="s">
        <v>96</v>
      </c>
      <c r="B38" s="15" t="s">
        <v>92</v>
      </c>
      <c r="C38" s="19"/>
      <c r="D38" s="19"/>
    </row>
    <row r="39" spans="1:4" s="18" customFormat="1" ht="38.25" x14ac:dyDescent="0.25">
      <c r="A39" s="43" t="s">
        <v>97</v>
      </c>
      <c r="B39" s="15" t="s">
        <v>93</v>
      </c>
      <c r="C39" s="19"/>
      <c r="D39" s="19"/>
    </row>
    <row r="40" spans="1:4" ht="13.5" customHeight="1" x14ac:dyDescent="0.25"/>
    <row r="41" spans="1:4" x14ac:dyDescent="0.25">
      <c r="A41" s="18"/>
      <c r="B41" s="20"/>
      <c r="C41" s="18"/>
      <c r="D41" s="18"/>
    </row>
    <row r="42" spans="1:4" ht="43.5" customHeight="1" x14ac:dyDescent="0.25">
      <c r="A42" s="46" t="s">
        <v>15</v>
      </c>
      <c r="B42" s="46"/>
      <c r="C42" s="46"/>
      <c r="D42" s="46"/>
    </row>
    <row r="43" spans="1:4" x14ac:dyDescent="0.25">
      <c r="A43" s="18"/>
      <c r="B43" s="21"/>
      <c r="C43" s="18"/>
      <c r="D43" s="18"/>
    </row>
    <row r="44" spans="1:4" x14ac:dyDescent="0.25">
      <c r="A44" s="44"/>
      <c r="B44" s="44"/>
      <c r="C44" s="44"/>
      <c r="D44" s="44"/>
    </row>
    <row r="45" spans="1:4" x14ac:dyDescent="0.25">
      <c r="A45" s="44"/>
      <c r="B45" s="44"/>
      <c r="C45" s="44"/>
      <c r="D45" s="44"/>
    </row>
    <row r="46" spans="1:4" x14ac:dyDescent="0.25">
      <c r="A46" s="45"/>
      <c r="B46" s="45"/>
      <c r="C46" s="45"/>
      <c r="D46" s="45"/>
    </row>
  </sheetData>
  <mergeCells count="22">
    <mergeCell ref="B7:D7"/>
    <mergeCell ref="A1:D1"/>
    <mergeCell ref="A3:D3"/>
    <mergeCell ref="B4:D4"/>
    <mergeCell ref="B5:D5"/>
    <mergeCell ref="B6:D6"/>
    <mergeCell ref="A2:D2"/>
    <mergeCell ref="B8:D8"/>
    <mergeCell ref="B10:D10"/>
    <mergeCell ref="B11:D11"/>
    <mergeCell ref="B24:D24"/>
    <mergeCell ref="C20:D20"/>
    <mergeCell ref="C21:D21"/>
    <mergeCell ref="C19:D19"/>
    <mergeCell ref="B22:D22"/>
    <mergeCell ref="B12:D12"/>
    <mergeCell ref="B13:D13"/>
    <mergeCell ref="A42:D42"/>
    <mergeCell ref="C16:D16"/>
    <mergeCell ref="C17:D17"/>
    <mergeCell ref="C18:D18"/>
    <mergeCell ref="B9:D9"/>
  </mergeCells>
  <pageMargins left="0.25" right="0.25" top="0.75" bottom="0.75" header="0.3" footer="0.3"/>
  <pageSetup paperSize="9" scale="7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2"/>
  <sheetViews>
    <sheetView tabSelected="1" workbookViewId="0">
      <selection activeCell="B2" sqref="B2:E2"/>
    </sheetView>
  </sheetViews>
  <sheetFormatPr defaultRowHeight="15" x14ac:dyDescent="0.25"/>
  <cols>
    <col min="1" max="1" width="3.85546875" style="17" customWidth="1"/>
    <col min="2" max="2" width="4.5703125" style="10" customWidth="1"/>
    <col min="3" max="4" width="55.7109375" style="13" customWidth="1"/>
    <col min="5" max="6" width="16.7109375" style="13" customWidth="1"/>
    <col min="7" max="16384" width="9.140625" style="13"/>
  </cols>
  <sheetData>
    <row r="1" spans="1:5" ht="15.75" customHeight="1" x14ac:dyDescent="0.25">
      <c r="A1" s="18"/>
      <c r="B1" s="60" t="s">
        <v>13</v>
      </c>
      <c r="C1" s="60"/>
      <c r="D1" s="60"/>
      <c r="E1" s="60"/>
    </row>
    <row r="2" spans="1:5" ht="15.75" customHeight="1" x14ac:dyDescent="0.25">
      <c r="A2" s="18"/>
      <c r="B2" s="63" t="s">
        <v>78</v>
      </c>
      <c r="C2" s="63"/>
      <c r="D2" s="63"/>
      <c r="E2" s="63"/>
    </row>
    <row r="3" spans="1:5" ht="15.75" customHeight="1" x14ac:dyDescent="0.25">
      <c r="A3" s="18"/>
      <c r="B3" s="61" t="s">
        <v>0</v>
      </c>
      <c r="C3" s="61"/>
      <c r="D3" s="61"/>
      <c r="E3" s="61"/>
    </row>
    <row r="4" spans="1:5" ht="28.5" customHeight="1" x14ac:dyDescent="0.25">
      <c r="A4" s="64" t="s">
        <v>32</v>
      </c>
      <c r="B4" s="64"/>
      <c r="C4" s="54" t="s">
        <v>33</v>
      </c>
      <c r="D4" s="54"/>
      <c r="E4" s="54"/>
    </row>
    <row r="5" spans="1:5" ht="15.75" customHeight="1" x14ac:dyDescent="0.25">
      <c r="A5" s="64" t="s">
        <v>34</v>
      </c>
      <c r="B5" s="64"/>
      <c r="C5" s="53" t="s">
        <v>35</v>
      </c>
      <c r="D5" s="54"/>
      <c r="E5" s="54"/>
    </row>
    <row r="6" spans="1:5" ht="13.5" customHeight="1" x14ac:dyDescent="0.25">
      <c r="A6" s="64" t="s">
        <v>36</v>
      </c>
      <c r="B6" s="64"/>
      <c r="C6" s="53" t="s">
        <v>37</v>
      </c>
      <c r="D6" s="54"/>
      <c r="E6" s="54"/>
    </row>
    <row r="7" spans="1:5" ht="12.75" customHeight="1" x14ac:dyDescent="0.25">
      <c r="A7" s="64" t="s">
        <v>38</v>
      </c>
      <c r="B7" s="64"/>
      <c r="C7" s="53" t="s">
        <v>39</v>
      </c>
      <c r="D7" s="54"/>
      <c r="E7" s="54"/>
    </row>
    <row r="8" spans="1:5" ht="15" customHeight="1" x14ac:dyDescent="0.25">
      <c r="A8" s="64" t="s">
        <v>40</v>
      </c>
      <c r="B8" s="64"/>
      <c r="C8" s="53" t="s">
        <v>44</v>
      </c>
      <c r="D8" s="53"/>
      <c r="E8" s="53"/>
    </row>
    <row r="9" spans="1:5" x14ac:dyDescent="0.25">
      <c r="A9" s="64" t="s">
        <v>41</v>
      </c>
      <c r="B9" s="64"/>
      <c r="C9" s="53" t="s">
        <v>46</v>
      </c>
      <c r="D9" s="54"/>
      <c r="E9" s="54"/>
    </row>
    <row r="10" spans="1:5" ht="26.25" customHeight="1" x14ac:dyDescent="0.25">
      <c r="A10" s="64" t="s">
        <v>43</v>
      </c>
      <c r="B10" s="64"/>
      <c r="C10" s="54" t="s">
        <v>48</v>
      </c>
      <c r="D10" s="53"/>
      <c r="E10" s="53"/>
    </row>
    <row r="11" spans="1:5" x14ac:dyDescent="0.25">
      <c r="A11" s="64" t="s">
        <v>45</v>
      </c>
      <c r="B11" s="64"/>
      <c r="C11" s="54" t="s">
        <v>50</v>
      </c>
      <c r="D11" s="53"/>
      <c r="E11" s="53"/>
    </row>
    <row r="12" spans="1:5" ht="15" customHeight="1" x14ac:dyDescent="0.25">
      <c r="A12" s="64" t="s">
        <v>47</v>
      </c>
      <c r="B12" s="64"/>
      <c r="C12" s="53" t="s">
        <v>12</v>
      </c>
      <c r="D12" s="54"/>
      <c r="E12" s="54"/>
    </row>
    <row r="13" spans="1:5" ht="27" customHeight="1" x14ac:dyDescent="0.25">
      <c r="A13" s="64" t="s">
        <v>49</v>
      </c>
      <c r="B13" s="64"/>
      <c r="C13" s="53" t="s">
        <v>42</v>
      </c>
      <c r="D13" s="54"/>
      <c r="E13" s="54"/>
    </row>
    <row r="14" spans="1:5" x14ac:dyDescent="0.25">
      <c r="A14" s="18"/>
      <c r="B14" s="25"/>
      <c r="C14" s="18"/>
      <c r="D14" s="18"/>
      <c r="E14" s="18"/>
    </row>
    <row r="15" spans="1:5" ht="38.25" x14ac:dyDescent="0.25">
      <c r="A15" s="65" t="s">
        <v>1</v>
      </c>
      <c r="B15" s="66"/>
      <c r="C15" s="37" t="s">
        <v>2</v>
      </c>
      <c r="D15" s="38" t="s">
        <v>10</v>
      </c>
      <c r="E15" s="38" t="s">
        <v>11</v>
      </c>
    </row>
    <row r="16" spans="1:5" ht="15.75" x14ac:dyDescent="0.25">
      <c r="A16" s="67" t="s">
        <v>21</v>
      </c>
      <c r="B16" s="68"/>
      <c r="C16" s="39" t="s">
        <v>31</v>
      </c>
      <c r="D16" s="47"/>
      <c r="E16" s="48"/>
    </row>
    <row r="17" spans="1:5" x14ac:dyDescent="0.25">
      <c r="A17" s="69"/>
      <c r="B17" s="70"/>
      <c r="C17" s="11" t="s">
        <v>51</v>
      </c>
      <c r="D17" s="49">
        <v>1</v>
      </c>
      <c r="E17" s="50"/>
    </row>
    <row r="18" spans="1:5" x14ac:dyDescent="0.25">
      <c r="A18" s="69"/>
      <c r="B18" s="70"/>
      <c r="C18" s="11" t="s">
        <v>8</v>
      </c>
      <c r="D18" s="51">
        <v>0</v>
      </c>
      <c r="E18" s="52"/>
    </row>
    <row r="19" spans="1:5" x14ac:dyDescent="0.25">
      <c r="A19" s="71"/>
      <c r="B19" s="72"/>
      <c r="C19" s="40" t="s">
        <v>9</v>
      </c>
      <c r="D19" s="73">
        <f>D17*D18</f>
        <v>0</v>
      </c>
      <c r="E19" s="74"/>
    </row>
    <row r="20" spans="1:5" x14ac:dyDescent="0.25">
      <c r="A20" s="75"/>
      <c r="B20" s="76"/>
      <c r="C20" s="11" t="s">
        <v>6</v>
      </c>
      <c r="D20" s="49"/>
      <c r="E20" s="50"/>
    </row>
    <row r="21" spans="1:5" x14ac:dyDescent="0.25">
      <c r="A21" s="75"/>
      <c r="B21" s="76"/>
      <c r="C21" s="11" t="s">
        <v>7</v>
      </c>
      <c r="D21" s="49"/>
      <c r="E21" s="50"/>
    </row>
    <row r="22" spans="1:5" x14ac:dyDescent="0.25">
      <c r="A22" s="77"/>
      <c r="B22" s="78"/>
      <c r="C22" s="55" t="s">
        <v>52</v>
      </c>
      <c r="D22" s="56"/>
      <c r="E22" s="57"/>
    </row>
    <row r="23" spans="1:5" ht="25.5" x14ac:dyDescent="0.25">
      <c r="A23" s="26" t="str">
        <f>$A$16</f>
        <v>2.</v>
      </c>
      <c r="B23" s="27" t="s">
        <v>32</v>
      </c>
      <c r="C23" s="28" t="s">
        <v>53</v>
      </c>
      <c r="D23" s="29"/>
      <c r="E23" s="22"/>
    </row>
    <row r="24" spans="1:5" x14ac:dyDescent="0.25">
      <c r="A24" s="77"/>
      <c r="B24" s="78"/>
      <c r="C24" s="55" t="s">
        <v>5</v>
      </c>
      <c r="D24" s="56"/>
      <c r="E24" s="57"/>
    </row>
    <row r="25" spans="1:5" x14ac:dyDescent="0.25">
      <c r="A25" s="26" t="str">
        <f t="shared" ref="A25:A40" si="0">$A$16</f>
        <v>2.</v>
      </c>
      <c r="B25" s="27" t="s">
        <v>34</v>
      </c>
      <c r="C25" s="30" t="s">
        <v>54</v>
      </c>
      <c r="D25" s="31"/>
      <c r="E25" s="31"/>
    </row>
    <row r="26" spans="1:5" x14ac:dyDescent="0.25">
      <c r="A26" s="26" t="str">
        <f t="shared" si="0"/>
        <v>2.</v>
      </c>
      <c r="B26" s="27" t="s">
        <v>38</v>
      </c>
      <c r="C26" s="30" t="s">
        <v>55</v>
      </c>
      <c r="D26" s="31"/>
      <c r="E26" s="31"/>
    </row>
    <row r="27" spans="1:5" x14ac:dyDescent="0.25">
      <c r="A27" s="26" t="str">
        <f t="shared" si="0"/>
        <v>2.</v>
      </c>
      <c r="B27" s="27" t="s">
        <v>40</v>
      </c>
      <c r="C27" s="30" t="s">
        <v>56</v>
      </c>
      <c r="D27" s="31"/>
      <c r="E27" s="31"/>
    </row>
    <row r="28" spans="1:5" s="18" customFormat="1" x14ac:dyDescent="0.25">
      <c r="A28" s="26" t="str">
        <f t="shared" si="0"/>
        <v>2.</v>
      </c>
      <c r="B28" s="27" t="s">
        <v>41</v>
      </c>
      <c r="C28" s="30" t="s">
        <v>57</v>
      </c>
      <c r="D28" s="31"/>
      <c r="E28" s="31"/>
    </row>
    <row r="29" spans="1:5" ht="26.25" x14ac:dyDescent="0.25">
      <c r="A29" s="26" t="str">
        <f t="shared" si="0"/>
        <v>2.</v>
      </c>
      <c r="B29" s="27" t="s">
        <v>43</v>
      </c>
      <c r="C29" s="30" t="s">
        <v>58</v>
      </c>
      <c r="D29" s="31"/>
      <c r="E29" s="31"/>
    </row>
    <row r="30" spans="1:5" ht="25.5" x14ac:dyDescent="0.25">
      <c r="A30" s="26" t="str">
        <f t="shared" si="0"/>
        <v>2.</v>
      </c>
      <c r="B30" s="27" t="s">
        <v>45</v>
      </c>
      <c r="C30" s="32" t="s">
        <v>59</v>
      </c>
      <c r="D30" s="31"/>
      <c r="E30" s="31"/>
    </row>
    <row r="31" spans="1:5" ht="25.5" x14ac:dyDescent="0.25">
      <c r="A31" s="26" t="str">
        <f t="shared" si="0"/>
        <v>2.</v>
      </c>
      <c r="B31" s="27" t="s">
        <v>60</v>
      </c>
      <c r="C31" s="14" t="s">
        <v>61</v>
      </c>
      <c r="D31" s="31"/>
      <c r="E31" s="31"/>
    </row>
    <row r="32" spans="1:5" ht="25.5" x14ac:dyDescent="0.25">
      <c r="A32" s="26" t="str">
        <f t="shared" si="0"/>
        <v>2.</v>
      </c>
      <c r="B32" s="27" t="s">
        <v>62</v>
      </c>
      <c r="C32" s="14" t="s">
        <v>63</v>
      </c>
      <c r="D32" s="31"/>
      <c r="E32" s="31"/>
    </row>
    <row r="33" spans="1:5" x14ac:dyDescent="0.25">
      <c r="A33" s="26" t="str">
        <f t="shared" si="0"/>
        <v>2.</v>
      </c>
      <c r="B33" s="27" t="s">
        <v>64</v>
      </c>
      <c r="C33" s="30" t="s">
        <v>65</v>
      </c>
      <c r="D33" s="31"/>
      <c r="E33" s="31"/>
    </row>
    <row r="34" spans="1:5" x14ac:dyDescent="0.25">
      <c r="A34" s="26" t="str">
        <f t="shared" si="0"/>
        <v>2.</v>
      </c>
      <c r="B34" s="27" t="s">
        <v>66</v>
      </c>
      <c r="C34" s="30" t="s">
        <v>67</v>
      </c>
      <c r="D34" s="31"/>
      <c r="E34" s="31"/>
    </row>
    <row r="35" spans="1:5" x14ac:dyDescent="0.25">
      <c r="A35" s="26" t="str">
        <f t="shared" si="0"/>
        <v>2.</v>
      </c>
      <c r="B35" s="27" t="s">
        <v>68</v>
      </c>
      <c r="C35" s="30" t="s">
        <v>69</v>
      </c>
      <c r="D35" s="31"/>
      <c r="E35" s="31"/>
    </row>
    <row r="36" spans="1:5" x14ac:dyDescent="0.25">
      <c r="A36" s="26" t="str">
        <f t="shared" si="0"/>
        <v>2.</v>
      </c>
      <c r="B36" s="27" t="s">
        <v>70</v>
      </c>
      <c r="C36" s="30" t="s">
        <v>71</v>
      </c>
      <c r="D36" s="31"/>
      <c r="E36" s="31"/>
    </row>
    <row r="37" spans="1:5" x14ac:dyDescent="0.25">
      <c r="A37" s="26" t="str">
        <f t="shared" si="0"/>
        <v>2.</v>
      </c>
      <c r="B37" s="27" t="s">
        <v>72</v>
      </c>
      <c r="C37" s="30" t="s">
        <v>73</v>
      </c>
      <c r="D37" s="31"/>
      <c r="E37" s="31"/>
    </row>
    <row r="38" spans="1:5" ht="26.25" x14ac:dyDescent="0.25">
      <c r="A38" s="33" t="str">
        <f t="shared" si="0"/>
        <v>2.</v>
      </c>
      <c r="B38" s="34" t="s">
        <v>74</v>
      </c>
      <c r="C38" s="30" t="s">
        <v>75</v>
      </c>
      <c r="D38" s="31"/>
      <c r="E38" s="31"/>
    </row>
    <row r="39" spans="1:5" x14ac:dyDescent="0.25">
      <c r="A39" s="33" t="str">
        <f t="shared" si="0"/>
        <v>2.</v>
      </c>
      <c r="B39" s="34" t="s">
        <v>47</v>
      </c>
      <c r="C39" s="35" t="s">
        <v>76</v>
      </c>
      <c r="D39" s="36"/>
      <c r="E39" s="36"/>
    </row>
    <row r="40" spans="1:5" x14ac:dyDescent="0.25">
      <c r="A40" s="33" t="str">
        <f t="shared" si="0"/>
        <v>2.</v>
      </c>
      <c r="B40" s="34" t="s">
        <v>49</v>
      </c>
      <c r="C40" s="35" t="s">
        <v>77</v>
      </c>
      <c r="D40" s="36"/>
      <c r="E40" s="36"/>
    </row>
    <row r="42" spans="1:5" ht="36.75" customHeight="1" x14ac:dyDescent="0.25">
      <c r="A42" s="46" t="s">
        <v>15</v>
      </c>
      <c r="B42" s="46"/>
      <c r="C42" s="46"/>
      <c r="D42" s="46"/>
      <c r="E42" s="46"/>
    </row>
  </sheetData>
  <mergeCells count="41">
    <mergeCell ref="A42:E42"/>
    <mergeCell ref="A21:B21"/>
    <mergeCell ref="D21:E21"/>
    <mergeCell ref="A22:B22"/>
    <mergeCell ref="C22:E22"/>
    <mergeCell ref="A24:B24"/>
    <mergeCell ref="C24:E24"/>
    <mergeCell ref="A18:B18"/>
    <mergeCell ref="D18:E18"/>
    <mergeCell ref="A19:B19"/>
    <mergeCell ref="D19:E19"/>
    <mergeCell ref="A20:B20"/>
    <mergeCell ref="D20:E20"/>
    <mergeCell ref="A15:B15"/>
    <mergeCell ref="A16:B16"/>
    <mergeCell ref="D16:E16"/>
    <mergeCell ref="A17:B17"/>
    <mergeCell ref="D17:E17"/>
    <mergeCell ref="A5:B5"/>
    <mergeCell ref="C5:E5"/>
    <mergeCell ref="A6:B6"/>
    <mergeCell ref="C6:E6"/>
    <mergeCell ref="A7:B7"/>
    <mergeCell ref="C7:E7"/>
    <mergeCell ref="B1:E1"/>
    <mergeCell ref="B2:E2"/>
    <mergeCell ref="B3:E3"/>
    <mergeCell ref="A4:B4"/>
    <mergeCell ref="C4:E4"/>
    <mergeCell ref="A12:B12"/>
    <mergeCell ref="C12:E12"/>
    <mergeCell ref="A13:B13"/>
    <mergeCell ref="C13:E13"/>
    <mergeCell ref="A8:B8"/>
    <mergeCell ref="C8:E8"/>
    <mergeCell ref="A9:B9"/>
    <mergeCell ref="C9:E9"/>
    <mergeCell ref="A10:B10"/>
    <mergeCell ref="C10:E10"/>
    <mergeCell ref="A11:B11"/>
    <mergeCell ref="C11:E11"/>
  </mergeCells>
  <pageMargins left="0.25" right="0.25"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daļa</vt:lpstr>
      <vt:lpstr>2. 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2018-10-03T14:55:03Z</dcterms:modified>
</cp:coreProperties>
</file>