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24226"/>
  <mc:AlternateContent xmlns:mc="http://schemas.openxmlformats.org/markup-compatibility/2006">
    <mc:Choice Requires="x15">
      <x15ac:absPath xmlns:x15ac="http://schemas.microsoft.com/office/spreadsheetml/2010/11/ac" url="C:\Users\anete.varpina\Desktop\Iepirkumi 2022\atkritumu novietnes\"/>
    </mc:Choice>
  </mc:AlternateContent>
  <xr:revisionPtr revIDLastSave="0" documentId="13_ncr:1_{430656AC-DA8E-4285-8E38-1C0776665147}" xr6:coauthVersionLast="45" xr6:coauthVersionMax="45" xr10:uidLastSave="{00000000-0000-0000-0000-000000000000}"/>
  <bookViews>
    <workbookView xWindow="-120" yWindow="-120" windowWidth="29040" windowHeight="15840" tabRatio="910" xr2:uid="{00000000-000D-0000-FFFF-FFFF00000000}"/>
  </bookViews>
  <sheets>
    <sheet name="KOPT" sheetId="153" r:id="rId1"/>
    <sheet name="KOPS" sheetId="150" r:id="rId2"/>
    <sheet name="1-1" sheetId="154" r:id="rId3"/>
    <sheet name="1-2" sheetId="158" r:id="rId4"/>
    <sheet name="1-3" sheetId="159" r:id="rId5"/>
  </sheets>
  <externalReferences>
    <externalReference r:id="rId6"/>
  </externalReferences>
  <definedNames>
    <definedName name="_xlnm.Print_Area" localSheetId="2">'1-1'!$A$1:$O$4</definedName>
    <definedName name="_xlnm.Print_Area" localSheetId="1">KOPS!$A$4:$H$27</definedName>
    <definedName name="_xlnm.Print_Area" localSheetId="0">KOPT!$A$7:$D$27</definedName>
    <definedName name="_xlnm.Print_Titles" localSheetId="2">'1-1'!#REF!</definedName>
    <definedName name="_xlnm.Print_Titles" localSheetId="1">KOPS!$10:$13</definedName>
    <definedName name="_xlnm.Print_Titles" localSheetId="0">KOPT!$13:$16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159" l="1"/>
  <c r="B10" i="158"/>
  <c r="C1" i="159" l="1"/>
  <c r="C1" i="158"/>
  <c r="C1" i="154"/>
  <c r="D5" i="150"/>
  <c r="C2" i="159" s="1"/>
  <c r="C2" i="154" l="1"/>
  <c r="C2" i="158"/>
  <c r="B10" i="154" l="1"/>
  <c r="D21" i="150" l="1"/>
</calcChain>
</file>

<file path=xl/sharedStrings.xml><?xml version="1.0" encoding="utf-8"?>
<sst xmlns="http://schemas.openxmlformats.org/spreadsheetml/2006/main" count="239" uniqueCount="88">
  <si>
    <t>Būves nosaukums:</t>
  </si>
  <si>
    <t>Objekta adrese:</t>
  </si>
  <si>
    <t>Pasūtījuma Nr.</t>
  </si>
  <si>
    <t>Nr.p.k.</t>
  </si>
  <si>
    <t>Mērvienība</t>
  </si>
  <si>
    <t>Daudzums</t>
  </si>
  <si>
    <t>Vienības izmaksas</t>
  </si>
  <si>
    <t>Laika norma (c/h)</t>
  </si>
  <si>
    <t>Darbietilpība (c/h)</t>
  </si>
  <si>
    <t>Kopā uz visu apjomu</t>
  </si>
  <si>
    <t>Kods, tāmes Nr.</t>
  </si>
  <si>
    <t>Tai skaitā</t>
  </si>
  <si>
    <t>Kopā</t>
  </si>
  <si>
    <t>PAVISAM KOPĀ</t>
  </si>
  <si>
    <t>Objekta Nr.</t>
  </si>
  <si>
    <t>Objekta nosaukums</t>
  </si>
  <si>
    <t>Sastādīja</t>
  </si>
  <si>
    <t>t.sk. darba aizsardzībai</t>
  </si>
  <si>
    <t>PVN 21%</t>
  </si>
  <si>
    <t>Darba samaksas likme (euro/h)</t>
  </si>
  <si>
    <t>Darba alga (euro)</t>
  </si>
  <si>
    <t>Mehānismi (euro)</t>
  </si>
  <si>
    <t>Kopā (euro)</t>
  </si>
  <si>
    <t>Summa (euro)</t>
  </si>
  <si>
    <t>BŪVNIECĪBAS KOPTĀME</t>
  </si>
  <si>
    <t xml:space="preserve"> 1-1</t>
  </si>
  <si>
    <t xml:space="preserve"> 1-2</t>
  </si>
  <si>
    <t>Pārbaudīja</t>
  </si>
  <si>
    <t>Virsizdevumi-%</t>
  </si>
  <si>
    <t>Peļņa -%</t>
  </si>
  <si>
    <t>Būves adreses:</t>
  </si>
  <si>
    <t>Kopā EUR bez PVN:</t>
  </si>
  <si>
    <t xml:space="preserve">Pasvisam kopā: </t>
  </si>
  <si>
    <t xml:space="preserve">sastādīja: </t>
  </si>
  <si>
    <r>
      <t>Tāmes izmaksas (</t>
    </r>
    <r>
      <rPr>
        <i/>
        <sz val="10"/>
        <rFont val="Times New Roman"/>
        <family val="1"/>
        <charset val="186"/>
      </rPr>
      <t>euro)</t>
    </r>
  </si>
  <si>
    <r>
      <t>Darba alga (</t>
    </r>
    <r>
      <rPr>
        <i/>
        <sz val="10"/>
        <rFont val="Times New Roman"/>
        <family val="1"/>
        <charset val="186"/>
      </rPr>
      <t>euro</t>
    </r>
    <r>
      <rPr>
        <sz val="10"/>
        <rFont val="Times New Roman"/>
        <family val="1"/>
        <charset val="186"/>
      </rPr>
      <t>)</t>
    </r>
  </si>
  <si>
    <r>
      <t>Materiāli  (</t>
    </r>
    <r>
      <rPr>
        <i/>
        <sz val="10"/>
        <rFont val="Times New Roman"/>
        <family val="1"/>
        <charset val="186"/>
      </rPr>
      <t>euro</t>
    </r>
    <r>
      <rPr>
        <sz val="10"/>
        <rFont val="Times New Roman"/>
        <family val="1"/>
        <charset val="186"/>
      </rPr>
      <t xml:space="preserve">) </t>
    </r>
  </si>
  <si>
    <r>
      <t>Mehānismi (</t>
    </r>
    <r>
      <rPr>
        <i/>
        <sz val="10"/>
        <rFont val="Times New Roman"/>
        <family val="1"/>
        <charset val="186"/>
      </rPr>
      <t>euro</t>
    </r>
    <r>
      <rPr>
        <sz val="10"/>
        <rFont val="Times New Roman"/>
        <family val="1"/>
        <charset val="186"/>
      </rPr>
      <t>)</t>
    </r>
  </si>
  <si>
    <r>
      <t>Tāmes tiešās izmaksas</t>
    </r>
    <r>
      <rPr>
        <i/>
        <sz val="11"/>
        <rFont val="Times New Roman"/>
        <family val="1"/>
        <charset val="186"/>
      </rPr>
      <t xml:space="preserve"> euro</t>
    </r>
    <r>
      <rPr>
        <sz val="11"/>
        <rFont val="Times New Roman"/>
        <family val="1"/>
        <charset val="186"/>
      </rPr>
      <t xml:space="preserve"> bez PVN</t>
    </r>
  </si>
  <si>
    <t>Materiāli (euro)</t>
  </si>
  <si>
    <t xml:space="preserve">Par kopējo summu, eiro </t>
  </si>
  <si>
    <t xml:space="preserve"> Kopējā darbietilpība, c/h </t>
  </si>
  <si>
    <t xml:space="preserve">Darba, materiāla nosaukums </t>
  </si>
  <si>
    <t>Pārbaudīja:</t>
  </si>
  <si>
    <t xml:space="preserve">pārbaudīja: </t>
  </si>
  <si>
    <t xml:space="preserve"> 1-3</t>
  </si>
  <si>
    <r>
      <t>Objekta izmaksas (</t>
    </r>
    <r>
      <rPr>
        <i/>
        <sz val="11"/>
        <rFont val="Times New Roman"/>
        <family val="1"/>
        <charset val="186"/>
      </rPr>
      <t>euro</t>
    </r>
    <r>
      <rPr>
        <sz val="11"/>
        <rFont val="Times New Roman"/>
        <family val="1"/>
        <charset val="186"/>
      </rPr>
      <t xml:space="preserve">) </t>
    </r>
  </si>
  <si>
    <t>Darba nosaukums</t>
  </si>
  <si>
    <t>Projektēšanas darbi:</t>
  </si>
  <si>
    <t>1.1.</t>
  </si>
  <si>
    <t>1.2.</t>
  </si>
  <si>
    <t>2.1.</t>
  </si>
  <si>
    <t>2.2.</t>
  </si>
  <si>
    <t xml:space="preserve">Sastādīja: </t>
  </si>
  <si>
    <t>Tiešās izmaksas kopā, t. sk. darba devēja sociālais nodoklis (______%)</t>
  </si>
  <si>
    <t>1.3.</t>
  </si>
  <si>
    <t>2.3.</t>
  </si>
  <si>
    <t>2.4.</t>
  </si>
  <si>
    <t>2.5.</t>
  </si>
  <si>
    <t>Izpildmērījumi</t>
  </si>
  <si>
    <t>Konteineru novietņu izgatavošana un uzstādīšana:</t>
  </si>
  <si>
    <t>kompl.</t>
  </si>
  <si>
    <t>gab.</t>
  </si>
  <si>
    <t>Novietņu skaits objektā;</t>
  </si>
  <si>
    <t>Novietņu metālkonstrukciju izgatavošana</t>
  </si>
  <si>
    <t>Novietņu metālkonstrukciju cinkošana</t>
  </si>
  <si>
    <t>Novietņu koka apdares dēļu izgatavošana, apdare</t>
  </si>
  <si>
    <t>Atkritumu konteineru novietnes montāža un uzstādīšana</t>
  </si>
  <si>
    <t xml:space="preserve">Atkritumu konteineru novietnes piegādes/transporta izmaksas </t>
  </si>
  <si>
    <t>Atklāta konkursa 
"Atkritumu novietņu izbūve"</t>
  </si>
  <si>
    <t>Atkritumu konteineru novietņu projektēšana, izgatavošana un uzstādīšana</t>
  </si>
  <si>
    <t>Atkritumu konteineru novietņu projektēšana,  izgatavošana un uzstādīšana</t>
  </si>
  <si>
    <t>Atkritumu konteineru novietņu izgatavošana un uzstādīšana pie Liepājas ielas</t>
  </si>
  <si>
    <t>Atkritumu konteineru novietņu izgatavošana un uzstādīšana pie Pilsoņu ielas</t>
  </si>
  <si>
    <t>Atkritumu konteineru novietņu izgatavošana un uzstādīšana pie Ventspils ielas autostāvvietas</t>
  </si>
  <si>
    <t>Pilsoņu iela 13, Rīga, LV-1002</t>
  </si>
  <si>
    <t>1.4.</t>
  </si>
  <si>
    <t>Autoruzraudzība</t>
  </si>
  <si>
    <t>Būvniecības ieceres dokumentācijas ( paskaidrojuma raksta) izstrāde un saskaņošana                        (saskaņā ar nolikuma Tehnsiko specifikāciju</t>
  </si>
  <si>
    <t>2.6.</t>
  </si>
  <si>
    <t>2.7.</t>
  </si>
  <si>
    <t>2.8.</t>
  </si>
  <si>
    <t>2.9.</t>
  </si>
  <si>
    <t xml:space="preserve">Nodošana eksplutācijā </t>
  </si>
  <si>
    <t>Izpilddokumentācija</t>
  </si>
  <si>
    <t>Labiekārtošana</t>
  </si>
  <si>
    <t>Cietā seguma izveide vai atjaunošana, ja nepieciešams</t>
  </si>
  <si>
    <r>
      <t xml:space="preserve">
</t>
    </r>
    <r>
      <rPr>
        <u/>
        <sz val="11"/>
        <rFont val="Times New Roman"/>
        <family val="1"/>
        <charset val="186"/>
      </rPr>
      <t xml:space="preserve">Veicot izmaksu aprēķinu, tiek ņemts vērā, ka:
- summā, par kuru mēs apņemamies izpildīt līgumu, ir iekļautas visas izmaksas un izdevumi, kas saistīti ar iepirkuma priekšmeta nodrošināšanu;
- rezerve neparedzētiem gadījumiem nav paredzēta. Visi nepieciešamie darbi, darbības un maksājumi, lai objektus varētu nodot ekspluatācijā, ir paredzēti kopējā piedāvājuma summā. Pasūtītājs patur  tiesības savu  savu finanšu resursu iespēju robežās  izvērtēt, kuru  atkritumu konteineru novietņu  izveidi veikt.
</t>
    </r>
    <r>
      <rPr>
        <sz val="1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</si>
</sst>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0"/>
      <name val="Arial"/>
      <charset val="186"/>
    </font>
    <font>
      <sz val="11"/>
      <color theme="1"/>
      <name val="Calibri"/>
      <family val="2"/>
      <charset val="186"/>
      <scheme val="minor"/>
    </font>
    <font>
      <sz val="8"/>
      <name val="Arial"/>
      <family val="2"/>
      <charset val="186"/>
    </font>
    <font>
      <sz val="10"/>
      <name val="Arial"/>
      <family val="2"/>
    </font>
    <font>
      <b/>
      <sz val="10"/>
      <name val="Arial"/>
      <family val="2"/>
    </font>
    <font>
      <b/>
      <sz val="10"/>
      <name val="Arial"/>
      <family val="2"/>
      <charset val="186"/>
    </font>
    <font>
      <sz val="10"/>
      <name val="Arial"/>
      <family val="2"/>
      <charset val="186"/>
    </font>
    <font>
      <sz val="10"/>
      <name val="Times New Roman"/>
      <family val="1"/>
      <charset val="186"/>
    </font>
    <font>
      <sz val="11"/>
      <name val="Times New Roman"/>
      <family val="1"/>
      <charset val="186"/>
    </font>
    <font>
      <b/>
      <sz val="11"/>
      <name val="Times New Roman"/>
      <family val="1"/>
      <charset val="186"/>
    </font>
    <font>
      <b/>
      <sz val="10"/>
      <name val="Times New Roman"/>
      <family val="1"/>
      <charset val="186"/>
    </font>
    <font>
      <u/>
      <sz val="10"/>
      <name val="Times New Roman"/>
      <family val="1"/>
      <charset val="186"/>
    </font>
    <font>
      <i/>
      <sz val="10"/>
      <name val="Times New Roman"/>
      <family val="1"/>
      <charset val="186"/>
    </font>
    <font>
      <i/>
      <sz val="11"/>
      <name val="Times New Roman"/>
      <family val="1"/>
      <charset val="186"/>
    </font>
    <font>
      <b/>
      <i/>
      <sz val="9"/>
      <name val="Times New Roman"/>
      <family val="1"/>
      <charset val="186"/>
    </font>
    <font>
      <b/>
      <i/>
      <u/>
      <sz val="11"/>
      <name val="Times New Roman"/>
      <family val="1"/>
      <charset val="186"/>
    </font>
    <font>
      <sz val="11"/>
      <color theme="1"/>
      <name val="Calibri"/>
      <family val="2"/>
      <scheme val="minor"/>
    </font>
    <font>
      <sz val="10"/>
      <name val="Arial"/>
      <family val="2"/>
      <charset val="204"/>
    </font>
    <font>
      <sz val="11"/>
      <color rgb="FF000000"/>
      <name val="Calibri"/>
      <family val="2"/>
      <charset val="186"/>
    </font>
    <font>
      <u/>
      <sz val="11"/>
      <name val="Times New Roman"/>
      <family val="1"/>
      <charset val="186"/>
    </font>
    <font>
      <b/>
      <u/>
      <sz val="11"/>
      <name val="Times New Roman"/>
      <family val="1"/>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s>
  <cellStyleXfs count="16">
    <xf numFmtId="0" fontId="0" fillId="0" borderId="0"/>
    <xf numFmtId="0" fontId="16" fillId="0" borderId="0"/>
    <xf numFmtId="43" fontId="6" fillId="0" borderId="0" applyFont="0" applyFill="0" applyBorder="0" applyAlignment="0" applyProtection="0"/>
    <xf numFmtId="0" fontId="7" fillId="0" borderId="0"/>
    <xf numFmtId="0" fontId="17" fillId="0" borderId="0"/>
    <xf numFmtId="0" fontId="6" fillId="0" borderId="0"/>
    <xf numFmtId="0" fontId="3" fillId="0" borderId="0"/>
    <xf numFmtId="0" fontId="6" fillId="0" borderId="0"/>
    <xf numFmtId="0" fontId="1" fillId="0" borderId="0"/>
    <xf numFmtId="0" fontId="18" fillId="0" borderId="0"/>
    <xf numFmtId="0" fontId="6" fillId="0" borderId="0"/>
    <xf numFmtId="0" fontId="6" fillId="0" borderId="0"/>
    <xf numFmtId="0" fontId="6" fillId="4" borderId="0">
      <alignment vertical="center" wrapText="1"/>
    </xf>
    <xf numFmtId="9" fontId="1" fillId="0" borderId="0" applyFont="0" applyFill="0" applyBorder="0" applyAlignment="0" applyProtection="0"/>
    <xf numFmtId="0" fontId="3" fillId="0" borderId="0"/>
    <xf numFmtId="0" fontId="6" fillId="0" borderId="0"/>
  </cellStyleXfs>
  <cellXfs count="163">
    <xf numFmtId="0" fontId="0" fillId="0" borderId="0" xfId="0"/>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vertical="top"/>
    </xf>
    <xf numFmtId="2" fontId="3" fillId="0" borderId="0" xfId="0" applyNumberFormat="1" applyFont="1" applyAlignment="1">
      <alignment vertical="top"/>
    </xf>
    <xf numFmtId="0" fontId="3" fillId="0" borderId="0" xfId="0" applyFont="1"/>
    <xf numFmtId="0" fontId="3" fillId="0" borderId="0" xfId="0" applyFont="1" applyAlignment="1">
      <alignment vertical="center"/>
    </xf>
    <xf numFmtId="0" fontId="4" fillId="0" borderId="0" xfId="0" applyFont="1"/>
    <xf numFmtId="0" fontId="3" fillId="0" borderId="0" xfId="0" applyFont="1" applyAlignment="1">
      <alignment horizontal="left" vertical="top" wrapText="1"/>
    </xf>
    <xf numFmtId="0" fontId="3" fillId="0" borderId="0" xfId="0" applyFont="1" applyAlignment="1">
      <alignment horizontal="left" vertical="top"/>
    </xf>
    <xf numFmtId="4" fontId="3" fillId="0" borderId="0" xfId="0" applyNumberFormat="1" applyFont="1"/>
    <xf numFmtId="4" fontId="5" fillId="0" borderId="0" xfId="0" applyNumberFormat="1" applyFont="1"/>
    <xf numFmtId="0" fontId="5" fillId="0" borderId="0" xfId="0" applyFont="1"/>
    <xf numFmtId="4" fontId="3" fillId="0" borderId="0" xfId="0" applyNumberFormat="1" applyFont="1" applyAlignment="1">
      <alignment vertical="center"/>
    </xf>
    <xf numFmtId="0" fontId="7" fillId="0" borderId="0" xfId="0" applyFont="1" applyAlignment="1">
      <alignment vertical="top" wrapText="1"/>
    </xf>
    <xf numFmtId="0" fontId="8" fillId="0" borderId="0" xfId="0" applyFont="1" applyAlignment="1">
      <alignment horizontal="left" vertical="top"/>
    </xf>
    <xf numFmtId="0" fontId="7" fillId="0" borderId="0" xfId="0" applyFont="1" applyAlignment="1">
      <alignment horizontal="center" vertical="top" wrapText="1"/>
    </xf>
    <xf numFmtId="0" fontId="8"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xf numFmtId="17" fontId="10" fillId="0" borderId="0" xfId="0" applyNumberFormat="1" applyFont="1" applyAlignment="1">
      <alignment horizontal="left" vertical="top"/>
    </xf>
    <xf numFmtId="2" fontId="11" fillId="0" borderId="0" xfId="0" applyNumberFormat="1" applyFont="1" applyAlignment="1">
      <alignment vertical="top"/>
    </xf>
    <xf numFmtId="0" fontId="7" fillId="0" borderId="0" xfId="0" applyFont="1" applyAlignment="1">
      <alignment vertical="center"/>
    </xf>
    <xf numFmtId="2" fontId="7" fillId="0" borderId="1" xfId="0" applyNumberFormat="1" applyFont="1" applyBorder="1" applyAlignment="1">
      <alignment horizontal="center" vertical="center" wrapText="1"/>
    </xf>
    <xf numFmtId="0" fontId="7" fillId="0" borderId="13"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left" vertical="top" wrapText="1"/>
    </xf>
    <xf numFmtId="0" fontId="7" fillId="0" borderId="11" xfId="0" applyFont="1" applyBorder="1" applyAlignment="1">
      <alignment vertical="top" wrapText="1"/>
    </xf>
    <xf numFmtId="0" fontId="7" fillId="0" borderId="12" xfId="0" applyFont="1" applyBorder="1" applyAlignment="1">
      <alignment horizontal="center" vertical="top"/>
    </xf>
    <xf numFmtId="0" fontId="7" fillId="0" borderId="11" xfId="0" applyFont="1" applyBorder="1" applyAlignment="1">
      <alignment vertical="top"/>
    </xf>
    <xf numFmtId="2" fontId="7" fillId="0" borderId="12" xfId="0" applyNumberFormat="1" applyFont="1" applyBorder="1" applyAlignment="1">
      <alignment vertical="top"/>
    </xf>
    <xf numFmtId="2" fontId="7" fillId="0" borderId="11" xfId="0" applyNumberFormat="1" applyFont="1" applyBorder="1" applyAlignment="1">
      <alignmen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wrapText="1"/>
    </xf>
    <xf numFmtId="4" fontId="7" fillId="0" borderId="5" xfId="0" applyNumberFormat="1" applyFont="1" applyBorder="1" applyAlignment="1">
      <alignment horizontal="right" vertical="center" wrapText="1"/>
    </xf>
    <xf numFmtId="4" fontId="7" fillId="0" borderId="6" xfId="0" applyNumberFormat="1" applyFont="1" applyBorder="1" applyAlignment="1">
      <alignment horizontal="right" vertical="center"/>
    </xf>
    <xf numFmtId="4" fontId="7" fillId="0" borderId="5" xfId="0" applyNumberFormat="1" applyFont="1" applyBorder="1" applyAlignment="1">
      <alignment horizontal="right" vertical="center"/>
    </xf>
    <xf numFmtId="4" fontId="7" fillId="0" borderId="5" xfId="0" applyNumberFormat="1" applyFont="1" applyBorder="1" applyAlignment="1">
      <alignment vertical="center"/>
    </xf>
    <xf numFmtId="4" fontId="7" fillId="0" borderId="0" xfId="0" applyNumberFormat="1" applyFont="1" applyAlignment="1">
      <alignment vertical="center"/>
    </xf>
    <xf numFmtId="4" fontId="7" fillId="0" borderId="0" xfId="0" applyNumberFormat="1" applyFont="1"/>
    <xf numFmtId="0" fontId="10" fillId="0" borderId="0" xfId="0" applyFont="1" applyAlignment="1">
      <alignment horizontal="center" vertical="top"/>
    </xf>
    <xf numFmtId="0" fontId="10" fillId="3" borderId="11" xfId="0" applyFont="1" applyFill="1" applyBorder="1" applyAlignment="1">
      <alignment horizontal="right" vertical="top" wrapText="1"/>
    </xf>
    <xf numFmtId="4" fontId="10" fillId="3" borderId="1" xfId="0" applyNumberFormat="1" applyFont="1" applyFill="1" applyBorder="1" applyAlignment="1">
      <alignment horizontal="right" vertical="top" wrapText="1"/>
    </xf>
    <xf numFmtId="4" fontId="10" fillId="0" borderId="1" xfId="0" applyNumberFormat="1" applyFont="1" applyBorder="1" applyAlignment="1">
      <alignment horizontal="right" vertical="top"/>
    </xf>
    <xf numFmtId="4" fontId="10" fillId="0" borderId="1" xfId="0" applyNumberFormat="1" applyFont="1" applyBorder="1" applyAlignment="1">
      <alignment vertical="top"/>
    </xf>
    <xf numFmtId="4" fontId="10" fillId="0" borderId="0" xfId="0" applyNumberFormat="1" applyFont="1"/>
    <xf numFmtId="0" fontId="10" fillId="3" borderId="5" xfId="0" applyFont="1" applyFill="1" applyBorder="1" applyAlignment="1">
      <alignment horizontal="right" vertical="top" wrapText="1"/>
    </xf>
    <xf numFmtId="4" fontId="7" fillId="3" borderId="1" xfId="0" applyNumberFormat="1" applyFont="1" applyFill="1" applyBorder="1" applyAlignment="1">
      <alignment vertical="top" wrapText="1"/>
    </xf>
    <xf numFmtId="4" fontId="7" fillId="0" borderId="0" xfId="0" applyNumberFormat="1" applyFont="1" applyAlignment="1">
      <alignment horizontal="center" vertical="top"/>
    </xf>
    <xf numFmtId="4" fontId="7" fillId="0" borderId="0" xfId="0" applyNumberFormat="1" applyFont="1" applyAlignment="1">
      <alignment vertical="top"/>
    </xf>
    <xf numFmtId="0" fontId="12" fillId="3" borderId="5" xfId="0" applyFont="1" applyFill="1" applyBorder="1" applyAlignment="1">
      <alignment horizontal="right" vertical="top" wrapText="1"/>
    </xf>
    <xf numFmtId="0" fontId="10" fillId="3" borderId="9" xfId="0" applyFont="1" applyFill="1" applyBorder="1" applyAlignment="1">
      <alignment horizontal="right" vertical="top" wrapText="1"/>
    </xf>
    <xf numFmtId="4" fontId="10" fillId="3" borderId="1" xfId="0" applyNumberFormat="1"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8" fillId="2" borderId="0" xfId="0" applyFont="1" applyFill="1" applyAlignment="1">
      <alignment horizontal="left" vertical="top"/>
    </xf>
    <xf numFmtId="0" fontId="7" fillId="2" borderId="0" xfId="0" applyFont="1" applyFill="1" applyAlignment="1">
      <alignment horizontal="center" vertical="top" wrapText="1"/>
    </xf>
    <xf numFmtId="0" fontId="7" fillId="2" borderId="0" xfId="0" applyFont="1" applyFill="1" applyAlignment="1">
      <alignment horizontal="center" vertical="top"/>
    </xf>
    <xf numFmtId="0" fontId="7" fillId="2" borderId="0" xfId="0" applyFont="1" applyFill="1" applyAlignment="1">
      <alignment vertical="top"/>
    </xf>
    <xf numFmtId="2" fontId="7" fillId="2" borderId="0" xfId="0" applyNumberFormat="1" applyFont="1" applyFill="1" applyAlignment="1">
      <alignment vertical="top"/>
    </xf>
    <xf numFmtId="0" fontId="7" fillId="2" borderId="0" xfId="0" applyFont="1" applyFill="1"/>
    <xf numFmtId="0" fontId="10" fillId="2" borderId="0" xfId="0" applyNumberFormat="1" applyFont="1" applyFill="1" applyAlignment="1">
      <alignment horizontal="left" vertical="top"/>
    </xf>
    <xf numFmtId="0" fontId="7" fillId="2" borderId="0" xfId="0" applyFont="1" applyFill="1" applyAlignment="1">
      <alignment vertical="top" wrapText="1"/>
    </xf>
    <xf numFmtId="2" fontId="8" fillId="2" borderId="0" xfId="0" applyNumberFormat="1" applyFont="1" applyFill="1" applyAlignment="1">
      <alignment horizontal="right" vertical="top"/>
    </xf>
    <xf numFmtId="2" fontId="14" fillId="2" borderId="0" xfId="0" applyNumberFormat="1" applyFont="1" applyFill="1" applyAlignment="1">
      <alignment horizontal="center"/>
    </xf>
    <xf numFmtId="0" fontId="7" fillId="0" borderId="1" xfId="0" applyFont="1" applyBorder="1" applyAlignment="1">
      <alignment horizontal="center" vertical="center" textRotation="90" wrapText="1"/>
    </xf>
    <xf numFmtId="2" fontId="7" fillId="0" borderId="1" xfId="0" applyNumberFormat="1" applyFont="1" applyBorder="1" applyAlignment="1">
      <alignment horizontal="center" vertical="center" textRotation="90" wrapText="1"/>
    </xf>
    <xf numFmtId="2" fontId="7" fillId="0" borderId="0" xfId="0" applyNumberFormat="1" applyFont="1" applyAlignment="1">
      <alignment horizontal="right" vertical="top"/>
    </xf>
    <xf numFmtId="2" fontId="10" fillId="0" borderId="1" xfId="0" applyNumberFormat="1" applyFont="1" applyBorder="1" applyAlignment="1">
      <alignment vertical="top"/>
    </xf>
    <xf numFmtId="2" fontId="10" fillId="0" borderId="1" xfId="0" applyNumberFormat="1" applyFont="1" applyBorder="1"/>
    <xf numFmtId="2" fontId="10" fillId="0" borderId="0" xfId="0" applyNumberFormat="1" applyFont="1" applyAlignment="1">
      <alignment vertical="top"/>
    </xf>
    <xf numFmtId="2" fontId="10" fillId="0" borderId="0" xfId="0" applyNumberFormat="1" applyFont="1"/>
    <xf numFmtId="0" fontId="15" fillId="3" borderId="18" xfId="11" applyFont="1" applyFill="1" applyBorder="1" applyAlignment="1"/>
    <xf numFmtId="0" fontId="15" fillId="3" borderId="19" xfId="11" applyFont="1" applyFill="1" applyBorder="1" applyAlignment="1"/>
    <xf numFmtId="2" fontId="15" fillId="3" borderId="20" xfId="10" applyNumberFormat="1" applyFont="1" applyFill="1" applyBorder="1" applyAlignment="1">
      <alignment horizontal="left"/>
    </xf>
    <xf numFmtId="0" fontId="15" fillId="3" borderId="21" xfId="11" applyFont="1" applyFill="1" applyBorder="1" applyAlignment="1"/>
    <xf numFmtId="0" fontId="15" fillId="3" borderId="22" xfId="11" applyFont="1" applyFill="1" applyBorder="1" applyAlignment="1"/>
    <xf numFmtId="2" fontId="15" fillId="3" borderId="23" xfId="10" applyNumberFormat="1" applyFont="1" applyFill="1" applyBorder="1" applyAlignment="1">
      <alignment horizontal="left"/>
    </xf>
    <xf numFmtId="0" fontId="9" fillId="0" borderId="0" xfId="0" applyFont="1" applyFill="1" applyAlignment="1">
      <alignment vertical="top"/>
    </xf>
    <xf numFmtId="0" fontId="7" fillId="0" borderId="0" xfId="0" applyFont="1" applyFill="1" applyAlignment="1">
      <alignment horizontal="center" vertical="top"/>
    </xf>
    <xf numFmtId="0" fontId="7" fillId="0" borderId="0" xfId="0" applyFont="1" applyFill="1" applyAlignment="1">
      <alignment vertical="top"/>
    </xf>
    <xf numFmtId="2" fontId="7" fillId="0" borderId="0" xfId="0" applyNumberFormat="1" applyFont="1" applyFill="1" applyAlignment="1">
      <alignment vertical="top"/>
    </xf>
    <xf numFmtId="0" fontId="7" fillId="0" borderId="24" xfId="0" applyFont="1" applyBorder="1" applyAlignment="1">
      <alignment horizontal="center" vertical="center"/>
    </xf>
    <xf numFmtId="4" fontId="7" fillId="0" borderId="7" xfId="0" applyNumberFormat="1" applyFont="1" applyBorder="1" applyAlignment="1">
      <alignment horizontal="right" vertical="center" wrapText="1"/>
    </xf>
    <xf numFmtId="4" fontId="7" fillId="0" borderId="25" xfId="0" applyNumberFormat="1" applyFont="1" applyBorder="1" applyAlignment="1">
      <alignment horizontal="right" vertical="center"/>
    </xf>
    <xf numFmtId="4" fontId="7" fillId="0" borderId="7" xfId="0" applyNumberFormat="1" applyFont="1" applyBorder="1" applyAlignment="1">
      <alignment horizontal="right" vertical="center"/>
    </xf>
    <xf numFmtId="4" fontId="7" fillId="0" borderId="7" xfId="0" applyNumberFormat="1" applyFont="1" applyBorder="1" applyAlignment="1">
      <alignment vertical="center"/>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9" fillId="0" borderId="0" xfId="0" applyNumberFormat="1" applyFont="1" applyAlignment="1">
      <alignment horizontal="left" vertical="top"/>
    </xf>
    <xf numFmtId="0" fontId="8" fillId="0" borderId="2" xfId="0" applyFont="1" applyBorder="1" applyAlignment="1">
      <alignment horizontal="center" vertical="top"/>
    </xf>
    <xf numFmtId="0" fontId="8" fillId="0" borderId="3" xfId="0" applyFont="1" applyBorder="1" applyAlignment="1">
      <alignment horizontal="center" vertical="top" wrapText="1"/>
    </xf>
    <xf numFmtId="0" fontId="8" fillId="0" borderId="2" xfId="0" applyFont="1" applyBorder="1" applyAlignment="1">
      <alignment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wrapText="1"/>
    </xf>
    <xf numFmtId="4" fontId="8" fillId="0" borderId="5" xfId="0" applyNumberFormat="1" applyFont="1" applyBorder="1" applyAlignment="1">
      <alignment vertical="center" wrapText="1"/>
    </xf>
    <xf numFmtId="0" fontId="8" fillId="0" borderId="8" xfId="0" applyFont="1" applyBorder="1" applyAlignment="1">
      <alignment horizontal="center" vertical="top"/>
    </xf>
    <xf numFmtId="0" fontId="8" fillId="0" borderId="9" xfId="0" applyFont="1" applyBorder="1" applyAlignment="1">
      <alignment horizontal="center" vertical="top"/>
    </xf>
    <xf numFmtId="0" fontId="8" fillId="0" borderId="10" xfId="0" applyFont="1" applyBorder="1" applyAlignment="1">
      <alignment horizontal="center" vertical="top" wrapText="1"/>
    </xf>
    <xf numFmtId="4" fontId="8" fillId="0" borderId="7" xfId="0" applyNumberFormat="1" applyFont="1" applyBorder="1" applyAlignment="1">
      <alignment vertical="top" wrapText="1"/>
    </xf>
    <xf numFmtId="0" fontId="9" fillId="0" borderId="5" xfId="0" applyFont="1" applyBorder="1" applyAlignment="1">
      <alignment horizontal="right" vertical="top" wrapText="1"/>
    </xf>
    <xf numFmtId="4" fontId="9" fillId="0" borderId="1" xfId="0" applyNumberFormat="1" applyFont="1" applyBorder="1" applyAlignment="1">
      <alignment vertical="top" wrapText="1"/>
    </xf>
    <xf numFmtId="0" fontId="9" fillId="0" borderId="9" xfId="0" applyFont="1" applyBorder="1" applyAlignment="1">
      <alignment horizontal="right" vertical="top" wrapText="1"/>
    </xf>
    <xf numFmtId="4" fontId="8" fillId="0" borderId="14" xfId="0" applyNumberFormat="1" applyFont="1" applyBorder="1" applyAlignment="1">
      <alignment vertical="top" wrapText="1"/>
    </xf>
    <xf numFmtId="0" fontId="9" fillId="0" borderId="1" xfId="0" applyFont="1" applyBorder="1" applyAlignment="1">
      <alignment horizontal="right" vertical="top" wrapText="1"/>
    </xf>
    <xf numFmtId="0" fontId="8" fillId="0" borderId="1" xfId="0" applyFont="1" applyBorder="1" applyAlignment="1">
      <alignment vertical="top" wrapText="1"/>
    </xf>
    <xf numFmtId="0" fontId="7" fillId="0" borderId="0" xfId="0" applyFont="1" applyFill="1" applyAlignment="1">
      <alignment vertical="top" wrapText="1"/>
    </xf>
    <xf numFmtId="0" fontId="8" fillId="0" borderId="1" xfId="1" applyFont="1" applyFill="1" applyBorder="1" applyAlignment="1" applyProtection="1">
      <alignment horizontal="left" vertical="center" wrapText="1"/>
      <protection locked="0"/>
    </xf>
    <xf numFmtId="0" fontId="8" fillId="0" borderId="1" xfId="14"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right" vertical="center"/>
    </xf>
    <xf numFmtId="2" fontId="7" fillId="0" borderId="1" xfId="0" applyNumberFormat="1" applyFont="1" applyBorder="1" applyAlignment="1">
      <alignment vertical="center"/>
    </xf>
    <xf numFmtId="2" fontId="7" fillId="0" borderId="1" xfId="0" applyNumberFormat="1" applyFont="1" applyBorder="1" applyAlignment="1">
      <alignment horizontal="right" vertical="center"/>
    </xf>
    <xf numFmtId="0" fontId="10" fillId="0" borderId="1" xfId="0" applyFont="1" applyBorder="1" applyAlignment="1">
      <alignment horizontal="center" vertical="top"/>
    </xf>
    <xf numFmtId="0" fontId="10" fillId="0" borderId="1" xfId="0" applyFont="1" applyBorder="1" applyAlignment="1">
      <alignment vertical="top"/>
    </xf>
    <xf numFmtId="0" fontId="9" fillId="0" borderId="1" xfId="1" applyFont="1" applyFill="1" applyBorder="1" applyAlignment="1" applyProtection="1">
      <alignment horizontal="left" vertical="center" wrapText="1"/>
      <protection locked="0"/>
    </xf>
    <xf numFmtId="0" fontId="7" fillId="0" borderId="1" xfId="0" applyFont="1" applyBorder="1" applyAlignment="1">
      <alignment horizontal="center" vertical="top"/>
    </xf>
    <xf numFmtId="0" fontId="10" fillId="0" borderId="1" xfId="0" applyFont="1" applyBorder="1" applyAlignment="1">
      <alignment horizontal="center" vertical="center"/>
    </xf>
    <xf numFmtId="0" fontId="7" fillId="3" borderId="0" xfId="0" applyFont="1" applyFill="1" applyAlignment="1">
      <alignment horizontal="left" vertical="top" wrapText="1"/>
    </xf>
    <xf numFmtId="2" fontId="7" fillId="0" borderId="0" xfId="0" applyNumberFormat="1" applyFont="1" applyFill="1" applyAlignment="1">
      <alignment horizontal="right" vertical="top"/>
    </xf>
    <xf numFmtId="0" fontId="9" fillId="0" borderId="1" xfId="0" applyFont="1" applyBorder="1" applyAlignment="1">
      <alignment horizontal="left" vertical="center" wrapText="1"/>
    </xf>
    <xf numFmtId="0" fontId="8" fillId="0"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horizontal="center" vertical="top"/>
    </xf>
    <xf numFmtId="0" fontId="6" fillId="0" borderId="0" xfId="0" applyFont="1"/>
    <xf numFmtId="0" fontId="8" fillId="0" borderId="0" xfId="0" applyFont="1" applyFill="1" applyAlignment="1">
      <alignment horizontal="left" vertical="top" wrapText="1"/>
    </xf>
    <xf numFmtId="0" fontId="8" fillId="0" borderId="0" xfId="0" applyFont="1" applyFill="1" applyAlignment="1">
      <alignment horizontal="left" vertical="top"/>
    </xf>
    <xf numFmtId="0" fontId="9" fillId="0" borderId="0" xfId="0" applyFont="1" applyFill="1" applyAlignment="1">
      <alignment horizontal="center" vertical="top" wrapText="1"/>
    </xf>
    <xf numFmtId="0" fontId="9" fillId="0" borderId="0" xfId="0" applyFont="1" applyFill="1" applyAlignment="1">
      <alignment horizontal="center" vertical="top"/>
    </xf>
    <xf numFmtId="0" fontId="20" fillId="0" borderId="0" xfId="0" applyFont="1" applyAlignment="1">
      <alignment horizontal="center" vertical="top"/>
    </xf>
    <xf numFmtId="0" fontId="8" fillId="0" borderId="2" xfId="0" applyFont="1" applyBorder="1" applyAlignment="1">
      <alignment horizontal="center" vertical="center" textRotation="90"/>
    </xf>
    <xf numFmtId="0" fontId="8" fillId="0" borderId="15" xfId="0" applyFont="1" applyBorder="1" applyAlignment="1">
      <alignment horizontal="center" vertical="center" textRotation="90"/>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 xfId="0" applyFont="1" applyFill="1" applyBorder="1" applyAlignment="1">
      <alignment horizontal="center" vertical="center" textRotation="90"/>
    </xf>
    <xf numFmtId="0" fontId="8" fillId="2" borderId="15" xfId="0" applyFont="1" applyFill="1" applyBorder="1" applyAlignment="1">
      <alignment horizontal="center" vertical="center" textRotation="90"/>
    </xf>
    <xf numFmtId="0" fontId="9" fillId="0" borderId="0" xfId="0" applyFont="1" applyAlignment="1">
      <alignment horizontal="left" vertical="top" wrapText="1"/>
    </xf>
    <xf numFmtId="2" fontId="7" fillId="0" borderId="2" xfId="0" applyNumberFormat="1" applyFont="1" applyBorder="1" applyAlignment="1">
      <alignment horizontal="center" vertical="center" textRotation="90" wrapText="1"/>
    </xf>
    <xf numFmtId="2" fontId="7" fillId="0" borderId="15" xfId="0" applyNumberFormat="1" applyFont="1" applyBorder="1" applyAlignment="1">
      <alignment horizontal="center" vertical="center" textRotation="90" wrapText="1"/>
    </xf>
    <xf numFmtId="0" fontId="8" fillId="0" borderId="16" xfId="0" applyFont="1" applyBorder="1" applyAlignment="1">
      <alignment horizontal="center" vertical="center"/>
    </xf>
    <xf numFmtId="0" fontId="7" fillId="0" borderId="2" xfId="0" applyFont="1" applyBorder="1" applyAlignment="1">
      <alignment horizontal="center" vertical="center" textRotation="90"/>
    </xf>
    <xf numFmtId="0" fontId="7" fillId="0" borderId="15" xfId="0" applyFont="1" applyBorder="1" applyAlignment="1">
      <alignment horizontal="center" vertical="center" textRotation="90"/>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center" vertical="center" textRotation="90"/>
    </xf>
    <xf numFmtId="0" fontId="7" fillId="2" borderId="15" xfId="0" applyFont="1" applyFill="1" applyBorder="1" applyAlignment="1">
      <alignment horizontal="center" vertical="center" textRotation="90"/>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7" fillId="0" borderId="2"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8" fillId="0" borderId="0" xfId="1" applyFont="1" applyFill="1" applyBorder="1" applyAlignment="1" applyProtection="1">
      <alignment horizontal="left" vertical="center" wrapText="1"/>
      <protection locked="0"/>
    </xf>
    <xf numFmtId="0" fontId="0" fillId="0" borderId="0" xfId="0" applyBorder="1"/>
  </cellXfs>
  <cellStyles count="16">
    <cellStyle name="Comma 5" xfId="2" xr:uid="{00000000-0005-0000-0000-000000000000}"/>
    <cellStyle name="Excel Built-in Normal 1 1" xfId="3" xr:uid="{00000000-0005-0000-0000-000001000000}"/>
    <cellStyle name="Explanatory Text 2" xfId="4" xr:uid="{00000000-0005-0000-0000-000002000000}"/>
    <cellStyle name="Normal" xfId="0" builtinId="0"/>
    <cellStyle name="Normal 11 2" xfId="5" xr:uid="{00000000-0005-0000-0000-000004000000}"/>
    <cellStyle name="Normal 2" xfId="6" xr:uid="{00000000-0005-0000-0000-000005000000}"/>
    <cellStyle name="Normal 3" xfId="7" xr:uid="{00000000-0005-0000-0000-000006000000}"/>
    <cellStyle name="Normal 4" xfId="8" xr:uid="{00000000-0005-0000-0000-000007000000}"/>
    <cellStyle name="Normal 5" xfId="1" xr:uid="{00000000-0005-0000-0000-000008000000}"/>
    <cellStyle name="Normal 6" xfId="9" xr:uid="{00000000-0005-0000-0000-000009000000}"/>
    <cellStyle name="Normal_9908m" xfId="10" xr:uid="{00000000-0005-0000-0000-00000A000000}"/>
    <cellStyle name="Normal_Teodors Skele un Carnikava" xfId="11" xr:uid="{00000000-0005-0000-0000-00000B000000}"/>
    <cellStyle name="Parasts 2" xfId="12" xr:uid="{00000000-0005-0000-0000-00000C000000}"/>
    <cellStyle name="Percent 2" xfId="13" xr:uid="{00000000-0005-0000-0000-00000D000000}"/>
    <cellStyle name="Style 1" xfId="14" xr:uid="{00000000-0005-0000-0000-00000E000000}"/>
    <cellStyle name="Обычный_33. OZOLNIEKU NOVADA DOME_OZO SKOLA_TELPU, GAITENU, KAPNU TELPU REMONTS_TAME_VADIMS_2011_02_25_melnraksts"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us-ts01\personal$\Lasma.Vitolina\Desktop\mana%20mape\L&#257;sma\IEPIRKUMI\2020\atkl&#257;ts%20konkurss\34_atkritumu%20konteineru%20nojumes\pied&#257;v&#257;jumi\Liep&#257;jas%20Namsaimnieks\finan&#353;u%20pied&#257;v&#257;jums_Liep&#257;jas%20Nasmsaimnie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
      <sheetName val="KOPS"/>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s>
    <sheetDataSet>
      <sheetData sheetId="0" refreshError="1"/>
      <sheetData sheetId="1" refreshError="1"/>
      <sheetData sheetId="2" refreshError="1">
        <row r="9">
          <cell r="B9" t="str">
            <v>Topogrāfija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topLeftCell="A10" workbookViewId="0">
      <selection activeCell="B24" sqref="B24:D36"/>
    </sheetView>
  </sheetViews>
  <sheetFormatPr defaultColWidth="9.140625" defaultRowHeight="12.75" x14ac:dyDescent="0.2"/>
  <cols>
    <col min="1" max="1" width="4.140625" style="3" customWidth="1"/>
    <col min="2" max="2" width="14.85546875" style="3" customWidth="1"/>
    <col min="3" max="3" width="47.42578125" style="1" customWidth="1"/>
    <col min="4" max="4" width="22.5703125" style="2" customWidth="1"/>
    <col min="5" max="16384" width="9.140625" style="6"/>
  </cols>
  <sheetData>
    <row r="1" spans="1:5" ht="30.75" customHeight="1" x14ac:dyDescent="0.2">
      <c r="D1" s="112"/>
    </row>
    <row r="2" spans="1:5" ht="24.75" customHeight="1" x14ac:dyDescent="0.2">
      <c r="B2" s="134" t="s">
        <v>69</v>
      </c>
      <c r="C2" s="135"/>
      <c r="D2" s="135"/>
    </row>
    <row r="3" spans="1:5" ht="33" customHeight="1" x14ac:dyDescent="0.2">
      <c r="B3" s="135"/>
      <c r="C3" s="135"/>
      <c r="D3" s="135"/>
    </row>
    <row r="4" spans="1:5" ht="1.5" customHeight="1" x14ac:dyDescent="0.2">
      <c r="B4" s="135"/>
      <c r="C4" s="135"/>
      <c r="D4" s="135"/>
    </row>
    <row r="5" spans="1:5" ht="3" customHeight="1" x14ac:dyDescent="0.2">
      <c r="B5" s="135"/>
      <c r="C5" s="135"/>
      <c r="D5" s="135"/>
    </row>
    <row r="7" spans="1:5" ht="14.25" x14ac:dyDescent="0.2">
      <c r="A7" s="136" t="s">
        <v>24</v>
      </c>
      <c r="B7" s="136"/>
      <c r="C7" s="136"/>
      <c r="D7" s="136"/>
    </row>
    <row r="8" spans="1:5" ht="15" x14ac:dyDescent="0.2">
      <c r="A8" s="91"/>
      <c r="B8" s="91"/>
      <c r="C8" s="92"/>
      <c r="D8" s="93"/>
    </row>
    <row r="9" spans="1:5" ht="30.75" customHeight="1" x14ac:dyDescent="0.2">
      <c r="A9" s="16" t="s">
        <v>0</v>
      </c>
      <c r="B9" s="16"/>
      <c r="C9" s="145" t="s">
        <v>70</v>
      </c>
      <c r="D9" s="145"/>
    </row>
    <row r="10" spans="1:5" ht="15" x14ac:dyDescent="0.2">
      <c r="A10" s="16" t="s">
        <v>30</v>
      </c>
      <c r="B10" s="16"/>
      <c r="C10" s="82" t="s">
        <v>75</v>
      </c>
      <c r="D10" s="93"/>
    </row>
    <row r="11" spans="1:5" ht="15" x14ac:dyDescent="0.2">
      <c r="A11" s="16" t="s">
        <v>2</v>
      </c>
      <c r="B11" s="16"/>
      <c r="C11" s="94"/>
      <c r="D11" s="93"/>
    </row>
    <row r="12" spans="1:5" ht="15" x14ac:dyDescent="0.2">
      <c r="A12" s="16"/>
      <c r="B12" s="16"/>
      <c r="C12" s="92"/>
      <c r="D12" s="93"/>
    </row>
    <row r="13" spans="1:5" ht="15" x14ac:dyDescent="0.2">
      <c r="A13" s="91"/>
      <c r="B13" s="91"/>
      <c r="C13" s="92"/>
      <c r="D13" s="93"/>
    </row>
    <row r="14" spans="1:5" ht="20.25" customHeight="1" x14ac:dyDescent="0.2">
      <c r="A14" s="137" t="s">
        <v>3</v>
      </c>
      <c r="B14" s="143" t="s">
        <v>14</v>
      </c>
      <c r="C14" s="141" t="s">
        <v>15</v>
      </c>
      <c r="D14" s="139" t="s">
        <v>46</v>
      </c>
      <c r="E14" s="7"/>
    </row>
    <row r="15" spans="1:5" ht="56.25" customHeight="1" x14ac:dyDescent="0.2">
      <c r="A15" s="138"/>
      <c r="B15" s="144"/>
      <c r="C15" s="142"/>
      <c r="D15" s="140"/>
    </row>
    <row r="16" spans="1:5" ht="15" x14ac:dyDescent="0.2">
      <c r="A16" s="95"/>
      <c r="B16" s="95"/>
      <c r="C16" s="96"/>
      <c r="D16" s="97"/>
    </row>
    <row r="17" spans="1:8" s="7" customFormat="1" ht="30" x14ac:dyDescent="0.2">
      <c r="A17" s="98">
        <v>1</v>
      </c>
      <c r="B17" s="99">
        <v>1</v>
      </c>
      <c r="C17" s="100" t="s">
        <v>71</v>
      </c>
      <c r="D17" s="101"/>
      <c r="E17" s="14"/>
      <c r="F17" s="14"/>
      <c r="G17" s="14"/>
      <c r="H17" s="14"/>
    </row>
    <row r="18" spans="1:8" ht="15" x14ac:dyDescent="0.2">
      <c r="A18" s="102"/>
      <c r="B18" s="103"/>
      <c r="C18" s="104"/>
      <c r="D18" s="105"/>
      <c r="E18" s="11"/>
      <c r="F18" s="11"/>
      <c r="G18" s="11"/>
      <c r="H18" s="11"/>
    </row>
    <row r="19" spans="1:8" ht="15" x14ac:dyDescent="0.2">
      <c r="A19" s="91"/>
      <c r="B19" s="91"/>
      <c r="C19" s="106" t="s">
        <v>31</v>
      </c>
      <c r="D19" s="107"/>
      <c r="E19" s="11"/>
      <c r="F19" s="11"/>
      <c r="G19" s="11"/>
      <c r="H19" s="11"/>
    </row>
    <row r="20" spans="1:8" ht="15" x14ac:dyDescent="0.2">
      <c r="A20" s="91"/>
      <c r="B20" s="91"/>
      <c r="C20" s="108" t="s">
        <v>18</v>
      </c>
      <c r="D20" s="109"/>
      <c r="E20" s="11"/>
      <c r="F20" s="11"/>
      <c r="G20" s="11"/>
      <c r="H20" s="11"/>
    </row>
    <row r="21" spans="1:8" ht="15" x14ac:dyDescent="0.2">
      <c r="A21" s="91"/>
      <c r="B21" s="91"/>
      <c r="C21" s="110" t="s">
        <v>32</v>
      </c>
      <c r="D21" s="111"/>
    </row>
    <row r="22" spans="1:8" ht="15" x14ac:dyDescent="0.2">
      <c r="A22" s="91"/>
      <c r="B22" s="91"/>
      <c r="C22" s="92"/>
      <c r="D22" s="93"/>
    </row>
    <row r="23" spans="1:8" ht="15" x14ac:dyDescent="0.2">
      <c r="A23" s="91"/>
      <c r="B23" s="91"/>
      <c r="C23" s="92"/>
      <c r="D23" s="93"/>
    </row>
    <row r="24" spans="1:8" ht="15" x14ac:dyDescent="0.2">
      <c r="A24" s="91"/>
      <c r="B24" s="132" t="s">
        <v>87</v>
      </c>
      <c r="C24" s="133"/>
      <c r="D24" s="133"/>
    </row>
    <row r="25" spans="1:8" ht="15" x14ac:dyDescent="0.2">
      <c r="A25" s="91"/>
      <c r="B25" s="133"/>
      <c r="C25" s="133"/>
      <c r="D25" s="133"/>
    </row>
    <row r="26" spans="1:8" ht="15" x14ac:dyDescent="0.2">
      <c r="A26" s="91"/>
      <c r="B26" s="133"/>
      <c r="C26" s="133"/>
      <c r="D26" s="133"/>
    </row>
    <row r="27" spans="1:8" ht="15" x14ac:dyDescent="0.2">
      <c r="A27" s="91"/>
      <c r="B27" s="133"/>
      <c r="C27" s="133"/>
      <c r="D27" s="133"/>
    </row>
    <row r="28" spans="1:8" ht="15" x14ac:dyDescent="0.2">
      <c r="A28" s="91"/>
      <c r="B28" s="133"/>
      <c r="C28" s="133"/>
      <c r="D28" s="133"/>
    </row>
    <row r="29" spans="1:8" ht="15" x14ac:dyDescent="0.2">
      <c r="A29" s="91"/>
      <c r="B29" s="133"/>
      <c r="C29" s="133"/>
      <c r="D29" s="133"/>
    </row>
    <row r="30" spans="1:8" ht="15" x14ac:dyDescent="0.2">
      <c r="A30" s="91"/>
      <c r="B30" s="133"/>
      <c r="C30" s="133"/>
      <c r="D30" s="133"/>
    </row>
    <row r="31" spans="1:8" ht="15" x14ac:dyDescent="0.2">
      <c r="A31" s="91"/>
      <c r="B31" s="133"/>
      <c r="C31" s="133"/>
      <c r="D31" s="133"/>
    </row>
    <row r="32" spans="1:8" ht="15" x14ac:dyDescent="0.2">
      <c r="A32" s="91"/>
      <c r="B32" s="133"/>
      <c r="C32" s="133"/>
      <c r="D32" s="133"/>
    </row>
    <row r="33" spans="1:4" ht="15" x14ac:dyDescent="0.2">
      <c r="A33" s="91"/>
      <c r="B33" s="133"/>
      <c r="C33" s="133"/>
      <c r="D33" s="133"/>
    </row>
    <row r="34" spans="1:4" ht="15" x14ac:dyDescent="0.2">
      <c r="A34" s="91"/>
      <c r="B34" s="133"/>
      <c r="C34" s="133"/>
      <c r="D34" s="133"/>
    </row>
    <row r="35" spans="1:4" ht="15" x14ac:dyDescent="0.2">
      <c r="A35" s="91"/>
      <c r="B35" s="133"/>
      <c r="C35" s="133"/>
      <c r="D35" s="133"/>
    </row>
    <row r="36" spans="1:4" ht="36" customHeight="1" x14ac:dyDescent="0.2">
      <c r="A36" s="91"/>
      <c r="B36" s="133"/>
      <c r="C36" s="133"/>
      <c r="D36" s="133"/>
    </row>
    <row r="37" spans="1:4" ht="15" x14ac:dyDescent="0.2">
      <c r="A37" s="91"/>
      <c r="B37" s="91"/>
      <c r="C37" s="92"/>
      <c r="D37" s="93"/>
    </row>
    <row r="38" spans="1:4" ht="15" x14ac:dyDescent="0.2">
      <c r="A38" s="91"/>
      <c r="B38" s="91"/>
      <c r="C38" s="92"/>
      <c r="D38" s="93"/>
    </row>
    <row r="39" spans="1:4" ht="15" x14ac:dyDescent="0.2">
      <c r="A39" s="91"/>
      <c r="B39" s="91" t="s">
        <v>33</v>
      </c>
      <c r="C39" s="92"/>
      <c r="D39" s="93"/>
    </row>
    <row r="42" spans="1:4" ht="15" x14ac:dyDescent="0.2">
      <c r="B42" s="91" t="s">
        <v>44</v>
      </c>
    </row>
  </sheetData>
  <mergeCells count="8">
    <mergeCell ref="B24:D36"/>
    <mergeCell ref="B2:D5"/>
    <mergeCell ref="A7:D7"/>
    <mergeCell ref="A14:A15"/>
    <mergeCell ref="D14:D15"/>
    <mergeCell ref="C14:C15"/>
    <mergeCell ref="B14:B15"/>
    <mergeCell ref="C9:D9"/>
  </mergeCells>
  <phoneticPr fontId="2" type="noConversion"/>
  <pageMargins left="0.75" right="0.75" top="1.72" bottom="1" header="0.5" footer="0.5"/>
  <pageSetup paperSize="9" scale="70"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29"/>
  <sheetViews>
    <sheetView zoomScale="120" zoomScaleNormal="120" workbookViewId="0">
      <selection activeCell="C16" sqref="C16"/>
    </sheetView>
  </sheetViews>
  <sheetFormatPr defaultColWidth="9.140625" defaultRowHeight="12.75" x14ac:dyDescent="0.2"/>
  <cols>
    <col min="1" max="1" width="4.140625" style="3" customWidth="1"/>
    <col min="2" max="2" width="10" style="3" customWidth="1"/>
    <col min="3" max="3" width="28.5703125" style="1" customWidth="1"/>
    <col min="4" max="4" width="17.5703125" style="2" customWidth="1"/>
    <col min="5" max="5" width="17.5703125" style="3" customWidth="1"/>
    <col min="6" max="6" width="17.5703125" style="4" customWidth="1"/>
    <col min="7" max="8" width="17.5703125" style="5" customWidth="1"/>
    <col min="9" max="9" width="9.140625" style="6"/>
    <col min="10" max="10" width="17.42578125" style="6" customWidth="1"/>
    <col min="11" max="16384" width="9.140625" style="6"/>
  </cols>
  <sheetData>
    <row r="1" spans="1:10" ht="14.25" customHeight="1" x14ac:dyDescent="0.2"/>
    <row r="2" spans="1:10" ht="14.25" customHeight="1" x14ac:dyDescent="0.2"/>
    <row r="3" spans="1:10" ht="15.75" customHeight="1" x14ac:dyDescent="0.2"/>
    <row r="4" spans="1:10" ht="15" x14ac:dyDescent="0.2">
      <c r="A4" s="16" t="s">
        <v>0</v>
      </c>
      <c r="B4" s="16"/>
      <c r="C4" s="17"/>
      <c r="D4" s="18" t="s">
        <v>70</v>
      </c>
      <c r="E4" s="19"/>
      <c r="F4" s="20"/>
      <c r="G4" s="21"/>
      <c r="H4" s="21"/>
      <c r="I4" s="22"/>
    </row>
    <row r="5" spans="1:10" ht="15" x14ac:dyDescent="0.2">
      <c r="A5" s="16" t="s">
        <v>1</v>
      </c>
      <c r="B5" s="16"/>
      <c r="C5" s="17"/>
      <c r="D5" s="82" t="str">
        <f>KOPT!C10</f>
        <v>Pilsoņu iela 13, Rīga, LV-1002</v>
      </c>
      <c r="E5" s="83"/>
      <c r="F5" s="84"/>
      <c r="G5" s="85"/>
      <c r="H5" s="21"/>
      <c r="I5" s="22"/>
    </row>
    <row r="6" spans="1:10" ht="15" x14ac:dyDescent="0.2">
      <c r="A6" s="16" t="s">
        <v>2</v>
      </c>
      <c r="B6" s="16"/>
      <c r="C6" s="17"/>
      <c r="D6" s="23"/>
      <c r="E6" s="19"/>
      <c r="F6" s="20"/>
      <c r="G6" s="24"/>
      <c r="H6" s="21"/>
      <c r="I6" s="22"/>
    </row>
    <row r="7" spans="1:10" customFormat="1" ht="13.5" thickBot="1" x14ac:dyDescent="0.25"/>
    <row r="8" spans="1:10" ht="15" customHeight="1" x14ac:dyDescent="0.25">
      <c r="A8" s="16"/>
      <c r="B8" s="16"/>
      <c r="C8" s="76" t="s">
        <v>40</v>
      </c>
      <c r="D8" s="77"/>
      <c r="E8" s="78">
        <v>0</v>
      </c>
      <c r="F8" s="20"/>
      <c r="G8" s="24"/>
      <c r="H8" s="21"/>
      <c r="I8" s="22"/>
    </row>
    <row r="9" spans="1:10" ht="15" customHeight="1" thickBot="1" x14ac:dyDescent="0.3">
      <c r="A9" s="16"/>
      <c r="B9" s="16"/>
      <c r="C9" s="79" t="s">
        <v>41</v>
      </c>
      <c r="D9" s="80"/>
      <c r="E9" s="81">
        <v>0</v>
      </c>
      <c r="F9" s="20"/>
      <c r="G9" s="24"/>
      <c r="H9" s="21"/>
      <c r="I9" s="22"/>
    </row>
    <row r="10" spans="1:10" x14ac:dyDescent="0.2">
      <c r="A10" s="19"/>
      <c r="B10" s="19"/>
      <c r="C10" s="17"/>
      <c r="D10" s="15"/>
      <c r="E10" s="19"/>
      <c r="F10" s="20"/>
      <c r="G10" s="21"/>
      <c r="H10" s="21"/>
      <c r="I10" s="22"/>
    </row>
    <row r="11" spans="1:10" ht="20.25" customHeight="1" x14ac:dyDescent="0.2">
      <c r="A11" s="149" t="s">
        <v>3</v>
      </c>
      <c r="B11" s="155" t="s">
        <v>10</v>
      </c>
      <c r="C11" s="153" t="s">
        <v>42</v>
      </c>
      <c r="D11" s="151" t="s">
        <v>34</v>
      </c>
      <c r="E11" s="148" t="s">
        <v>11</v>
      </c>
      <c r="F11" s="148"/>
      <c r="G11" s="148"/>
      <c r="H11" s="146" t="s">
        <v>8</v>
      </c>
      <c r="I11" s="25"/>
    </row>
    <row r="12" spans="1:10" ht="78.75" customHeight="1" x14ac:dyDescent="0.2">
      <c r="A12" s="150"/>
      <c r="B12" s="156"/>
      <c r="C12" s="154"/>
      <c r="D12" s="152"/>
      <c r="E12" s="26" t="s">
        <v>35</v>
      </c>
      <c r="F12" s="26" t="s">
        <v>36</v>
      </c>
      <c r="G12" s="26" t="s">
        <v>37</v>
      </c>
      <c r="H12" s="147"/>
      <c r="I12" s="22"/>
    </row>
    <row r="13" spans="1:10" x14ac:dyDescent="0.2">
      <c r="A13" s="27"/>
      <c r="B13" s="28"/>
      <c r="C13" s="29"/>
      <c r="D13" s="30"/>
      <c r="E13" s="31"/>
      <c r="F13" s="32"/>
      <c r="G13" s="33"/>
      <c r="H13" s="34"/>
      <c r="I13" s="22"/>
    </row>
    <row r="14" spans="1:10" s="7" customFormat="1" ht="38.25" x14ac:dyDescent="0.2">
      <c r="A14" s="35">
        <v>1</v>
      </c>
      <c r="B14" s="36" t="s">
        <v>25</v>
      </c>
      <c r="C14" s="37" t="s">
        <v>72</v>
      </c>
      <c r="D14" s="38"/>
      <c r="E14" s="39"/>
      <c r="F14" s="40"/>
      <c r="G14" s="39"/>
      <c r="H14" s="41"/>
      <c r="I14" s="42"/>
      <c r="J14" s="14"/>
    </row>
    <row r="15" spans="1:10" s="7" customFormat="1" ht="38.25" x14ac:dyDescent="0.2">
      <c r="A15" s="35">
        <v>2</v>
      </c>
      <c r="B15" s="36" t="s">
        <v>26</v>
      </c>
      <c r="C15" s="37" t="s">
        <v>73</v>
      </c>
      <c r="D15" s="38"/>
      <c r="E15" s="39"/>
      <c r="F15" s="40"/>
      <c r="G15" s="39"/>
      <c r="H15" s="41"/>
      <c r="I15" s="42"/>
      <c r="J15" s="14"/>
    </row>
    <row r="16" spans="1:10" s="7" customFormat="1" ht="38.25" x14ac:dyDescent="0.2">
      <c r="A16" s="86">
        <v>3</v>
      </c>
      <c r="B16" s="36" t="s">
        <v>45</v>
      </c>
      <c r="C16" s="37" t="s">
        <v>74</v>
      </c>
      <c r="D16" s="87"/>
      <c r="E16" s="88"/>
      <c r="F16" s="89"/>
      <c r="G16" s="88"/>
      <c r="H16" s="90"/>
      <c r="I16" s="42"/>
      <c r="J16" s="14"/>
    </row>
    <row r="17" spans="1:10" s="13" customFormat="1" x14ac:dyDescent="0.2">
      <c r="A17" s="44"/>
      <c r="B17" s="44"/>
      <c r="C17" s="45" t="s">
        <v>12</v>
      </c>
      <c r="D17" s="46"/>
      <c r="E17" s="47"/>
      <c r="F17" s="47"/>
      <c r="G17" s="47"/>
      <c r="H17" s="48"/>
      <c r="I17" s="49"/>
      <c r="J17" s="12"/>
    </row>
    <row r="18" spans="1:10" x14ac:dyDescent="0.2">
      <c r="A18" s="19"/>
      <c r="B18" s="19"/>
      <c r="C18" s="50" t="s">
        <v>28</v>
      </c>
      <c r="D18" s="51"/>
      <c r="E18" s="52"/>
      <c r="F18" s="53"/>
      <c r="G18" s="53"/>
      <c r="H18" s="53"/>
      <c r="I18" s="43"/>
      <c r="J18" s="11"/>
    </row>
    <row r="19" spans="1:10" x14ac:dyDescent="0.2">
      <c r="A19" s="19"/>
      <c r="B19" s="19"/>
      <c r="C19" s="54" t="s">
        <v>17</v>
      </c>
      <c r="D19" s="51"/>
      <c r="E19" s="52"/>
      <c r="F19" s="53"/>
      <c r="G19" s="53"/>
      <c r="H19" s="53"/>
      <c r="I19" s="43"/>
      <c r="J19" s="11"/>
    </row>
    <row r="20" spans="1:10" x14ac:dyDescent="0.2">
      <c r="A20" s="19"/>
      <c r="B20" s="19"/>
      <c r="C20" s="50" t="s">
        <v>29</v>
      </c>
      <c r="D20" s="51"/>
      <c r="E20" s="52"/>
      <c r="F20" s="53"/>
      <c r="G20" s="53"/>
      <c r="H20" s="53"/>
      <c r="I20" s="43"/>
      <c r="J20" s="11"/>
    </row>
    <row r="21" spans="1:10" x14ac:dyDescent="0.2">
      <c r="A21" s="19"/>
      <c r="B21" s="19"/>
      <c r="C21" s="55" t="s">
        <v>13</v>
      </c>
      <c r="D21" s="56">
        <f>D17+D18+D20</f>
        <v>0</v>
      </c>
      <c r="E21" s="52"/>
      <c r="F21" s="53"/>
      <c r="G21" s="53"/>
      <c r="H21" s="53"/>
      <c r="I21" s="43"/>
      <c r="J21" s="11"/>
    </row>
    <row r="22" spans="1:10" x14ac:dyDescent="0.2">
      <c r="A22" s="19"/>
      <c r="B22" s="19"/>
      <c r="C22" s="17"/>
      <c r="D22" s="15"/>
      <c r="E22" s="19"/>
      <c r="F22" s="20"/>
      <c r="G22" s="21"/>
      <c r="H22" s="21"/>
      <c r="I22" s="22"/>
    </row>
    <row r="23" spans="1:10" x14ac:dyDescent="0.2">
      <c r="A23" s="19"/>
      <c r="B23" s="19"/>
      <c r="C23" s="17"/>
      <c r="D23" s="15"/>
      <c r="E23" s="19"/>
      <c r="F23" s="20"/>
      <c r="G23" s="21"/>
      <c r="H23" s="21"/>
      <c r="I23" s="22"/>
    </row>
    <row r="24" spans="1:10" x14ac:dyDescent="0.2">
      <c r="A24" s="19"/>
      <c r="B24" s="19"/>
      <c r="C24" s="57" t="s">
        <v>16</v>
      </c>
      <c r="D24" s="15"/>
      <c r="E24" s="19"/>
      <c r="F24" s="58"/>
      <c r="G24" s="20"/>
      <c r="H24" s="21"/>
      <c r="I24" s="22"/>
    </row>
    <row r="25" spans="1:10" x14ac:dyDescent="0.2">
      <c r="A25" s="19"/>
      <c r="B25" s="19"/>
      <c r="C25" s="17"/>
      <c r="D25" s="15"/>
      <c r="E25" s="19"/>
      <c r="F25" s="58"/>
      <c r="G25" s="20"/>
      <c r="H25" s="21"/>
      <c r="I25" s="22"/>
    </row>
    <row r="26" spans="1:10" x14ac:dyDescent="0.2">
      <c r="A26" s="19"/>
      <c r="B26" s="19"/>
      <c r="C26" s="57" t="s">
        <v>27</v>
      </c>
      <c r="D26" s="15"/>
      <c r="E26" s="19"/>
      <c r="F26" s="58"/>
      <c r="G26" s="20"/>
      <c r="H26" s="21"/>
      <c r="I26" s="22"/>
    </row>
    <row r="27" spans="1:10" x14ac:dyDescent="0.2">
      <c r="A27" s="19"/>
      <c r="B27" s="19"/>
      <c r="C27" s="17"/>
      <c r="D27" s="15"/>
      <c r="E27" s="19"/>
      <c r="F27" s="58"/>
      <c r="G27" s="20"/>
      <c r="H27" s="21"/>
      <c r="I27" s="22"/>
    </row>
    <row r="28" spans="1:10" x14ac:dyDescent="0.2">
      <c r="C28" s="9"/>
      <c r="F28" s="10"/>
      <c r="G28" s="4"/>
    </row>
    <row r="29" spans="1:10" x14ac:dyDescent="0.2">
      <c r="F29" s="10"/>
      <c r="G29" s="4"/>
    </row>
  </sheetData>
  <mergeCells count="6">
    <mergeCell ref="H11:H12"/>
    <mergeCell ref="E11:G11"/>
    <mergeCell ref="A11:A12"/>
    <mergeCell ref="D11:D12"/>
    <mergeCell ref="C11:C12"/>
    <mergeCell ref="B11:B12"/>
  </mergeCells>
  <phoneticPr fontId="2" type="noConversion"/>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1&amp;"Arial,Regular"&amp;U
</oddHeader>
    <oddFooter>&amp;C&amp;8&amp;P&amp;R&amp;8&amp;D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zoomScale="110" zoomScaleNormal="110" workbookViewId="0">
      <selection activeCell="A20" sqref="A20:D23"/>
    </sheetView>
  </sheetViews>
  <sheetFormatPr defaultColWidth="9.140625" defaultRowHeight="12.75" x14ac:dyDescent="0.2"/>
  <cols>
    <col min="1" max="1" width="5.5703125" style="3" customWidth="1"/>
    <col min="2" max="2" width="41" style="1" customWidth="1"/>
    <col min="3" max="3" width="6" style="2" customWidth="1"/>
    <col min="4" max="4" width="6.85546875" style="3" customWidth="1"/>
    <col min="5" max="5" width="6.42578125" style="3" customWidth="1"/>
    <col min="6" max="6" width="6.5703125" style="4" customWidth="1"/>
    <col min="7" max="7" width="6.42578125" style="5" customWidth="1"/>
    <col min="8" max="8" width="8" style="5" customWidth="1"/>
    <col min="9" max="9" width="6.42578125" style="5" customWidth="1"/>
    <col min="10" max="10" width="7.5703125" style="5" customWidth="1"/>
    <col min="11" max="14" width="8.42578125" style="5" customWidth="1"/>
    <col min="15" max="15" width="9.42578125" style="6" customWidth="1"/>
    <col min="16" max="16384" width="9.140625" style="6"/>
  </cols>
  <sheetData>
    <row r="1" spans="1:16" ht="15" x14ac:dyDescent="0.2">
      <c r="A1" s="59" t="s">
        <v>0</v>
      </c>
      <c r="B1" s="60"/>
      <c r="C1" s="128" t="str">
        <f>KOPS!C14</f>
        <v>Atkritumu konteineru novietņu izgatavošana un uzstādīšana pie Liepājas ielas</v>
      </c>
      <c r="D1" s="83"/>
      <c r="E1" s="83"/>
      <c r="F1" s="84"/>
      <c r="G1" s="85"/>
      <c r="H1" s="85"/>
      <c r="I1" s="85"/>
      <c r="J1" s="85"/>
      <c r="K1" s="85"/>
      <c r="L1" s="85"/>
      <c r="M1" s="63"/>
      <c r="N1" s="63"/>
      <c r="O1" s="64"/>
    </row>
    <row r="2" spans="1:16" ht="15" x14ac:dyDescent="0.2">
      <c r="A2" s="59" t="s">
        <v>1</v>
      </c>
      <c r="B2" s="60"/>
      <c r="C2" s="82" t="str">
        <f>KOPS!D5</f>
        <v>Pilsoņu iela 13, Rīga, LV-1002</v>
      </c>
      <c r="D2" s="83"/>
      <c r="E2" s="83"/>
      <c r="F2" s="84"/>
      <c r="G2" s="85"/>
      <c r="H2" s="85"/>
      <c r="I2" s="85"/>
      <c r="J2" s="85"/>
      <c r="K2" s="85"/>
      <c r="L2" s="85"/>
      <c r="M2" s="85"/>
      <c r="N2" s="63"/>
      <c r="O2" s="64"/>
    </row>
    <row r="3" spans="1:16" ht="15" x14ac:dyDescent="0.2">
      <c r="A3" s="59" t="s">
        <v>63</v>
      </c>
      <c r="B3" s="60"/>
      <c r="C3" s="129">
        <v>1</v>
      </c>
      <c r="D3" s="83"/>
      <c r="E3" s="83"/>
      <c r="F3" s="84"/>
      <c r="G3" s="85"/>
      <c r="H3" s="85"/>
      <c r="I3" s="85"/>
      <c r="J3" s="85"/>
      <c r="K3" s="85"/>
      <c r="L3" s="85"/>
      <c r="M3" s="85"/>
      <c r="N3" s="63"/>
      <c r="O3" s="64"/>
    </row>
    <row r="4" spans="1:16" ht="15" x14ac:dyDescent="0.2">
      <c r="A4" s="59" t="s">
        <v>2</v>
      </c>
      <c r="B4" s="60"/>
      <c r="C4" s="65"/>
      <c r="D4" s="61"/>
      <c r="E4" s="61"/>
      <c r="F4" s="62"/>
      <c r="G4" s="63"/>
      <c r="H4" s="63"/>
      <c r="I4" s="63"/>
      <c r="J4" s="63"/>
      <c r="K4" s="63"/>
      <c r="L4" s="63"/>
      <c r="M4" s="63"/>
      <c r="N4" s="63"/>
      <c r="O4" s="64"/>
    </row>
    <row r="5" spans="1:16" customFormat="1" ht="15" x14ac:dyDescent="0.2">
      <c r="A5" s="59"/>
      <c r="B5" s="60"/>
      <c r="C5" s="66"/>
      <c r="D5" s="61"/>
      <c r="E5" s="61"/>
      <c r="F5" s="62"/>
      <c r="G5" s="63"/>
      <c r="H5" s="63"/>
      <c r="I5" s="63"/>
      <c r="J5" s="63"/>
      <c r="K5" s="63"/>
      <c r="L5" s="63"/>
      <c r="M5" s="63"/>
      <c r="N5" s="67" t="s">
        <v>38</v>
      </c>
      <c r="O5" s="68">
        <v>0</v>
      </c>
      <c r="P5" s="6"/>
    </row>
    <row r="6" spans="1:16" customFormat="1" ht="15" x14ac:dyDescent="0.2">
      <c r="A6" s="16"/>
      <c r="B6" s="60"/>
      <c r="C6" s="66"/>
      <c r="D6" s="61"/>
      <c r="E6" s="61"/>
      <c r="F6" s="62"/>
      <c r="G6" s="63"/>
      <c r="H6" s="63"/>
      <c r="I6" s="63"/>
      <c r="J6" s="63"/>
      <c r="K6" s="63"/>
      <c r="L6" s="63"/>
      <c r="M6" s="63"/>
      <c r="N6" s="63"/>
      <c r="O6" s="64"/>
      <c r="P6" s="6"/>
    </row>
    <row r="7" spans="1:16" customFormat="1" ht="15" customHeight="1" x14ac:dyDescent="0.2">
      <c r="A7" s="149" t="s">
        <v>3</v>
      </c>
      <c r="B7" s="141" t="s">
        <v>47</v>
      </c>
      <c r="C7" s="159" t="s">
        <v>4</v>
      </c>
      <c r="D7" s="149" t="s">
        <v>5</v>
      </c>
      <c r="E7" s="148" t="s">
        <v>6</v>
      </c>
      <c r="F7" s="148"/>
      <c r="G7" s="148"/>
      <c r="H7" s="148"/>
      <c r="I7" s="148"/>
      <c r="J7" s="158"/>
      <c r="K7" s="157" t="s">
        <v>9</v>
      </c>
      <c r="L7" s="148"/>
      <c r="M7" s="148"/>
      <c r="N7" s="148"/>
      <c r="O7" s="158"/>
    </row>
    <row r="8" spans="1:16" customFormat="1" ht="69.75" x14ac:dyDescent="0.2">
      <c r="A8" s="150"/>
      <c r="B8" s="142"/>
      <c r="C8" s="160"/>
      <c r="D8" s="150"/>
      <c r="E8" s="69" t="s">
        <v>7</v>
      </c>
      <c r="F8" s="69" t="s">
        <v>19</v>
      </c>
      <c r="G8" s="70" t="s">
        <v>20</v>
      </c>
      <c r="H8" s="70" t="s">
        <v>39</v>
      </c>
      <c r="I8" s="70" t="s">
        <v>21</v>
      </c>
      <c r="J8" s="70" t="s">
        <v>22</v>
      </c>
      <c r="K8" s="70" t="s">
        <v>8</v>
      </c>
      <c r="L8" s="70" t="s">
        <v>20</v>
      </c>
      <c r="M8" s="70" t="s">
        <v>39</v>
      </c>
      <c r="N8" s="70" t="s">
        <v>21</v>
      </c>
      <c r="O8" s="70" t="s">
        <v>23</v>
      </c>
    </row>
    <row r="9" spans="1:16" customFormat="1" ht="14.25" x14ac:dyDescent="0.2">
      <c r="A9" s="124">
        <v>1</v>
      </c>
      <c r="B9" s="127" t="s">
        <v>48</v>
      </c>
      <c r="C9" s="116"/>
      <c r="D9" s="117"/>
      <c r="E9" s="117"/>
      <c r="F9" s="118"/>
      <c r="G9" s="118"/>
      <c r="H9" s="118"/>
      <c r="I9" s="118"/>
      <c r="J9" s="118"/>
      <c r="K9" s="118"/>
      <c r="L9" s="118"/>
      <c r="M9" s="118"/>
      <c r="N9" s="118"/>
      <c r="O9" s="118"/>
    </row>
    <row r="10" spans="1:16" customFormat="1" ht="15" x14ac:dyDescent="0.2">
      <c r="A10" s="115" t="s">
        <v>49</v>
      </c>
      <c r="B10" s="113" t="str">
        <f>'[1]1-1'!$B$9</f>
        <v>Topogrāfija</v>
      </c>
      <c r="C10" s="116" t="s">
        <v>62</v>
      </c>
      <c r="D10" s="115">
        <v>1</v>
      </c>
      <c r="E10" s="119"/>
      <c r="F10" s="118"/>
      <c r="G10" s="118"/>
      <c r="H10" s="118"/>
      <c r="I10" s="118"/>
      <c r="J10" s="118"/>
      <c r="K10" s="118"/>
      <c r="L10" s="118"/>
      <c r="M10" s="118"/>
      <c r="N10" s="118"/>
      <c r="O10" s="118"/>
    </row>
    <row r="11" spans="1:16" customFormat="1" ht="42" customHeight="1" x14ac:dyDescent="0.2">
      <c r="A11" s="115" t="s">
        <v>50</v>
      </c>
      <c r="B11" s="113" t="s">
        <v>78</v>
      </c>
      <c r="C11" s="116" t="s">
        <v>61</v>
      </c>
      <c r="D11" s="115">
        <v>1</v>
      </c>
      <c r="E11" s="119"/>
      <c r="F11" s="118"/>
      <c r="G11" s="118"/>
      <c r="H11" s="118"/>
      <c r="I11" s="118"/>
      <c r="J11" s="118"/>
      <c r="K11" s="118"/>
      <c r="L11" s="118"/>
      <c r="M11" s="118"/>
      <c r="N11" s="118"/>
      <c r="O11" s="118"/>
    </row>
    <row r="12" spans="1:16" customFormat="1" ht="20.25" customHeight="1" x14ac:dyDescent="0.2">
      <c r="A12" s="115" t="s">
        <v>55</v>
      </c>
      <c r="B12" s="113" t="s">
        <v>77</v>
      </c>
      <c r="C12" s="116" t="s">
        <v>61</v>
      </c>
      <c r="D12" s="115">
        <v>1</v>
      </c>
      <c r="E12" s="119"/>
      <c r="F12" s="118"/>
      <c r="G12" s="118"/>
      <c r="H12" s="118"/>
      <c r="I12" s="118"/>
      <c r="J12" s="118"/>
      <c r="K12" s="118"/>
      <c r="L12" s="118"/>
      <c r="M12" s="118"/>
      <c r="N12" s="118"/>
      <c r="O12" s="118"/>
    </row>
    <row r="13" spans="1:16" customFormat="1" ht="15" customHeight="1" x14ac:dyDescent="0.2">
      <c r="A13" s="115" t="s">
        <v>76</v>
      </c>
      <c r="B13" s="113" t="s">
        <v>59</v>
      </c>
      <c r="C13" s="116" t="s">
        <v>61</v>
      </c>
      <c r="D13" s="115">
        <v>1</v>
      </c>
      <c r="E13" s="119"/>
      <c r="F13" s="118"/>
      <c r="G13" s="118"/>
      <c r="H13" s="118"/>
      <c r="I13" s="118"/>
      <c r="J13" s="118"/>
      <c r="K13" s="118"/>
      <c r="L13" s="118"/>
      <c r="M13" s="118"/>
      <c r="N13" s="118"/>
      <c r="O13" s="118"/>
    </row>
    <row r="14" spans="1:16" customFormat="1" ht="27.75" customHeight="1" x14ac:dyDescent="0.2">
      <c r="A14" s="124">
        <v>2</v>
      </c>
      <c r="B14" s="122" t="s">
        <v>60</v>
      </c>
      <c r="C14" s="116"/>
      <c r="D14" s="117"/>
      <c r="E14" s="119"/>
      <c r="F14" s="118"/>
      <c r="G14" s="118"/>
      <c r="H14" s="118"/>
      <c r="I14" s="118"/>
      <c r="J14" s="118"/>
      <c r="K14" s="118"/>
      <c r="L14" s="118"/>
      <c r="M14" s="118"/>
      <c r="N14" s="118"/>
      <c r="O14" s="118"/>
    </row>
    <row r="15" spans="1:16" customFormat="1" ht="13.5" customHeight="1" x14ac:dyDescent="0.2">
      <c r="A15" s="115" t="s">
        <v>51</v>
      </c>
      <c r="B15" s="114" t="s">
        <v>64</v>
      </c>
      <c r="C15" s="116" t="s">
        <v>61</v>
      </c>
      <c r="D15" s="115">
        <v>1</v>
      </c>
      <c r="E15" s="119"/>
      <c r="F15" s="118"/>
      <c r="G15" s="118"/>
      <c r="H15" s="118"/>
      <c r="I15" s="118"/>
      <c r="J15" s="118"/>
      <c r="K15" s="118"/>
      <c r="L15" s="118"/>
      <c r="M15" s="118"/>
      <c r="N15" s="118"/>
      <c r="O15" s="118"/>
    </row>
    <row r="16" spans="1:16" customFormat="1" ht="12" customHeight="1" x14ac:dyDescent="0.2">
      <c r="A16" s="115" t="s">
        <v>52</v>
      </c>
      <c r="B16" s="114" t="s">
        <v>65</v>
      </c>
      <c r="C16" s="116" t="s">
        <v>61</v>
      </c>
      <c r="D16" s="115">
        <v>1</v>
      </c>
      <c r="E16" s="119"/>
      <c r="F16" s="118"/>
      <c r="G16" s="118"/>
      <c r="H16" s="118"/>
      <c r="I16" s="118"/>
      <c r="J16" s="118"/>
      <c r="K16" s="118"/>
      <c r="L16" s="118"/>
      <c r="M16" s="118"/>
      <c r="N16" s="118"/>
      <c r="O16" s="118"/>
    </row>
    <row r="17" spans="1:15" customFormat="1" ht="12.75" customHeight="1" x14ac:dyDescent="0.2">
      <c r="A17" s="115" t="s">
        <v>56</v>
      </c>
      <c r="B17" s="114" t="s">
        <v>66</v>
      </c>
      <c r="C17" s="116" t="s">
        <v>61</v>
      </c>
      <c r="D17" s="115">
        <v>1</v>
      </c>
      <c r="E17" s="119"/>
      <c r="F17" s="118"/>
      <c r="G17" s="118"/>
      <c r="H17" s="118"/>
      <c r="I17" s="118"/>
      <c r="J17" s="118"/>
      <c r="K17" s="118"/>
      <c r="L17" s="118"/>
      <c r="M17" s="118"/>
      <c r="N17" s="118"/>
      <c r="O17" s="118"/>
    </row>
    <row r="18" spans="1:15" customFormat="1" ht="30" x14ac:dyDescent="0.2">
      <c r="A18" s="123" t="s">
        <v>57</v>
      </c>
      <c r="B18" s="113" t="s">
        <v>67</v>
      </c>
      <c r="C18" s="116" t="s">
        <v>61</v>
      </c>
      <c r="D18" s="115">
        <v>1</v>
      </c>
      <c r="E18" s="120"/>
      <c r="F18" s="121"/>
      <c r="G18" s="72"/>
      <c r="H18" s="72"/>
      <c r="I18" s="72"/>
      <c r="J18" s="72"/>
      <c r="K18" s="72"/>
      <c r="L18" s="72"/>
      <c r="M18" s="72"/>
      <c r="N18" s="72"/>
      <c r="O18" s="73"/>
    </row>
    <row r="19" spans="1:15" customFormat="1" ht="30" x14ac:dyDescent="0.2">
      <c r="A19" s="123" t="s">
        <v>58</v>
      </c>
      <c r="B19" s="113" t="s">
        <v>68</v>
      </c>
      <c r="C19" s="116" t="s">
        <v>61</v>
      </c>
      <c r="D19" s="115">
        <v>1</v>
      </c>
      <c r="E19" s="120"/>
      <c r="F19" s="121"/>
      <c r="G19" s="72"/>
      <c r="H19" s="72"/>
      <c r="I19" s="72"/>
      <c r="J19" s="72"/>
      <c r="K19" s="72"/>
      <c r="L19" s="72"/>
      <c r="M19" s="72"/>
      <c r="N19" s="72"/>
      <c r="O19" s="73"/>
    </row>
    <row r="20" spans="1:15" customFormat="1" ht="30" x14ac:dyDescent="0.2">
      <c r="A20" s="123" t="s">
        <v>79</v>
      </c>
      <c r="B20" s="113" t="s">
        <v>86</v>
      </c>
      <c r="C20" s="116" t="s">
        <v>61</v>
      </c>
      <c r="D20" s="115">
        <v>1</v>
      </c>
      <c r="E20" s="120"/>
      <c r="F20" s="121"/>
      <c r="G20" s="72"/>
      <c r="H20" s="72"/>
      <c r="I20" s="72"/>
      <c r="J20" s="72"/>
      <c r="K20" s="72"/>
      <c r="L20" s="72"/>
      <c r="M20" s="72"/>
      <c r="N20" s="72"/>
      <c r="O20" s="73"/>
    </row>
    <row r="21" spans="1:15" customFormat="1" ht="15" x14ac:dyDescent="0.2">
      <c r="A21" s="123" t="s">
        <v>80</v>
      </c>
      <c r="B21" s="113" t="s">
        <v>85</v>
      </c>
      <c r="C21" s="116" t="s">
        <v>61</v>
      </c>
      <c r="D21" s="115">
        <v>1</v>
      </c>
      <c r="E21" s="120"/>
      <c r="F21" s="121"/>
      <c r="G21" s="72"/>
      <c r="H21" s="72"/>
      <c r="I21" s="72"/>
      <c r="J21" s="72"/>
      <c r="K21" s="72"/>
      <c r="L21" s="72"/>
      <c r="M21" s="72"/>
      <c r="N21" s="72"/>
      <c r="O21" s="73"/>
    </row>
    <row r="22" spans="1:15" customFormat="1" ht="15" x14ac:dyDescent="0.2">
      <c r="A22" s="123" t="s">
        <v>81</v>
      </c>
      <c r="B22" s="113" t="s">
        <v>84</v>
      </c>
      <c r="C22" s="116" t="s">
        <v>61</v>
      </c>
      <c r="D22" s="115">
        <v>1</v>
      </c>
      <c r="E22" s="120"/>
      <c r="F22" s="121"/>
      <c r="G22" s="72"/>
      <c r="H22" s="72"/>
      <c r="I22" s="72"/>
      <c r="J22" s="72"/>
      <c r="K22" s="72"/>
      <c r="L22" s="72"/>
      <c r="M22" s="72"/>
      <c r="N22" s="72"/>
      <c r="O22" s="73"/>
    </row>
    <row r="23" spans="1:15" customFormat="1" ht="15" x14ac:dyDescent="0.2">
      <c r="A23" s="123" t="s">
        <v>82</v>
      </c>
      <c r="B23" s="113" t="s">
        <v>83</v>
      </c>
      <c r="C23" s="116" t="s">
        <v>61</v>
      </c>
      <c r="D23" s="115">
        <v>1</v>
      </c>
      <c r="E23" s="120"/>
      <c r="F23" s="121"/>
      <c r="G23" s="72"/>
      <c r="H23" s="72"/>
      <c r="I23" s="72"/>
      <c r="J23" s="72"/>
      <c r="K23" s="72"/>
      <c r="L23" s="72"/>
      <c r="M23" s="72"/>
      <c r="N23" s="72"/>
      <c r="O23" s="73"/>
    </row>
    <row r="24" spans="1:15" customFormat="1" x14ac:dyDescent="0.2">
      <c r="A24" s="19"/>
      <c r="B24" s="17"/>
      <c r="C24" s="15"/>
      <c r="D24" s="19"/>
      <c r="E24" s="19"/>
      <c r="F24" s="20"/>
      <c r="G24" s="21"/>
      <c r="H24" s="21"/>
      <c r="I24" s="21"/>
      <c r="J24" s="126" t="s">
        <v>54</v>
      </c>
      <c r="K24" s="72"/>
      <c r="L24" s="72"/>
      <c r="M24" s="72"/>
      <c r="N24" s="72"/>
      <c r="O24" s="73"/>
    </row>
    <row r="25" spans="1:15" customFormat="1" x14ac:dyDescent="0.2">
      <c r="A25" s="19"/>
      <c r="B25" s="17"/>
      <c r="C25" s="15"/>
      <c r="D25" s="19"/>
      <c r="E25" s="19"/>
      <c r="F25" s="20"/>
      <c r="G25" s="21"/>
      <c r="H25" s="21"/>
      <c r="I25" s="21"/>
      <c r="J25" s="71"/>
      <c r="K25" s="74"/>
      <c r="L25" s="74"/>
      <c r="M25" s="74"/>
      <c r="N25" s="74"/>
      <c r="O25" s="75"/>
    </row>
    <row r="26" spans="1:15" customFormat="1" x14ac:dyDescent="0.2">
      <c r="A26" s="19"/>
      <c r="B26" s="125"/>
      <c r="C26" s="15"/>
      <c r="D26" s="19"/>
      <c r="E26" s="58"/>
      <c r="F26" s="20"/>
      <c r="G26" s="21"/>
      <c r="H26" s="21"/>
      <c r="I26" s="21"/>
      <c r="J26" s="21"/>
      <c r="K26" s="21"/>
      <c r="L26" s="21"/>
      <c r="M26" s="21"/>
      <c r="N26" s="21"/>
      <c r="O26" s="22"/>
    </row>
    <row r="27" spans="1:15" customFormat="1" x14ac:dyDescent="0.2">
      <c r="A27" s="19"/>
      <c r="B27" s="17"/>
      <c r="C27" s="15"/>
      <c r="D27" s="19"/>
      <c r="E27" s="58"/>
      <c r="F27" s="20"/>
      <c r="G27" s="21"/>
      <c r="H27" s="21"/>
      <c r="I27" s="21"/>
      <c r="J27" s="21"/>
      <c r="K27" s="21"/>
      <c r="L27" s="21"/>
      <c r="M27" s="21"/>
      <c r="N27" s="21"/>
      <c r="O27" s="22"/>
    </row>
    <row r="28" spans="1:15" customFormat="1" x14ac:dyDescent="0.2">
      <c r="A28" s="19"/>
      <c r="B28" s="57" t="s">
        <v>53</v>
      </c>
      <c r="C28" s="15"/>
      <c r="D28" s="19"/>
      <c r="E28" s="58"/>
      <c r="F28" s="20"/>
      <c r="G28" s="21"/>
      <c r="H28" s="21"/>
      <c r="I28" s="21"/>
      <c r="J28" s="21"/>
      <c r="K28" s="21"/>
      <c r="L28" s="21"/>
      <c r="M28" s="21"/>
      <c r="N28" s="21"/>
      <c r="O28" s="22"/>
    </row>
    <row r="29" spans="1:15" customFormat="1" x14ac:dyDescent="0.2">
      <c r="A29" s="19"/>
      <c r="B29" s="57" t="s">
        <v>43</v>
      </c>
      <c r="C29" s="15"/>
      <c r="D29" s="19"/>
      <c r="E29" s="58"/>
      <c r="F29" s="20"/>
      <c r="G29" s="21"/>
      <c r="H29" s="21"/>
      <c r="I29" s="21"/>
      <c r="J29" s="21"/>
      <c r="K29" s="21"/>
      <c r="L29" s="21"/>
      <c r="M29" s="21"/>
      <c r="N29" s="21"/>
      <c r="O29" s="22"/>
    </row>
    <row r="32" spans="1:15" s="13" customFormat="1" x14ac:dyDescent="0.2">
      <c r="A32" s="3"/>
      <c r="B32" s="1"/>
      <c r="C32" s="2"/>
      <c r="D32" s="3"/>
      <c r="E32" s="3"/>
      <c r="F32" s="4"/>
      <c r="G32" s="5"/>
      <c r="H32" s="5"/>
      <c r="I32" s="5"/>
      <c r="J32" s="5"/>
      <c r="K32" s="5"/>
      <c r="L32" s="5"/>
      <c r="M32" s="5"/>
      <c r="N32" s="5"/>
      <c r="O32" s="6"/>
    </row>
    <row r="33" spans="1:15" ht="18.75" customHeight="1" x14ac:dyDescent="0.2"/>
    <row r="46" spans="1:15" s="8" customFormat="1" x14ac:dyDescent="0.2">
      <c r="A46" s="3"/>
      <c r="B46" s="1"/>
      <c r="C46" s="2"/>
      <c r="D46" s="3"/>
      <c r="E46" s="3"/>
      <c r="F46" s="4"/>
      <c r="G46" s="5"/>
      <c r="H46" s="5"/>
      <c r="I46" s="5"/>
      <c r="J46" s="5"/>
      <c r="K46" s="5"/>
      <c r="L46" s="5"/>
      <c r="M46" s="5"/>
      <c r="N46" s="5"/>
      <c r="O46" s="6"/>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&amp;"Arial,Treknraksts"&amp;USADZĪVES KANALIZĀCIJA K1.</oddHeader>
    <oddFooter>&amp;C&amp;8&amp;P</oddFooter>
  </headerFooter>
  <ignoredErrors>
    <ignoredError sqref="B1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workbookViewId="0">
      <selection activeCell="A20" sqref="A20:O23"/>
    </sheetView>
  </sheetViews>
  <sheetFormatPr defaultRowHeight="12.75" x14ac:dyDescent="0.2"/>
  <cols>
    <col min="2" max="2" width="48.7109375" bestFit="1" customWidth="1"/>
  </cols>
  <sheetData>
    <row r="1" spans="1:22" ht="15" x14ac:dyDescent="0.2">
      <c r="A1" s="59" t="s">
        <v>0</v>
      </c>
      <c r="B1" s="60"/>
      <c r="C1" s="18" t="str">
        <f>KOPS!C15</f>
        <v>Atkritumu konteineru novietņu izgatavošana un uzstādīšana pie Pilsoņu ielas</v>
      </c>
      <c r="D1" s="61"/>
      <c r="E1" s="61"/>
      <c r="F1" s="62"/>
      <c r="G1" s="63"/>
      <c r="H1" s="63"/>
      <c r="I1" s="63"/>
      <c r="J1" s="63"/>
      <c r="K1" s="63"/>
      <c r="L1" s="63"/>
      <c r="M1" s="63"/>
      <c r="N1" s="63"/>
      <c r="O1" s="64"/>
    </row>
    <row r="2" spans="1:22" ht="15" x14ac:dyDescent="0.2">
      <c r="A2" s="59" t="s">
        <v>1</v>
      </c>
      <c r="B2" s="60"/>
      <c r="C2" s="82" t="str">
        <f>KOPS!D5</f>
        <v>Pilsoņu iela 13, Rīga, LV-1002</v>
      </c>
      <c r="D2" s="83"/>
      <c r="E2" s="83"/>
      <c r="F2" s="84"/>
      <c r="G2" s="85"/>
      <c r="H2" s="85"/>
      <c r="I2" s="85"/>
      <c r="J2" s="85"/>
      <c r="K2" s="85"/>
      <c r="L2" s="85"/>
      <c r="M2" s="85"/>
      <c r="N2" s="63"/>
      <c r="O2" s="64"/>
    </row>
    <row r="3" spans="1:22" s="6" customFormat="1" ht="15" x14ac:dyDescent="0.2">
      <c r="A3" s="59" t="s">
        <v>63</v>
      </c>
      <c r="B3" s="60"/>
      <c r="C3" s="130">
        <v>1</v>
      </c>
      <c r="D3" s="83"/>
      <c r="E3" s="83"/>
      <c r="F3" s="84"/>
      <c r="G3" s="85"/>
      <c r="H3" s="85"/>
      <c r="I3" s="85"/>
      <c r="J3" s="85"/>
      <c r="K3" s="85"/>
      <c r="L3" s="85"/>
      <c r="M3" s="85"/>
      <c r="N3" s="63"/>
      <c r="O3" s="64"/>
    </row>
    <row r="4" spans="1:22" s="6" customFormat="1" ht="15" x14ac:dyDescent="0.2">
      <c r="A4" s="59" t="s">
        <v>2</v>
      </c>
      <c r="B4" s="60"/>
      <c r="C4" s="65"/>
      <c r="D4" s="61"/>
      <c r="E4" s="61"/>
      <c r="F4" s="62"/>
      <c r="G4" s="63"/>
      <c r="H4" s="63"/>
      <c r="I4" s="63"/>
      <c r="J4" s="63"/>
      <c r="K4" s="63"/>
      <c r="L4" s="63"/>
      <c r="M4" s="63"/>
      <c r="N4" s="63"/>
      <c r="O4" s="64"/>
    </row>
    <row r="5" spans="1:22" ht="15" x14ac:dyDescent="0.2">
      <c r="A5" s="59"/>
      <c r="B5" s="60"/>
      <c r="C5" s="66"/>
      <c r="D5" s="61"/>
      <c r="E5" s="61"/>
      <c r="F5" s="62"/>
      <c r="G5" s="63"/>
      <c r="H5" s="63"/>
      <c r="I5" s="63"/>
      <c r="J5" s="63"/>
      <c r="K5" s="63"/>
      <c r="L5" s="63"/>
      <c r="M5" s="63"/>
      <c r="N5" s="67" t="s">
        <v>38</v>
      </c>
      <c r="O5" s="68">
        <v>0</v>
      </c>
      <c r="P5" s="6"/>
    </row>
    <row r="6" spans="1:22" ht="15" x14ac:dyDescent="0.2">
      <c r="A6" s="16"/>
      <c r="B6" s="60"/>
      <c r="C6" s="66"/>
      <c r="D6" s="61"/>
      <c r="E6" s="61"/>
      <c r="F6" s="62"/>
      <c r="G6" s="63"/>
      <c r="H6" s="63"/>
      <c r="I6" s="63"/>
      <c r="J6" s="63"/>
      <c r="K6" s="63"/>
      <c r="L6" s="63"/>
      <c r="M6" s="63"/>
      <c r="N6" s="63"/>
      <c r="O6" s="64"/>
      <c r="P6" s="6"/>
    </row>
    <row r="7" spans="1:22" ht="15" customHeight="1" x14ac:dyDescent="0.2">
      <c r="A7" s="149" t="s">
        <v>3</v>
      </c>
      <c r="B7" s="141" t="s">
        <v>47</v>
      </c>
      <c r="C7" s="159" t="s">
        <v>4</v>
      </c>
      <c r="D7" s="149" t="s">
        <v>5</v>
      </c>
      <c r="E7" s="148" t="s">
        <v>6</v>
      </c>
      <c r="F7" s="148"/>
      <c r="G7" s="148"/>
      <c r="H7" s="148"/>
      <c r="I7" s="148"/>
      <c r="J7" s="158"/>
      <c r="K7" s="157" t="s">
        <v>9</v>
      </c>
      <c r="L7" s="148"/>
      <c r="M7" s="148"/>
      <c r="N7" s="148"/>
      <c r="O7" s="158"/>
    </row>
    <row r="8" spans="1:22" ht="60" x14ac:dyDescent="0.2">
      <c r="A8" s="150"/>
      <c r="B8" s="142"/>
      <c r="C8" s="160"/>
      <c r="D8" s="150"/>
      <c r="E8" s="69" t="s">
        <v>7</v>
      </c>
      <c r="F8" s="69" t="s">
        <v>19</v>
      </c>
      <c r="G8" s="70" t="s">
        <v>20</v>
      </c>
      <c r="H8" s="70" t="s">
        <v>39</v>
      </c>
      <c r="I8" s="70" t="s">
        <v>21</v>
      </c>
      <c r="J8" s="70" t="s">
        <v>22</v>
      </c>
      <c r="K8" s="70" t="s">
        <v>8</v>
      </c>
      <c r="L8" s="70" t="s">
        <v>20</v>
      </c>
      <c r="M8" s="70" t="s">
        <v>39</v>
      </c>
      <c r="N8" s="70" t="s">
        <v>21</v>
      </c>
      <c r="O8" s="70" t="s">
        <v>23</v>
      </c>
    </row>
    <row r="9" spans="1:22" ht="14.25" x14ac:dyDescent="0.2">
      <c r="A9" s="124">
        <v>1</v>
      </c>
      <c r="B9" s="127" t="s">
        <v>48</v>
      </c>
      <c r="C9" s="116"/>
      <c r="D9" s="117"/>
      <c r="E9" s="117"/>
      <c r="F9" s="118"/>
      <c r="G9" s="118"/>
      <c r="H9" s="118"/>
      <c r="I9" s="118"/>
      <c r="J9" s="118"/>
      <c r="K9" s="118"/>
      <c r="L9" s="118"/>
      <c r="M9" s="118"/>
      <c r="N9" s="118"/>
      <c r="O9" s="118"/>
    </row>
    <row r="10" spans="1:22" ht="15" x14ac:dyDescent="0.2">
      <c r="A10" s="115" t="s">
        <v>49</v>
      </c>
      <c r="B10" s="113" t="str">
        <f>'[1]1-1'!$B$9</f>
        <v>Topogrāfija</v>
      </c>
      <c r="C10" s="116" t="s">
        <v>62</v>
      </c>
      <c r="D10" s="115">
        <v>1</v>
      </c>
      <c r="E10" s="119"/>
      <c r="F10" s="118"/>
      <c r="G10" s="118"/>
      <c r="H10" s="118"/>
      <c r="I10" s="118"/>
      <c r="J10" s="118"/>
      <c r="K10" s="118"/>
      <c r="L10" s="118"/>
      <c r="M10" s="118"/>
      <c r="N10" s="118"/>
      <c r="O10" s="118"/>
    </row>
    <row r="11" spans="1:22" ht="42" customHeight="1" x14ac:dyDescent="0.2">
      <c r="A11" s="115" t="s">
        <v>50</v>
      </c>
      <c r="B11" s="113" t="s">
        <v>78</v>
      </c>
      <c r="C11" s="116" t="s">
        <v>61</v>
      </c>
      <c r="D11" s="115">
        <v>1</v>
      </c>
      <c r="E11" s="119"/>
      <c r="F11" s="118"/>
      <c r="G11" s="118"/>
      <c r="H11" s="118"/>
      <c r="I11" s="118"/>
      <c r="J11" s="118"/>
      <c r="K11" s="118"/>
      <c r="L11" s="118"/>
      <c r="M11" s="118"/>
      <c r="N11" s="118"/>
      <c r="O11" s="118"/>
      <c r="P11" s="131"/>
    </row>
    <row r="12" spans="1:22" ht="42" customHeight="1" x14ac:dyDescent="0.2">
      <c r="A12" s="115"/>
      <c r="B12" s="113" t="s">
        <v>77</v>
      </c>
      <c r="C12" s="116" t="s">
        <v>61</v>
      </c>
      <c r="D12" s="115">
        <v>1</v>
      </c>
      <c r="E12" s="119"/>
      <c r="F12" s="118"/>
      <c r="G12" s="118"/>
      <c r="H12" s="118"/>
      <c r="I12" s="118"/>
      <c r="J12" s="118"/>
      <c r="K12" s="118"/>
      <c r="L12" s="118"/>
      <c r="M12" s="118"/>
      <c r="N12" s="118"/>
      <c r="O12" s="118"/>
      <c r="P12" s="131"/>
    </row>
    <row r="13" spans="1:22" ht="15" customHeight="1" x14ac:dyDescent="0.2">
      <c r="A13" s="115" t="s">
        <v>55</v>
      </c>
      <c r="B13" s="113" t="s">
        <v>59</v>
      </c>
      <c r="C13" s="116" t="s">
        <v>61</v>
      </c>
      <c r="D13" s="115">
        <v>1</v>
      </c>
      <c r="E13" s="119"/>
      <c r="F13" s="118"/>
      <c r="G13" s="118"/>
      <c r="H13" s="118"/>
      <c r="I13" s="118"/>
      <c r="J13" s="118"/>
      <c r="K13" s="118"/>
      <c r="L13" s="118"/>
      <c r="M13" s="118"/>
      <c r="N13" s="118"/>
      <c r="O13" s="118"/>
      <c r="T13" s="162"/>
      <c r="U13" s="162"/>
      <c r="V13" s="162"/>
    </row>
    <row r="14" spans="1:22" ht="27.75" customHeight="1" x14ac:dyDescent="0.2">
      <c r="A14" s="124">
        <v>2</v>
      </c>
      <c r="B14" s="122" t="s">
        <v>60</v>
      </c>
      <c r="C14" s="116"/>
      <c r="D14" s="117"/>
      <c r="E14" s="119"/>
      <c r="F14" s="118"/>
      <c r="G14" s="118"/>
      <c r="H14" s="118"/>
      <c r="I14" s="118"/>
      <c r="J14" s="118"/>
      <c r="K14" s="118"/>
      <c r="L14" s="118"/>
      <c r="M14" s="118"/>
      <c r="N14" s="118"/>
      <c r="O14" s="118"/>
      <c r="T14" s="162"/>
      <c r="U14" s="162"/>
      <c r="V14" s="162"/>
    </row>
    <row r="15" spans="1:22" ht="13.5" customHeight="1" x14ac:dyDescent="0.2">
      <c r="A15" s="115" t="s">
        <v>51</v>
      </c>
      <c r="B15" s="114" t="s">
        <v>64</v>
      </c>
      <c r="C15" s="116" t="s">
        <v>61</v>
      </c>
      <c r="D15" s="115">
        <v>1</v>
      </c>
      <c r="E15" s="119"/>
      <c r="F15" s="118"/>
      <c r="G15" s="118"/>
      <c r="H15" s="118"/>
      <c r="I15" s="118"/>
      <c r="J15" s="118"/>
      <c r="K15" s="118"/>
      <c r="L15" s="118"/>
      <c r="M15" s="118"/>
      <c r="N15" s="118"/>
      <c r="O15" s="118"/>
      <c r="T15" s="162"/>
      <c r="U15" s="162"/>
      <c r="V15" s="162"/>
    </row>
    <row r="16" spans="1:22" ht="12" customHeight="1" x14ac:dyDescent="0.2">
      <c r="A16" s="115" t="s">
        <v>52</v>
      </c>
      <c r="B16" s="114" t="s">
        <v>65</v>
      </c>
      <c r="C16" s="116" t="s">
        <v>61</v>
      </c>
      <c r="D16" s="115">
        <v>1</v>
      </c>
      <c r="E16" s="119"/>
      <c r="F16" s="118"/>
      <c r="G16" s="118"/>
      <c r="H16" s="118"/>
      <c r="I16" s="118"/>
      <c r="J16" s="118"/>
      <c r="K16" s="118"/>
      <c r="L16" s="118"/>
      <c r="M16" s="118"/>
      <c r="N16" s="118"/>
      <c r="O16" s="118"/>
      <c r="T16" s="162"/>
      <c r="U16" s="161"/>
      <c r="V16" s="162"/>
    </row>
    <row r="17" spans="1:22" ht="12.75" customHeight="1" x14ac:dyDescent="0.2">
      <c r="A17" s="115" t="s">
        <v>56</v>
      </c>
      <c r="B17" s="114" t="s">
        <v>66</v>
      </c>
      <c r="C17" s="116" t="s">
        <v>61</v>
      </c>
      <c r="D17" s="115">
        <v>1</v>
      </c>
      <c r="E17" s="119"/>
      <c r="F17" s="118"/>
      <c r="G17" s="118"/>
      <c r="H17" s="118"/>
      <c r="I17" s="118"/>
      <c r="J17" s="118"/>
      <c r="K17" s="118"/>
      <c r="L17" s="118"/>
      <c r="M17" s="118"/>
      <c r="N17" s="118"/>
      <c r="O17" s="118"/>
      <c r="T17" s="162"/>
      <c r="U17" s="161"/>
      <c r="V17" s="162"/>
    </row>
    <row r="18" spans="1:22" ht="15" x14ac:dyDescent="0.2">
      <c r="A18" s="123" t="s">
        <v>57</v>
      </c>
      <c r="B18" s="113" t="s">
        <v>67</v>
      </c>
      <c r="C18" s="116" t="s">
        <v>61</v>
      </c>
      <c r="D18" s="115">
        <v>1</v>
      </c>
      <c r="E18" s="120"/>
      <c r="F18" s="121"/>
      <c r="G18" s="72"/>
      <c r="H18" s="72"/>
      <c r="I18" s="72"/>
      <c r="J18" s="72"/>
      <c r="K18" s="72"/>
      <c r="L18" s="72"/>
      <c r="M18" s="72"/>
      <c r="N18" s="72"/>
      <c r="O18" s="73"/>
      <c r="T18" s="162"/>
      <c r="U18" s="161"/>
      <c r="V18" s="162"/>
    </row>
    <row r="19" spans="1:22" ht="30" x14ac:dyDescent="0.2">
      <c r="A19" s="123" t="s">
        <v>58</v>
      </c>
      <c r="B19" s="113" t="s">
        <v>68</v>
      </c>
      <c r="C19" s="116" t="s">
        <v>61</v>
      </c>
      <c r="D19" s="115">
        <v>1</v>
      </c>
      <c r="E19" s="120"/>
      <c r="F19" s="121"/>
      <c r="G19" s="72"/>
      <c r="H19" s="72"/>
      <c r="I19" s="72"/>
      <c r="J19" s="72"/>
      <c r="K19" s="72"/>
      <c r="L19" s="72"/>
      <c r="M19" s="72"/>
      <c r="N19" s="72"/>
      <c r="O19" s="73"/>
      <c r="T19" s="162"/>
      <c r="U19" s="161"/>
      <c r="V19" s="162"/>
    </row>
    <row r="20" spans="1:22" ht="15" x14ac:dyDescent="0.2">
      <c r="A20" s="123" t="s">
        <v>79</v>
      </c>
      <c r="B20" s="113" t="s">
        <v>86</v>
      </c>
      <c r="C20" s="116" t="s">
        <v>61</v>
      </c>
      <c r="D20" s="115">
        <v>1</v>
      </c>
      <c r="E20" s="120"/>
      <c r="F20" s="121"/>
      <c r="G20" s="72"/>
      <c r="H20" s="72"/>
      <c r="I20" s="72"/>
      <c r="J20" s="72"/>
      <c r="K20" s="72"/>
      <c r="L20" s="72"/>
      <c r="M20" s="72"/>
      <c r="N20" s="72"/>
      <c r="O20" s="73"/>
      <c r="T20" s="162"/>
      <c r="U20" s="162"/>
      <c r="V20" s="162"/>
    </row>
    <row r="21" spans="1:22" ht="15" x14ac:dyDescent="0.2">
      <c r="A21" s="123" t="s">
        <v>80</v>
      </c>
      <c r="B21" s="113" t="s">
        <v>85</v>
      </c>
      <c r="C21" s="116" t="s">
        <v>61</v>
      </c>
      <c r="D21" s="115">
        <v>1</v>
      </c>
      <c r="E21" s="120"/>
      <c r="F21" s="121"/>
      <c r="G21" s="72"/>
      <c r="H21" s="72"/>
      <c r="I21" s="72"/>
      <c r="J21" s="72"/>
      <c r="K21" s="72"/>
      <c r="L21" s="72"/>
      <c r="M21" s="72"/>
      <c r="N21" s="72"/>
      <c r="O21" s="73"/>
      <c r="T21" s="162"/>
      <c r="U21" s="162"/>
      <c r="V21" s="162"/>
    </row>
    <row r="22" spans="1:22" ht="15" x14ac:dyDescent="0.2">
      <c r="A22" s="123" t="s">
        <v>81</v>
      </c>
      <c r="B22" s="113" t="s">
        <v>84</v>
      </c>
      <c r="C22" s="116" t="s">
        <v>61</v>
      </c>
      <c r="D22" s="115">
        <v>1</v>
      </c>
      <c r="E22" s="120"/>
      <c r="F22" s="121"/>
      <c r="G22" s="72"/>
      <c r="H22" s="72"/>
      <c r="I22" s="72"/>
      <c r="J22" s="72"/>
      <c r="K22" s="72"/>
      <c r="L22" s="72"/>
      <c r="M22" s="72"/>
      <c r="N22" s="72"/>
      <c r="O22" s="73"/>
      <c r="T22" s="162"/>
      <c r="U22" s="162"/>
      <c r="V22" s="162"/>
    </row>
    <row r="23" spans="1:22" ht="15" x14ac:dyDescent="0.2">
      <c r="A23" s="123" t="s">
        <v>82</v>
      </c>
      <c r="B23" s="113" t="s">
        <v>83</v>
      </c>
      <c r="C23" s="116" t="s">
        <v>61</v>
      </c>
      <c r="D23" s="115">
        <v>1</v>
      </c>
      <c r="E23" s="120"/>
      <c r="F23" s="121"/>
      <c r="G23" s="72"/>
      <c r="H23" s="72"/>
      <c r="I23" s="72"/>
      <c r="J23" s="72"/>
      <c r="K23" s="72"/>
      <c r="L23" s="72"/>
      <c r="M23" s="72"/>
      <c r="N23" s="72"/>
      <c r="O23" s="73"/>
      <c r="T23" s="162"/>
      <c r="U23" s="162"/>
      <c r="V23" s="162"/>
    </row>
    <row r="24" spans="1:22" x14ac:dyDescent="0.2">
      <c r="A24" s="19"/>
      <c r="B24" s="17"/>
      <c r="C24" s="15"/>
      <c r="D24" s="19"/>
      <c r="E24" s="19"/>
      <c r="F24" s="20"/>
      <c r="G24" s="21"/>
      <c r="H24" s="21"/>
      <c r="I24" s="21"/>
      <c r="J24" s="126" t="s">
        <v>54</v>
      </c>
      <c r="K24" s="72"/>
      <c r="L24" s="72"/>
      <c r="M24" s="72"/>
      <c r="N24" s="72"/>
      <c r="O24" s="73"/>
    </row>
    <row r="25" spans="1:22" x14ac:dyDescent="0.2">
      <c r="A25" s="19"/>
      <c r="B25" s="17"/>
      <c r="C25" s="15"/>
      <c r="D25" s="19"/>
      <c r="E25" s="19"/>
      <c r="F25" s="20"/>
      <c r="G25" s="21"/>
      <c r="H25" s="21"/>
      <c r="I25" s="21"/>
      <c r="J25" s="71"/>
      <c r="K25" s="74"/>
      <c r="L25" s="74"/>
      <c r="M25" s="74"/>
      <c r="N25" s="74"/>
      <c r="O25" s="75"/>
    </row>
    <row r="26" spans="1:22" x14ac:dyDescent="0.2">
      <c r="A26" s="19"/>
      <c r="B26" s="125"/>
      <c r="C26" s="15"/>
      <c r="D26" s="19"/>
      <c r="E26" s="58"/>
      <c r="F26" s="20"/>
      <c r="G26" s="21"/>
      <c r="H26" s="21"/>
      <c r="I26" s="21"/>
      <c r="J26" s="21"/>
      <c r="K26" s="21"/>
      <c r="L26" s="21"/>
      <c r="M26" s="21"/>
      <c r="N26" s="21"/>
      <c r="O26" s="22"/>
    </row>
    <row r="27" spans="1:22" x14ac:dyDescent="0.2">
      <c r="A27" s="19"/>
      <c r="B27" s="17"/>
      <c r="C27" s="15"/>
      <c r="D27" s="19"/>
      <c r="E27" s="58"/>
      <c r="F27" s="20"/>
      <c r="G27" s="21"/>
      <c r="H27" s="21"/>
      <c r="I27" s="21"/>
      <c r="J27" s="21"/>
      <c r="K27" s="21"/>
      <c r="L27" s="21"/>
      <c r="M27" s="21"/>
      <c r="N27" s="21"/>
      <c r="O27" s="22"/>
    </row>
    <row r="28" spans="1:22" x14ac:dyDescent="0.2">
      <c r="A28" s="19"/>
      <c r="B28" s="57" t="s">
        <v>53</v>
      </c>
      <c r="C28" s="15"/>
      <c r="D28" s="19"/>
      <c r="E28" s="58"/>
      <c r="F28" s="20"/>
      <c r="G28" s="21"/>
      <c r="H28" s="21"/>
      <c r="I28" s="21"/>
      <c r="J28" s="21"/>
      <c r="K28" s="21"/>
      <c r="L28" s="21"/>
      <c r="M28" s="21"/>
      <c r="N28" s="21"/>
      <c r="O28" s="22"/>
    </row>
    <row r="29" spans="1:22" x14ac:dyDescent="0.2">
      <c r="A29" s="19"/>
      <c r="B29" s="57" t="s">
        <v>43</v>
      </c>
      <c r="C29" s="15"/>
      <c r="D29" s="19"/>
      <c r="E29" s="58"/>
      <c r="F29" s="20"/>
      <c r="G29" s="21"/>
      <c r="H29" s="21"/>
      <c r="I29" s="21"/>
      <c r="J29" s="21"/>
      <c r="K29" s="21"/>
      <c r="L29" s="21"/>
      <c r="M29" s="21"/>
      <c r="N29" s="21"/>
      <c r="O29" s="22"/>
    </row>
  </sheetData>
  <mergeCells count="6">
    <mergeCell ref="K7:O7"/>
    <mergeCell ref="A7:A8"/>
    <mergeCell ref="B7:B8"/>
    <mergeCell ref="C7:C8"/>
    <mergeCell ref="D7:D8"/>
    <mergeCell ref="E7:J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9"/>
  <sheetViews>
    <sheetView topLeftCell="A13" workbookViewId="0">
      <selection activeCell="S22" sqref="S22"/>
    </sheetView>
  </sheetViews>
  <sheetFormatPr defaultRowHeight="12.75" x14ac:dyDescent="0.2"/>
  <cols>
    <col min="2" max="2" width="48.7109375" bestFit="1" customWidth="1"/>
  </cols>
  <sheetData>
    <row r="1" spans="1:16" ht="15" x14ac:dyDescent="0.2">
      <c r="A1" s="59" t="s">
        <v>0</v>
      </c>
      <c r="B1" s="60"/>
      <c r="C1" s="18" t="str">
        <f>KOPS!C16</f>
        <v>Atkritumu konteineru novietņu izgatavošana un uzstādīšana pie Ventspils ielas autostāvvietas</v>
      </c>
      <c r="D1" s="61"/>
      <c r="E1" s="61"/>
      <c r="F1" s="62"/>
      <c r="G1" s="63"/>
      <c r="H1" s="63"/>
      <c r="I1" s="63"/>
      <c r="J1" s="63"/>
      <c r="K1" s="63"/>
      <c r="L1" s="63"/>
      <c r="M1" s="63"/>
      <c r="N1" s="63"/>
      <c r="O1" s="64"/>
    </row>
    <row r="2" spans="1:16" ht="15" x14ac:dyDescent="0.2">
      <c r="A2" s="59" t="s">
        <v>1</v>
      </c>
      <c r="B2" s="60"/>
      <c r="C2" s="82" t="str">
        <f>KOPS!D5</f>
        <v>Pilsoņu iela 13, Rīga, LV-1002</v>
      </c>
      <c r="D2" s="83"/>
      <c r="E2" s="83"/>
      <c r="F2" s="84"/>
      <c r="G2" s="85"/>
      <c r="H2" s="85"/>
      <c r="I2" s="85"/>
      <c r="J2" s="85"/>
      <c r="K2" s="85"/>
      <c r="L2" s="85"/>
      <c r="M2" s="85"/>
      <c r="N2" s="63"/>
      <c r="O2" s="64"/>
    </row>
    <row r="3" spans="1:16" s="6" customFormat="1" ht="15" x14ac:dyDescent="0.2">
      <c r="A3" s="59" t="s">
        <v>63</v>
      </c>
      <c r="B3" s="60"/>
      <c r="C3" s="129">
        <v>1</v>
      </c>
      <c r="D3" s="83"/>
      <c r="E3" s="83"/>
      <c r="F3" s="84"/>
      <c r="G3" s="85"/>
      <c r="H3" s="85"/>
      <c r="I3" s="85"/>
      <c r="J3" s="85"/>
      <c r="K3" s="85"/>
      <c r="L3" s="85"/>
      <c r="M3" s="85"/>
      <c r="N3" s="63"/>
      <c r="O3" s="64"/>
    </row>
    <row r="4" spans="1:16" s="6" customFormat="1" ht="15" x14ac:dyDescent="0.2">
      <c r="A4" s="59" t="s">
        <v>2</v>
      </c>
      <c r="B4" s="60"/>
      <c r="C4" s="65"/>
      <c r="D4" s="61"/>
      <c r="E4" s="61"/>
      <c r="F4" s="62"/>
      <c r="G4" s="63"/>
      <c r="H4" s="63"/>
      <c r="I4" s="63"/>
      <c r="J4" s="63"/>
      <c r="K4" s="63"/>
      <c r="L4" s="63"/>
      <c r="M4" s="63"/>
      <c r="N4" s="63"/>
      <c r="O4" s="64"/>
    </row>
    <row r="5" spans="1:16" ht="15" x14ac:dyDescent="0.2">
      <c r="A5" s="59"/>
      <c r="B5" s="60"/>
      <c r="C5" s="66"/>
      <c r="D5" s="61"/>
      <c r="E5" s="61"/>
      <c r="F5" s="62"/>
      <c r="G5" s="63"/>
      <c r="H5" s="63"/>
      <c r="I5" s="63"/>
      <c r="J5" s="63"/>
      <c r="K5" s="63"/>
      <c r="L5" s="63"/>
      <c r="M5" s="63"/>
      <c r="N5" s="67" t="s">
        <v>38</v>
      </c>
      <c r="O5" s="68">
        <v>0</v>
      </c>
      <c r="P5" s="6"/>
    </row>
    <row r="6" spans="1:16" ht="15" x14ac:dyDescent="0.2">
      <c r="A6" s="16"/>
      <c r="B6" s="60"/>
      <c r="C6" s="66"/>
      <c r="D6" s="61"/>
      <c r="E6" s="61"/>
      <c r="F6" s="62"/>
      <c r="G6" s="63"/>
      <c r="H6" s="63"/>
      <c r="I6" s="63"/>
      <c r="J6" s="63"/>
      <c r="K6" s="63"/>
      <c r="L6" s="63"/>
      <c r="M6" s="63"/>
      <c r="N6" s="63"/>
      <c r="O6" s="64"/>
      <c r="P6" s="6"/>
    </row>
    <row r="7" spans="1:16" ht="15" customHeight="1" x14ac:dyDescent="0.2">
      <c r="A7" s="149" t="s">
        <v>3</v>
      </c>
      <c r="B7" s="141" t="s">
        <v>47</v>
      </c>
      <c r="C7" s="159" t="s">
        <v>4</v>
      </c>
      <c r="D7" s="149" t="s">
        <v>5</v>
      </c>
      <c r="E7" s="148" t="s">
        <v>6</v>
      </c>
      <c r="F7" s="148"/>
      <c r="G7" s="148"/>
      <c r="H7" s="148"/>
      <c r="I7" s="148"/>
      <c r="J7" s="158"/>
      <c r="K7" s="157" t="s">
        <v>9</v>
      </c>
      <c r="L7" s="148"/>
      <c r="M7" s="148"/>
      <c r="N7" s="148"/>
      <c r="O7" s="158"/>
    </row>
    <row r="8" spans="1:16" ht="60" x14ac:dyDescent="0.2">
      <c r="A8" s="150"/>
      <c r="B8" s="142"/>
      <c r="C8" s="160"/>
      <c r="D8" s="150"/>
      <c r="E8" s="69" t="s">
        <v>7</v>
      </c>
      <c r="F8" s="69" t="s">
        <v>19</v>
      </c>
      <c r="G8" s="70" t="s">
        <v>20</v>
      </c>
      <c r="H8" s="70" t="s">
        <v>39</v>
      </c>
      <c r="I8" s="70" t="s">
        <v>21</v>
      </c>
      <c r="J8" s="70" t="s">
        <v>22</v>
      </c>
      <c r="K8" s="70" t="s">
        <v>8</v>
      </c>
      <c r="L8" s="70" t="s">
        <v>20</v>
      </c>
      <c r="M8" s="70" t="s">
        <v>39</v>
      </c>
      <c r="N8" s="70" t="s">
        <v>21</v>
      </c>
      <c r="O8" s="70" t="s">
        <v>23</v>
      </c>
    </row>
    <row r="9" spans="1:16" ht="14.25" x14ac:dyDescent="0.2">
      <c r="A9" s="124">
        <v>1</v>
      </c>
      <c r="B9" s="127" t="s">
        <v>48</v>
      </c>
      <c r="C9" s="116"/>
      <c r="D9" s="117"/>
      <c r="E9" s="117"/>
      <c r="F9" s="118"/>
      <c r="G9" s="118"/>
      <c r="H9" s="118"/>
      <c r="I9" s="118"/>
      <c r="J9" s="118"/>
      <c r="K9" s="118"/>
      <c r="L9" s="118"/>
      <c r="M9" s="118"/>
      <c r="N9" s="118"/>
      <c r="O9" s="118"/>
    </row>
    <row r="10" spans="1:16" ht="15" x14ac:dyDescent="0.2">
      <c r="A10" s="115" t="s">
        <v>49</v>
      </c>
      <c r="B10" s="113" t="str">
        <f>'[1]1-1'!$B$9</f>
        <v>Topogrāfija</v>
      </c>
      <c r="C10" s="116" t="s">
        <v>62</v>
      </c>
      <c r="D10" s="115">
        <v>1</v>
      </c>
      <c r="E10" s="119"/>
      <c r="F10" s="118"/>
      <c r="G10" s="118"/>
      <c r="H10" s="118"/>
      <c r="I10" s="118"/>
      <c r="J10" s="118"/>
      <c r="K10" s="118"/>
      <c r="L10" s="118"/>
      <c r="M10" s="118"/>
      <c r="N10" s="118"/>
      <c r="O10" s="118"/>
    </row>
    <row r="11" spans="1:16" ht="42" customHeight="1" x14ac:dyDescent="0.2">
      <c r="A11" s="115" t="s">
        <v>50</v>
      </c>
      <c r="B11" s="113" t="s">
        <v>78</v>
      </c>
      <c r="C11" s="116" t="s">
        <v>61</v>
      </c>
      <c r="D11" s="115">
        <v>1</v>
      </c>
      <c r="E11" s="119"/>
      <c r="F11" s="118"/>
      <c r="G11" s="118"/>
      <c r="H11" s="118"/>
      <c r="I11" s="118"/>
      <c r="J11" s="118"/>
      <c r="K11" s="118"/>
      <c r="L11" s="118"/>
      <c r="M11" s="118"/>
      <c r="N11" s="118"/>
      <c r="O11" s="118"/>
      <c r="P11" s="131"/>
    </row>
    <row r="12" spans="1:16" ht="42" customHeight="1" x14ac:dyDescent="0.2">
      <c r="A12" s="115"/>
      <c r="B12" s="113" t="s">
        <v>77</v>
      </c>
      <c r="C12" s="116" t="s">
        <v>61</v>
      </c>
      <c r="D12" s="115">
        <v>1</v>
      </c>
      <c r="E12" s="119"/>
      <c r="F12" s="118"/>
      <c r="G12" s="118"/>
      <c r="H12" s="118"/>
      <c r="I12" s="118"/>
      <c r="J12" s="118"/>
      <c r="K12" s="118"/>
      <c r="L12" s="118"/>
      <c r="M12" s="118"/>
      <c r="N12" s="118"/>
      <c r="O12" s="118"/>
      <c r="P12" s="131"/>
    </row>
    <row r="13" spans="1:16" ht="15" customHeight="1" x14ac:dyDescent="0.2">
      <c r="A13" s="115" t="s">
        <v>55</v>
      </c>
      <c r="B13" s="113" t="s">
        <v>59</v>
      </c>
      <c r="C13" s="116" t="s">
        <v>61</v>
      </c>
      <c r="D13" s="115">
        <v>1</v>
      </c>
      <c r="E13" s="119"/>
      <c r="F13" s="118"/>
      <c r="G13" s="118"/>
      <c r="H13" s="118"/>
      <c r="I13" s="118"/>
      <c r="J13" s="118"/>
      <c r="K13" s="118"/>
      <c r="L13" s="118"/>
      <c r="M13" s="118"/>
      <c r="N13" s="118"/>
      <c r="O13" s="118"/>
    </row>
    <row r="14" spans="1:16" ht="27.75" customHeight="1" x14ac:dyDescent="0.2">
      <c r="A14" s="124">
        <v>2</v>
      </c>
      <c r="B14" s="122" t="s">
        <v>60</v>
      </c>
      <c r="C14" s="116"/>
      <c r="D14" s="117"/>
      <c r="E14" s="119"/>
      <c r="F14" s="118"/>
      <c r="G14" s="118"/>
      <c r="H14" s="118"/>
      <c r="I14" s="118"/>
      <c r="J14" s="118"/>
      <c r="K14" s="118"/>
      <c r="L14" s="118"/>
      <c r="M14" s="118"/>
      <c r="N14" s="118"/>
      <c r="O14" s="118"/>
    </row>
    <row r="15" spans="1:16" ht="13.5" customHeight="1" x14ac:dyDescent="0.2">
      <c r="A15" s="115" t="s">
        <v>51</v>
      </c>
      <c r="B15" s="114" t="s">
        <v>64</v>
      </c>
      <c r="C15" s="116" t="s">
        <v>61</v>
      </c>
      <c r="D15" s="115">
        <v>1</v>
      </c>
      <c r="E15" s="119"/>
      <c r="F15" s="118"/>
      <c r="G15" s="118"/>
      <c r="H15" s="118"/>
      <c r="I15" s="118"/>
      <c r="J15" s="118"/>
      <c r="K15" s="118"/>
      <c r="L15" s="118"/>
      <c r="M15" s="118"/>
      <c r="N15" s="118"/>
      <c r="O15" s="118"/>
    </row>
    <row r="16" spans="1:16" ht="12" customHeight="1" x14ac:dyDescent="0.2">
      <c r="A16" s="115" t="s">
        <v>52</v>
      </c>
      <c r="B16" s="114" t="s">
        <v>65</v>
      </c>
      <c r="C16" s="116" t="s">
        <v>61</v>
      </c>
      <c r="D16" s="115">
        <v>1</v>
      </c>
      <c r="E16" s="119"/>
      <c r="F16" s="118"/>
      <c r="G16" s="118"/>
      <c r="H16" s="118"/>
      <c r="I16" s="118"/>
      <c r="J16" s="118"/>
      <c r="K16" s="118"/>
      <c r="L16" s="118"/>
      <c r="M16" s="118"/>
      <c r="N16" s="118"/>
      <c r="O16" s="118"/>
    </row>
    <row r="17" spans="1:15" ht="12.75" customHeight="1" x14ac:dyDescent="0.2">
      <c r="A17" s="115" t="s">
        <v>56</v>
      </c>
      <c r="B17" s="114" t="s">
        <v>66</v>
      </c>
      <c r="C17" s="116" t="s">
        <v>61</v>
      </c>
      <c r="D17" s="115">
        <v>1</v>
      </c>
      <c r="E17" s="119"/>
      <c r="F17" s="118"/>
      <c r="G17" s="118"/>
      <c r="H17" s="118"/>
      <c r="I17" s="118"/>
      <c r="J17" s="118"/>
      <c r="K17" s="118"/>
      <c r="L17" s="118"/>
      <c r="M17" s="118"/>
      <c r="N17" s="118"/>
      <c r="O17" s="118"/>
    </row>
    <row r="18" spans="1:15" ht="15" x14ac:dyDescent="0.2">
      <c r="A18" s="123" t="s">
        <v>57</v>
      </c>
      <c r="B18" s="113" t="s">
        <v>67</v>
      </c>
      <c r="C18" s="116" t="s">
        <v>61</v>
      </c>
      <c r="D18" s="115">
        <v>1</v>
      </c>
      <c r="E18" s="120"/>
      <c r="F18" s="121"/>
      <c r="G18" s="72"/>
      <c r="H18" s="72"/>
      <c r="I18" s="72"/>
      <c r="J18" s="72"/>
      <c r="K18" s="72"/>
      <c r="L18" s="72"/>
      <c r="M18" s="72"/>
      <c r="N18" s="72"/>
      <c r="O18" s="73"/>
    </row>
    <row r="19" spans="1:15" ht="30" x14ac:dyDescent="0.2">
      <c r="A19" s="123" t="s">
        <v>58</v>
      </c>
      <c r="B19" s="113" t="s">
        <v>68</v>
      </c>
      <c r="C19" s="116" t="s">
        <v>61</v>
      </c>
      <c r="D19" s="115">
        <v>1</v>
      </c>
      <c r="E19" s="120"/>
      <c r="F19" s="121"/>
      <c r="G19" s="72"/>
      <c r="H19" s="72"/>
      <c r="I19" s="72"/>
      <c r="J19" s="72"/>
      <c r="K19" s="72"/>
      <c r="L19" s="72"/>
      <c r="M19" s="72"/>
      <c r="N19" s="72"/>
      <c r="O19" s="73"/>
    </row>
    <row r="20" spans="1:15" ht="15" x14ac:dyDescent="0.2">
      <c r="A20" s="123" t="s">
        <v>79</v>
      </c>
      <c r="B20" s="113" t="s">
        <v>86</v>
      </c>
      <c r="C20" s="116" t="s">
        <v>61</v>
      </c>
      <c r="D20" s="115">
        <v>1</v>
      </c>
      <c r="E20" s="120"/>
      <c r="F20" s="121"/>
      <c r="G20" s="72"/>
      <c r="H20" s="72"/>
      <c r="I20" s="72"/>
      <c r="J20" s="72"/>
      <c r="K20" s="72"/>
      <c r="L20" s="72"/>
      <c r="M20" s="72"/>
      <c r="N20" s="72"/>
      <c r="O20" s="73"/>
    </row>
    <row r="21" spans="1:15" ht="15" x14ac:dyDescent="0.2">
      <c r="A21" s="123" t="s">
        <v>80</v>
      </c>
      <c r="B21" s="113" t="s">
        <v>85</v>
      </c>
      <c r="C21" s="116" t="s">
        <v>61</v>
      </c>
      <c r="D21" s="115">
        <v>1</v>
      </c>
      <c r="E21" s="120"/>
      <c r="F21" s="121"/>
      <c r="G21" s="72"/>
      <c r="H21" s="72"/>
      <c r="I21" s="72"/>
      <c r="J21" s="72"/>
      <c r="K21" s="72"/>
      <c r="L21" s="72"/>
      <c r="M21" s="72"/>
      <c r="N21" s="72"/>
      <c r="O21" s="73"/>
    </row>
    <row r="22" spans="1:15" ht="15" x14ac:dyDescent="0.2">
      <c r="A22" s="123" t="s">
        <v>81</v>
      </c>
      <c r="B22" s="113" t="s">
        <v>84</v>
      </c>
      <c r="C22" s="116" t="s">
        <v>61</v>
      </c>
      <c r="D22" s="115">
        <v>1</v>
      </c>
      <c r="E22" s="120"/>
      <c r="F22" s="121"/>
      <c r="G22" s="72"/>
      <c r="H22" s="72"/>
      <c r="I22" s="72"/>
      <c r="J22" s="72"/>
      <c r="K22" s="72"/>
      <c r="L22" s="72"/>
      <c r="M22" s="72"/>
      <c r="N22" s="72"/>
      <c r="O22" s="73"/>
    </row>
    <row r="23" spans="1:15" ht="15" x14ac:dyDescent="0.2">
      <c r="A23" s="123" t="s">
        <v>82</v>
      </c>
      <c r="B23" s="113" t="s">
        <v>83</v>
      </c>
      <c r="C23" s="116" t="s">
        <v>61</v>
      </c>
      <c r="D23" s="115">
        <v>1</v>
      </c>
      <c r="E23" s="120"/>
      <c r="F23" s="121"/>
      <c r="G23" s="72"/>
      <c r="H23" s="72"/>
      <c r="I23" s="72"/>
      <c r="J23" s="72"/>
      <c r="K23" s="72"/>
      <c r="L23" s="72"/>
      <c r="M23" s="72"/>
      <c r="N23" s="72"/>
      <c r="O23" s="73"/>
    </row>
    <row r="24" spans="1:15" x14ac:dyDescent="0.2">
      <c r="A24" s="19"/>
      <c r="B24" s="17"/>
      <c r="C24" s="15"/>
      <c r="D24" s="19"/>
      <c r="E24" s="19"/>
      <c r="F24" s="20"/>
      <c r="G24" s="21"/>
      <c r="H24" s="21"/>
      <c r="I24" s="21"/>
      <c r="J24" s="126" t="s">
        <v>54</v>
      </c>
      <c r="K24" s="72"/>
      <c r="L24" s="72"/>
      <c r="M24" s="72"/>
      <c r="N24" s="72"/>
      <c r="O24" s="73"/>
    </row>
    <row r="25" spans="1:15" x14ac:dyDescent="0.2">
      <c r="A25" s="19"/>
      <c r="B25" s="17"/>
      <c r="C25" s="15"/>
      <c r="D25" s="19"/>
      <c r="E25" s="19"/>
      <c r="F25" s="20"/>
      <c r="G25" s="21"/>
      <c r="H25" s="21"/>
      <c r="I25" s="21"/>
      <c r="J25" s="71"/>
      <c r="K25" s="74"/>
      <c r="L25" s="74"/>
      <c r="M25" s="74"/>
      <c r="N25" s="74"/>
      <c r="O25" s="75"/>
    </row>
    <row r="26" spans="1:15" x14ac:dyDescent="0.2">
      <c r="A26" s="19"/>
      <c r="B26" s="125"/>
      <c r="C26" s="15"/>
      <c r="D26" s="19"/>
      <c r="E26" s="58"/>
      <c r="F26" s="20"/>
      <c r="G26" s="21"/>
      <c r="H26" s="21"/>
      <c r="I26" s="21"/>
      <c r="J26" s="21"/>
      <c r="K26" s="21"/>
      <c r="L26" s="21"/>
      <c r="M26" s="21"/>
      <c r="N26" s="21"/>
      <c r="O26" s="22"/>
    </row>
    <row r="27" spans="1:15" x14ac:dyDescent="0.2">
      <c r="A27" s="19"/>
      <c r="B27" s="17"/>
      <c r="C27" s="15"/>
      <c r="D27" s="19"/>
      <c r="E27" s="58"/>
      <c r="F27" s="20"/>
      <c r="G27" s="21"/>
      <c r="H27" s="21"/>
      <c r="I27" s="21"/>
      <c r="J27" s="21"/>
      <c r="K27" s="21"/>
      <c r="L27" s="21"/>
      <c r="M27" s="21"/>
      <c r="N27" s="21"/>
      <c r="O27" s="22"/>
    </row>
    <row r="28" spans="1:15" x14ac:dyDescent="0.2">
      <c r="A28" s="19"/>
      <c r="B28" s="57" t="s">
        <v>53</v>
      </c>
      <c r="C28" s="15"/>
      <c r="D28" s="19"/>
      <c r="E28" s="58"/>
      <c r="F28" s="20"/>
      <c r="G28" s="21"/>
      <c r="H28" s="21"/>
      <c r="I28" s="21"/>
      <c r="J28" s="21"/>
      <c r="K28" s="21"/>
      <c r="L28" s="21"/>
      <c r="M28" s="21"/>
      <c r="N28" s="21"/>
      <c r="O28" s="22"/>
    </row>
    <row r="29" spans="1:15" x14ac:dyDescent="0.2">
      <c r="A29" s="19"/>
      <c r="B29" s="57" t="s">
        <v>43</v>
      </c>
      <c r="C29" s="15"/>
      <c r="D29" s="19"/>
      <c r="E29" s="58"/>
      <c r="F29" s="20"/>
      <c r="G29" s="21"/>
      <c r="H29" s="21"/>
      <c r="I29" s="21"/>
      <c r="J29" s="21"/>
      <c r="K29" s="21"/>
      <c r="L29" s="21"/>
      <c r="M29" s="21"/>
      <c r="N29" s="21"/>
      <c r="O29" s="22"/>
    </row>
  </sheetData>
  <mergeCells count="6">
    <mergeCell ref="K7:O7"/>
    <mergeCell ref="A7:A8"/>
    <mergeCell ref="B7:B8"/>
    <mergeCell ref="C7:C8"/>
    <mergeCell ref="D7:D8"/>
    <mergeCell ref="E7:J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KOPT</vt:lpstr>
      <vt:lpstr>KOPS</vt:lpstr>
      <vt:lpstr>1-1</vt:lpstr>
      <vt:lpstr>1-2</vt:lpstr>
      <vt:lpstr>1-3</vt:lpstr>
      <vt:lpstr>'1-1'!Print_Area</vt:lpstr>
      <vt:lpstr>KOPS!Print_Area</vt:lpstr>
      <vt:lpstr>KOPT!Print_Area</vt:lpstr>
      <vt:lpstr>KOPS!Print_Titles</vt:lpstr>
      <vt:lpstr>KOPT!Print_Titles</vt:lpstr>
    </vt:vector>
  </TitlesOfParts>
  <Company>Universe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Anete Vārpiņa</cp:lastModifiedBy>
  <cp:lastPrinted>2021-02-02T12:27:00Z</cp:lastPrinted>
  <dcterms:created xsi:type="dcterms:W3CDTF">1999-12-06T13:05:42Z</dcterms:created>
  <dcterms:modified xsi:type="dcterms:W3CDTF">2022-09-20T11:55:50Z</dcterms:modified>
</cp:coreProperties>
</file>