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fs-02\iepirkumu_dala\Iepirkumi 2019.gads\Iepirkumi\7_Inese\9_pants\150_2019_Gripas testu piegāde\Nolikums\"/>
    </mc:Choice>
  </mc:AlternateContent>
  <xr:revisionPtr revIDLastSave="0" documentId="13_ncr:1_{3C4D5632-C168-4CF6-BE37-7CA2F9BC2F1E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TSp- Gripas tes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3" i="1" l="1"/>
</calcChain>
</file>

<file path=xl/sharedStrings.xml><?xml version="1.0" encoding="utf-8"?>
<sst xmlns="http://schemas.openxmlformats.org/spreadsheetml/2006/main" count="95" uniqueCount="91">
  <si>
    <t>Nr.p.k.</t>
  </si>
  <si>
    <t>Prece</t>
  </si>
  <si>
    <t>Tehniskās prasības</t>
  </si>
  <si>
    <t>Mērvienība (testi/ gab./ ml/ g)</t>
  </si>
  <si>
    <t>Skaits (plānotais apjoms) 36.mēn.</t>
  </si>
  <si>
    <t>Mērvienību skaits komplektā</t>
  </si>
  <si>
    <t>Komplektu skaits</t>
  </si>
  <si>
    <t>Preces oriģinālais nosaukums</t>
  </si>
  <si>
    <t>Preces kods</t>
  </si>
  <si>
    <t>Ražotāja firma</t>
  </si>
  <si>
    <t>Komplekta cena, eur bez PVN</t>
  </si>
  <si>
    <t>Kopējā cena eur, bez PVN</t>
  </si>
  <si>
    <t>Atsauce uz informatīvo materiālu</t>
  </si>
  <si>
    <t>7*11=12</t>
  </si>
  <si>
    <t>1.1. Reaģenti</t>
  </si>
  <si>
    <t>1.1.1</t>
  </si>
  <si>
    <t>Reaģenti saderīgi ar piedāvāto analizatoru</t>
  </si>
  <si>
    <t>tests</t>
  </si>
  <si>
    <t>1.1.2</t>
  </si>
  <si>
    <t>Kopā par 1.1. daļu, eur bez PVN</t>
  </si>
  <si>
    <t>1.2. Kalibratori un kontroles (uzrādīt visus darbam nepieciešamos)</t>
  </si>
  <si>
    <t>1.2.1</t>
  </si>
  <si>
    <t>Saderība ar piedāvātās sistēmas reaģentiem</t>
  </si>
  <si>
    <t>Nepieciešamais daudzums 1.daļā norādītājam testu daudzumam</t>
  </si>
  <si>
    <t>Kopā par 1.2. daļu, eur bez PVN</t>
  </si>
  <si>
    <t>1.3. Sistēmšķīdumi un papildus piederumi  (uzrādīt visus darbam nepieciešamos)</t>
  </si>
  <si>
    <t>1.3.1</t>
  </si>
  <si>
    <t>Kopā par 1.3. daļu, eur bez PVN</t>
  </si>
  <si>
    <t>1.4. Tehniskās prasības analizatoram</t>
  </si>
  <si>
    <t>Ražotājs (ražotājsvalsts)</t>
  </si>
  <si>
    <t>Modelis</t>
  </si>
  <si>
    <t>Ražošanas gads</t>
  </si>
  <si>
    <t>1.4.1</t>
  </si>
  <si>
    <t>Tehniskā specifikācija:</t>
  </si>
  <si>
    <t>Pretendenta piedāvātie parametri</t>
  </si>
  <si>
    <t>1.4.1.1</t>
  </si>
  <si>
    <t>1.4.1.2</t>
  </si>
  <si>
    <t>1.4.1.3</t>
  </si>
  <si>
    <t>1.4.1.4</t>
  </si>
  <si>
    <t>1.4.1.5</t>
  </si>
  <si>
    <t>1.4.1.6</t>
  </si>
  <si>
    <t>1.4.1.7</t>
  </si>
  <si>
    <t>1.4.1.8</t>
  </si>
  <si>
    <t>1.4.1.9</t>
  </si>
  <si>
    <t>1.4.1.10</t>
  </si>
  <si>
    <t xml:space="preserve">Molekulārie izmeklējumi: </t>
  </si>
  <si>
    <t>Reaģents gripas A/B vīrusu un RSV noteikšanai</t>
  </si>
  <si>
    <t>Iekārta paredzēta viena parauga testēšanai.</t>
  </si>
  <si>
    <t>Nav nepieciešama iekārtas kalibrācija un specifiska ikdienas apkope.</t>
  </si>
  <si>
    <t>Reālā laika PĶR iekārta, ar iespējamu kušanas līknes analīzi. Izmeklējamā parauga un kontrolmateriālu apmlifikācijas līknēm jābūt apskatāmām displeja ekrānā.</t>
  </si>
  <si>
    <t>Sensitivitāte un specifitāte gripas A/B vīrusu noteikšanai ne zemāka par 96%.</t>
  </si>
  <si>
    <t>Nav nepieciešams papildus vadības dators vai cits aprīkojums. Iespējams bi-direkcionāls savienojums ar LIS. Iespējams pievienot drukas iekārtu.</t>
  </si>
  <si>
    <t>Gripas A/B vīrusa un RSV noteikšanai jānotiek vienlaicīgi, izmantojot vienu kaseti.</t>
  </si>
  <si>
    <t>Nav nepieciešama parauga un reaģentu sagatavošana pirms izmeklējuma veikšanas. Visi nepieciešamie reaģenti apvienoti vienā kasetē.</t>
  </si>
  <si>
    <t>Iekārtas sistēmas darbības uzsākšanai nepieciešamais laiks ne ilgāks par 5 minūtēm.</t>
  </si>
  <si>
    <t>Izmeklējamo paraugu savākšanai izmantojamas universālās vīrusu transportbarotnes.</t>
  </si>
  <si>
    <t>Reaģents Strept A  noteikšanai</t>
  </si>
  <si>
    <t>Kopējais izmeklējuma laiks ne ilgāks par 30 minūtēm.</t>
  </si>
  <si>
    <t>Vispārīgās prasības:</t>
  </si>
  <si>
    <t>Analizatoru un servisa prasības:</t>
  </si>
  <si>
    <t>1</t>
  </si>
  <si>
    <t>2</t>
  </si>
  <si>
    <t>3</t>
  </si>
  <si>
    <t>4</t>
  </si>
  <si>
    <t>Visas saistītās tehniskā pieslēguma un instalācijas izmaksas sedz piegādātājs.</t>
  </si>
  <si>
    <t>5</t>
  </si>
  <si>
    <t>Piegādātājam jānodrošina bezmaksas periodiskās apkopes (ieskaitot apkopes komplektus), remonti un rezerves daļu nomaiņa,  ievērojot ražotāja rekomendācijas.</t>
  </si>
  <si>
    <t>6</t>
  </si>
  <si>
    <t>Pretendentam jāiesniedz dokuments, kas apliecina tiesības piegādāt piedāvātās preces un veikt servisa apkalpošanu Eiropas Savienībā (tajā skaitā Latvijas Republikā).</t>
  </si>
  <si>
    <t xml:space="preserve"> Piegādātājam jānodrošina bezmaksas personāla apmācība darbam ar analizatoru.</t>
  </si>
  <si>
    <t>Reaģentu, kalibratoru, kontroļu, sistēmšķīdumu prasības:</t>
  </si>
  <si>
    <t>Pretendentam jānodrošina Lietotāja instrukcija un visu izmantojamo metožu apraksti un Drošības Datu lapas latviešu valodā.</t>
  </si>
  <si>
    <t>9</t>
  </si>
  <si>
    <t>Darba procesa nodrošināšanai, piegādātājam jānodrošina validēti reaģenti, kvalitātes kontroles materiāli, kalibratori, kā arī papildus materiāli (piem. kivetes) un testēšanas protokoli, atbilstoši Eiropas Savienības IVD prasībām (CE marķējumam).</t>
  </si>
  <si>
    <t>10</t>
  </si>
  <si>
    <t>11</t>
  </si>
  <si>
    <t>*Paredzamais daudzums tiek izmantots pretendentu finanšu piedāvājumu objektīvai vērtēšanai. Līgumi tiek slēgti par vienas vienības cenu, nosakot visa iepirkuma kopējo apjomu naudas izteiksmē un nenosakot katras pozīcijas apjomu.</t>
  </si>
  <si>
    <t>Ņemot vērā, ka neparedzamu apstākļu dēļ, norādīto preču klāsts var mainīties 10% apmērā no Līgums kopējās summas, tehniskajā un finanšu piedāvājumā neiekļauto preču cenas tiek atsevišķi saskaņotas ar Pasūtītāju, nepārsniedzot vidējās tirgus cenas Latvijā un nemainot Līguma kopējo summu.</t>
  </si>
  <si>
    <t>7</t>
  </si>
  <si>
    <t>8</t>
  </si>
  <si>
    <t>12</t>
  </si>
  <si>
    <t>13</t>
  </si>
  <si>
    <t>Ja Piegādātjs norādījis nepietiekamu, kalibratoru, kontrolmateriālu, sistēmšķīdumu daudzumu norādītajam testu skaitam, iztrūkums līdz līguma izpildes beigām tiek piegādāts bezmaksas.</t>
  </si>
  <si>
    <t>Gripas testu piegāde</t>
  </si>
  <si>
    <t>Līguma plānotā līgumcena ir 41 999 EUR (divdesimt tūkstoši, 00 centi) bez PVN.</t>
  </si>
  <si>
    <t>Piedāvātajam analizatoram pilnībā jāatbilst Tehniskās specifikācijas prasībām un jābūt ne vairāk kā 2 gadus lietotam.</t>
  </si>
  <si>
    <t>Piegādātājam jānodrošina sertificēta inženiera pakalpojumi 24 stundas diennaktī 7 dienas nedēļā. Piegādātājam jāveic darbības un piegādes, lai nodrošinātu nepārtrauktu analizatora darbu. Reaģēšanas laiks uz izsaukumu 2 stundas. Tehniķa ierašanās 1 dienas laikā no izsaukuma brīža.</t>
  </si>
  <si>
    <t>Kopā par 1 daļu, eur bez PVN</t>
  </si>
  <si>
    <t>Piegādātājs nodrošina piegādi ne vēlāk kā 5 darba dienu laikā no pasūtījuma veikšanas.</t>
  </si>
  <si>
    <t xml:space="preserve">2. pielikums
iepirkuma ID Nr. PSKUS 2019/150 nolikumam
</t>
  </si>
  <si>
    <t xml:space="preserve">Tehniskais-finanšu piedāvājums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</si>
</sst>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Ls-426]\ * #,##0.00_-;\-[$Ls-426]\ * #,##0.00_-;_-[$Ls-426]\ * &quot;-&quot;??_-;_-@_-"/>
  </numFmts>
  <fonts count="3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u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mbria"/>
      <family val="1"/>
      <charset val="186"/>
    </font>
    <font>
      <sz val="10"/>
      <name val="Cambria"/>
      <family val="1"/>
      <charset val="186"/>
    </font>
    <font>
      <sz val="11"/>
      <color theme="1"/>
      <name val="Cambria"/>
      <family val="1"/>
      <charset val="186"/>
    </font>
    <font>
      <b/>
      <sz val="16"/>
      <name val="Cambria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164" fontId="5" fillId="0" borderId="0">
      <alignment vertical="center" wrapText="1"/>
    </xf>
  </cellStyleXfs>
  <cellXfs count="10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6" fillId="0" borderId="0" xfId="3" applyNumberFormat="1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49" fontId="19" fillId="0" borderId="0" xfId="0" applyNumberFormat="1" applyFont="1"/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3" applyNumberFormat="1" applyFont="1" applyBorder="1" applyAlignment="1">
      <alignment horizontal="left" vertical="center" wrapText="1"/>
    </xf>
    <xf numFmtId="0" fontId="0" fillId="2" borderId="0" xfId="0" applyFont="1" applyFill="1"/>
    <xf numFmtId="49" fontId="8" fillId="2" borderId="0" xfId="0" applyNumberFormat="1" applyFont="1" applyFill="1"/>
    <xf numFmtId="0" fontId="17" fillId="2" borderId="0" xfId="0" applyFont="1" applyFill="1" applyBorder="1" applyAlignment="1">
      <alignment horizontal="left" vertical="distributed" wrapText="1"/>
    </xf>
    <xf numFmtId="0" fontId="20" fillId="2" borderId="1" xfId="0" applyFont="1" applyFill="1" applyBorder="1"/>
    <xf numFmtId="49" fontId="10" fillId="2" borderId="1" xfId="0" applyNumberFormat="1" applyFont="1" applyFill="1" applyBorder="1"/>
    <xf numFmtId="0" fontId="17" fillId="2" borderId="1" xfId="0" applyFont="1" applyFill="1" applyBorder="1" applyAlignment="1">
      <alignment horizontal="left" vertical="distributed" wrapText="1"/>
    </xf>
    <xf numFmtId="0" fontId="0" fillId="0" borderId="1" xfId="0" applyFont="1" applyBorder="1"/>
    <xf numFmtId="49" fontId="8" fillId="0" borderId="1" xfId="0" applyNumberFormat="1" applyFont="1" applyBorder="1"/>
    <xf numFmtId="0" fontId="10" fillId="3" borderId="1" xfId="0" applyFont="1" applyFill="1" applyBorder="1" applyAlignment="1">
      <alignment horizontal="left" vertical="distributed"/>
    </xf>
    <xf numFmtId="0" fontId="22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/>
    <xf numFmtId="49" fontId="8" fillId="5" borderId="1" xfId="0" applyNumberFormat="1" applyFont="1" applyFill="1" applyBorder="1"/>
    <xf numFmtId="0" fontId="10" fillId="5" borderId="5" xfId="0" applyFont="1" applyFill="1" applyBorder="1" applyAlignment="1">
      <alignment horizontal="left" vertical="distributed"/>
    </xf>
    <xf numFmtId="0" fontId="0" fillId="5" borderId="6" xfId="0" applyFont="1" applyFill="1" applyBorder="1"/>
    <xf numFmtId="0" fontId="22" fillId="5" borderId="6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/>
    </xf>
    <xf numFmtId="0" fontId="0" fillId="2" borderId="1" xfId="0" applyFont="1" applyFill="1" applyBorder="1"/>
    <xf numFmtId="49" fontId="8" fillId="2" borderId="1" xfId="0" applyNumberFormat="1" applyFont="1" applyFill="1" applyBorder="1"/>
    <xf numFmtId="0" fontId="17" fillId="2" borderId="5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/>
    </xf>
    <xf numFmtId="0" fontId="0" fillId="4" borderId="1" xfId="0" applyFont="1" applyFill="1" applyBorder="1"/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 wrapText="1"/>
    </xf>
    <xf numFmtId="0" fontId="0" fillId="4" borderId="0" xfId="0" applyFont="1" applyFill="1" applyBorder="1"/>
    <xf numFmtId="0" fontId="10" fillId="5" borderId="7" xfId="0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horizontal="right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justify" wrapText="1"/>
    </xf>
    <xf numFmtId="0" fontId="24" fillId="3" borderId="5" xfId="0" applyFont="1" applyFill="1" applyBorder="1" applyAlignment="1">
      <alignment horizontal="justify" vertical="justify" wrapText="1"/>
    </xf>
    <xf numFmtId="0" fontId="17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3" borderId="5" xfId="1" applyFont="1" applyFill="1" applyBorder="1" applyAlignment="1">
      <alignment horizontal="left" vertical="justify"/>
    </xf>
    <xf numFmtId="0" fontId="25" fillId="0" borderId="5" xfId="0" applyFont="1" applyBorder="1" applyAlignment="1">
      <alignment wrapText="1"/>
    </xf>
    <xf numFmtId="49" fontId="8" fillId="0" borderId="1" xfId="0" applyNumberFormat="1" applyFont="1" applyBorder="1" applyAlignment="1"/>
    <xf numFmtId="49" fontId="8" fillId="0" borderId="1" xfId="0" applyNumberFormat="1" applyFont="1" applyBorder="1" applyAlignment="1">
      <alignment vertical="center"/>
    </xf>
    <xf numFmtId="0" fontId="24" fillId="3" borderId="5" xfId="0" applyFont="1" applyFill="1" applyBorder="1" applyAlignment="1">
      <alignment vertical="top" wrapText="1"/>
    </xf>
    <xf numFmtId="0" fontId="0" fillId="6" borderId="1" xfId="0" applyFont="1" applyFill="1" applyBorder="1"/>
    <xf numFmtId="49" fontId="8" fillId="6" borderId="1" xfId="0" applyNumberFormat="1" applyFont="1" applyFill="1" applyBorder="1"/>
    <xf numFmtId="0" fontId="10" fillId="6" borderId="5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right"/>
    </xf>
    <xf numFmtId="0" fontId="16" fillId="0" borderId="0" xfId="3" applyNumberFormat="1" applyFont="1" applyAlignment="1">
      <alignment horizontal="left" vertical="center" wrapText="1"/>
    </xf>
    <xf numFmtId="0" fontId="17" fillId="0" borderId="0" xfId="3" applyNumberFormat="1" applyFont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3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2" borderId="0" xfId="0" applyFont="1" applyFill="1" applyBorder="1" applyAlignment="1">
      <alignment horizontal="left" vertical="distributed" wrapText="1"/>
    </xf>
    <xf numFmtId="0" fontId="17" fillId="2" borderId="1" xfId="0" applyFont="1" applyFill="1" applyBorder="1" applyAlignment="1">
      <alignment horizontal="left" vertical="distributed" wrapText="1"/>
    </xf>
    <xf numFmtId="0" fontId="26" fillId="0" borderId="0" xfId="0" applyFont="1" applyAlignment="1">
      <alignment horizontal="right" vertical="center"/>
    </xf>
    <xf numFmtId="0" fontId="26" fillId="0" borderId="0" xfId="3" applyNumberFormat="1" applyFont="1" applyAlignment="1">
      <alignment horizontal="left" vertical="center"/>
    </xf>
    <xf numFmtId="164" fontId="27" fillId="0" borderId="0" xfId="3" applyFont="1" applyAlignment="1">
      <alignment horizontal="left" vertical="top" wrapText="1"/>
    </xf>
    <xf numFmtId="164" fontId="27" fillId="0" borderId="0" xfId="3" applyFont="1">
      <alignment vertical="center" wrapText="1"/>
    </xf>
    <xf numFmtId="0" fontId="28" fillId="0" borderId="0" xfId="0" applyFont="1" applyAlignment="1">
      <alignment horizontal="right" wrapText="1"/>
    </xf>
    <xf numFmtId="0" fontId="28" fillId="0" borderId="0" xfId="0" applyFont="1"/>
    <xf numFmtId="0" fontId="0" fillId="0" borderId="0" xfId="0" applyAlignment="1"/>
    <xf numFmtId="0" fontId="29" fillId="0" borderId="0" xfId="3" applyNumberFormat="1" applyFont="1" applyAlignment="1">
      <alignment horizontal="center" vertical="center" wrapText="1"/>
    </xf>
  </cellXfs>
  <cellStyles count="4">
    <cellStyle name="Excel Built-in Normal 1" xfId="2" xr:uid="{00000000-0005-0000-0000-000000000000}"/>
    <cellStyle name="Normal" xfId="0" builtinId="0"/>
    <cellStyle name="Normal 2" xfId="1" xr:uid="{00000000-0005-0000-0000-000002000000}"/>
    <cellStyle name="Normal 4" xfId="3" xr:uid="{495DF3ED-A15D-41D0-88BE-F5D756C3E4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workbookViewId="0">
      <selection activeCell="B2" sqref="B2:L2"/>
    </sheetView>
  </sheetViews>
  <sheetFormatPr defaultRowHeight="15" x14ac:dyDescent="0.25"/>
  <cols>
    <col min="2" max="2" width="45.7109375" customWidth="1"/>
    <col min="3" max="3" width="27.7109375" customWidth="1"/>
    <col min="4" max="4" width="20.5703125" customWidth="1"/>
    <col min="5" max="13" width="12.42578125" customWidth="1"/>
  </cols>
  <sheetData>
    <row r="1" spans="1:14" s="104" customFormat="1" ht="60" customHeight="1" x14ac:dyDescent="0.2">
      <c r="A1" s="99"/>
      <c r="B1" s="100"/>
      <c r="C1" s="101"/>
      <c r="D1" s="102"/>
      <c r="E1" s="102"/>
      <c r="J1" s="103" t="s">
        <v>89</v>
      </c>
      <c r="K1" s="103"/>
      <c r="L1" s="103"/>
    </row>
    <row r="2" spans="1:14" s="104" customFormat="1" ht="15.75" customHeight="1" x14ac:dyDescent="0.2">
      <c r="A2" s="99"/>
      <c r="B2" s="106" t="s">
        <v>90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4" spans="1:14" ht="20.25" x14ac:dyDescent="0.3">
      <c r="A4" s="94" t="s">
        <v>83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4" ht="15.75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4" ht="15.75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4" x14ac:dyDescent="0.25">
      <c r="C7" s="6"/>
      <c r="D7" s="7"/>
    </row>
    <row r="8" spans="1:14" x14ac:dyDescent="0.25">
      <c r="A8" s="14" t="s">
        <v>58</v>
      </c>
      <c r="C8" s="105"/>
      <c r="D8" s="6"/>
      <c r="E8" s="7"/>
    </row>
    <row r="9" spans="1:14" ht="15" customHeight="1" x14ac:dyDescent="0.25">
      <c r="A9" s="9" t="s">
        <v>60</v>
      </c>
      <c r="B9" s="89" t="s">
        <v>84</v>
      </c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4" ht="26.25" customHeight="1" x14ac:dyDescent="0.25">
      <c r="A10" s="9" t="s">
        <v>61</v>
      </c>
      <c r="B10" s="89" t="s">
        <v>76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19"/>
      <c r="N10" s="19"/>
    </row>
    <row r="11" spans="1:14" ht="32.25" customHeight="1" x14ac:dyDescent="0.25">
      <c r="A11" s="9" t="s">
        <v>62</v>
      </c>
      <c r="B11" s="89" t="s">
        <v>77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10"/>
      <c r="N11" s="10"/>
    </row>
    <row r="12" spans="1:14" x14ac:dyDescent="0.25">
      <c r="A12" s="9"/>
      <c r="B12" s="90" t="s">
        <v>59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4" x14ac:dyDescent="0.25">
      <c r="A13" s="9" t="s">
        <v>63</v>
      </c>
      <c r="B13" s="89" t="s">
        <v>85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4" ht="30.75" customHeight="1" x14ac:dyDescent="0.25">
      <c r="A14" s="9" t="s">
        <v>65</v>
      </c>
      <c r="B14" s="89" t="s">
        <v>86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4" ht="16.5" customHeight="1" x14ac:dyDescent="0.25">
      <c r="A15" s="9" t="s">
        <v>67</v>
      </c>
      <c r="B15" s="89" t="s">
        <v>64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4" ht="17.25" customHeight="1" x14ac:dyDescent="0.25">
      <c r="A16" s="9" t="s">
        <v>78</v>
      </c>
      <c r="B16" s="89" t="s">
        <v>66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3" ht="18.75" customHeight="1" x14ac:dyDescent="0.25">
      <c r="A17" s="9" t="s">
        <v>79</v>
      </c>
      <c r="B17" s="89" t="s">
        <v>68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3" ht="21" customHeight="1" x14ac:dyDescent="0.25">
      <c r="A18" s="9" t="s">
        <v>72</v>
      </c>
      <c r="B18" s="89" t="s">
        <v>69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</row>
    <row r="19" spans="1:13" ht="21" customHeight="1" x14ac:dyDescent="0.25">
      <c r="A19" s="9"/>
      <c r="B19" s="90" t="s">
        <v>70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</row>
    <row r="20" spans="1:13" x14ac:dyDescent="0.25">
      <c r="A20" s="9" t="s">
        <v>74</v>
      </c>
      <c r="B20" s="89" t="s">
        <v>71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1:13" ht="19.5" customHeight="1" x14ac:dyDescent="0.25">
      <c r="A21" s="9" t="s">
        <v>75</v>
      </c>
      <c r="B21" s="89" t="s">
        <v>73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3" ht="15" customHeight="1" x14ac:dyDescent="0.25">
      <c r="A22" s="9" t="s">
        <v>80</v>
      </c>
      <c r="B22" s="89" t="s">
        <v>82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</row>
    <row r="23" spans="1:13" ht="15" customHeight="1" x14ac:dyDescent="0.25">
      <c r="A23" s="9" t="s">
        <v>81</v>
      </c>
      <c r="B23" s="89" t="s">
        <v>88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</row>
    <row r="24" spans="1:13" x14ac:dyDescent="0.25">
      <c r="A24" s="12"/>
      <c r="B24" s="12"/>
      <c r="C24" s="13"/>
      <c r="D24" s="13"/>
      <c r="E24" s="12"/>
      <c r="F24" s="12"/>
      <c r="G24" s="12"/>
      <c r="H24" s="12"/>
      <c r="I24" s="12"/>
      <c r="J24" s="12"/>
      <c r="K24" s="8"/>
      <c r="L24" s="11"/>
    </row>
    <row r="25" spans="1:13" ht="51" x14ac:dyDescent="0.25">
      <c r="A25" s="15" t="s">
        <v>0</v>
      </c>
      <c r="B25" s="17" t="s">
        <v>1</v>
      </c>
      <c r="C25" s="17" t="s">
        <v>2</v>
      </c>
      <c r="D25" s="16" t="s">
        <v>3</v>
      </c>
      <c r="E25" s="16" t="s">
        <v>4</v>
      </c>
      <c r="F25" s="18" t="s">
        <v>5</v>
      </c>
      <c r="G25" s="18" t="s">
        <v>6</v>
      </c>
      <c r="H25" s="18" t="s">
        <v>7</v>
      </c>
      <c r="I25" s="18" t="s">
        <v>8</v>
      </c>
      <c r="J25" s="18" t="s">
        <v>9</v>
      </c>
      <c r="K25" s="18" t="s">
        <v>10</v>
      </c>
      <c r="L25" s="18" t="s">
        <v>11</v>
      </c>
      <c r="M25" s="18" t="s">
        <v>12</v>
      </c>
    </row>
    <row r="26" spans="1:13" ht="15.75" x14ac:dyDescent="0.25">
      <c r="A26" s="3">
        <v>1</v>
      </c>
      <c r="B26" s="2">
        <v>2</v>
      </c>
      <c r="C26" s="2">
        <v>3</v>
      </c>
      <c r="D26" s="4">
        <v>4</v>
      </c>
      <c r="E26" s="1">
        <v>5</v>
      </c>
      <c r="F26" s="5">
        <v>6</v>
      </c>
      <c r="G26" s="5">
        <v>7</v>
      </c>
      <c r="H26" s="5">
        <v>8</v>
      </c>
      <c r="I26" s="5">
        <v>9</v>
      </c>
      <c r="J26" s="5">
        <v>10</v>
      </c>
      <c r="K26" s="5">
        <v>11</v>
      </c>
      <c r="L26" s="5" t="s">
        <v>13</v>
      </c>
      <c r="M26" s="5">
        <v>13</v>
      </c>
    </row>
    <row r="27" spans="1:13" x14ac:dyDescent="0.25">
      <c r="A27" s="21"/>
      <c r="B27" s="97" t="s">
        <v>45</v>
      </c>
      <c r="C27" s="97"/>
      <c r="D27" s="97"/>
      <c r="E27" s="97"/>
      <c r="F27" s="22"/>
      <c r="G27" s="20"/>
      <c r="H27" s="20"/>
      <c r="I27" s="20"/>
      <c r="J27" s="20"/>
      <c r="K27" s="20"/>
      <c r="L27" s="20"/>
      <c r="M27" s="20"/>
    </row>
    <row r="28" spans="1:13" x14ac:dyDescent="0.25">
      <c r="A28" s="24"/>
      <c r="B28" s="98" t="s">
        <v>14</v>
      </c>
      <c r="C28" s="98"/>
      <c r="D28" s="98"/>
      <c r="E28" s="98"/>
      <c r="F28" s="98"/>
      <c r="G28" s="98"/>
      <c r="H28" s="25"/>
      <c r="I28" s="25"/>
      <c r="J28" s="25"/>
      <c r="K28" s="25"/>
      <c r="L28" s="23"/>
      <c r="M28" s="23"/>
    </row>
    <row r="29" spans="1:13" x14ac:dyDescent="0.25">
      <c r="A29" s="27" t="s">
        <v>15</v>
      </c>
      <c r="B29" s="28" t="s">
        <v>46</v>
      </c>
      <c r="C29" s="91" t="s">
        <v>16</v>
      </c>
      <c r="D29" s="29" t="s">
        <v>17</v>
      </c>
      <c r="E29" s="30">
        <v>1200</v>
      </c>
      <c r="F29" s="30"/>
      <c r="G29" s="26"/>
      <c r="H29" s="26"/>
      <c r="I29" s="26"/>
      <c r="J29" s="26"/>
      <c r="K29" s="26"/>
      <c r="L29" s="26"/>
      <c r="M29" s="26"/>
    </row>
    <row r="30" spans="1:13" x14ac:dyDescent="0.25">
      <c r="A30" s="27" t="s">
        <v>18</v>
      </c>
      <c r="B30" s="28" t="s">
        <v>56</v>
      </c>
      <c r="C30" s="92"/>
      <c r="D30" s="29" t="s">
        <v>17</v>
      </c>
      <c r="E30" s="30">
        <v>100</v>
      </c>
      <c r="F30" s="30"/>
      <c r="G30" s="26"/>
      <c r="H30" s="26"/>
      <c r="I30" s="26"/>
      <c r="J30" s="26"/>
      <c r="K30" s="26"/>
      <c r="L30" s="26"/>
      <c r="M30" s="26"/>
    </row>
    <row r="31" spans="1:13" x14ac:dyDescent="0.25">
      <c r="A31" s="32"/>
      <c r="B31" s="33"/>
      <c r="C31" s="34"/>
      <c r="D31" s="35"/>
      <c r="E31" s="36"/>
      <c r="F31" s="36"/>
      <c r="G31" s="31"/>
      <c r="H31" s="31"/>
      <c r="I31" s="31"/>
      <c r="J31" s="31"/>
      <c r="K31" s="37" t="s">
        <v>19</v>
      </c>
      <c r="L31" s="37"/>
      <c r="M31" s="31"/>
    </row>
    <row r="32" spans="1:13" x14ac:dyDescent="0.25">
      <c r="A32" s="39"/>
      <c r="B32" s="40" t="s">
        <v>20</v>
      </c>
      <c r="C32" s="41"/>
      <c r="D32" s="42"/>
      <c r="E32" s="43"/>
      <c r="F32" s="44"/>
      <c r="G32" s="38"/>
      <c r="H32" s="38"/>
      <c r="I32" s="38"/>
      <c r="J32" s="38"/>
      <c r="K32" s="38"/>
      <c r="L32" s="38"/>
      <c r="M32" s="38"/>
    </row>
    <row r="33" spans="1:13" ht="90" x14ac:dyDescent="0.25">
      <c r="A33" s="27" t="s">
        <v>21</v>
      </c>
      <c r="B33" s="45"/>
      <c r="C33" s="45" t="s">
        <v>22</v>
      </c>
      <c r="D33" s="46"/>
      <c r="E33" s="47" t="s">
        <v>23</v>
      </c>
      <c r="F33" s="48"/>
      <c r="G33" s="49"/>
      <c r="H33" s="49"/>
      <c r="I33" s="49"/>
      <c r="J33" s="49"/>
      <c r="K33" s="49"/>
      <c r="L33" s="49"/>
      <c r="M33" s="49"/>
    </row>
    <row r="34" spans="1:13" x14ac:dyDescent="0.25">
      <c r="A34" s="32"/>
      <c r="B34" s="50"/>
      <c r="C34" s="51"/>
      <c r="D34" s="52"/>
      <c r="E34" s="53"/>
      <c r="F34" s="54"/>
      <c r="G34" s="31"/>
      <c r="H34" s="31"/>
      <c r="I34" s="31"/>
      <c r="J34" s="31"/>
      <c r="K34" s="37" t="s">
        <v>24</v>
      </c>
      <c r="L34" s="37"/>
      <c r="M34" s="31"/>
    </row>
    <row r="35" spans="1:13" x14ac:dyDescent="0.25">
      <c r="A35" s="39"/>
      <c r="B35" s="40" t="s">
        <v>25</v>
      </c>
      <c r="C35" s="41"/>
      <c r="D35" s="42"/>
      <c r="E35" s="43"/>
      <c r="F35" s="44"/>
      <c r="G35" s="38"/>
      <c r="H35" s="38"/>
      <c r="I35" s="38"/>
      <c r="J35" s="38"/>
      <c r="K35" s="20"/>
      <c r="L35" s="55"/>
      <c r="M35" s="38"/>
    </row>
    <row r="36" spans="1:13" ht="90" x14ac:dyDescent="0.25">
      <c r="A36" s="27" t="s">
        <v>26</v>
      </c>
      <c r="B36" s="45"/>
      <c r="C36" s="45" t="s">
        <v>22</v>
      </c>
      <c r="D36" s="56"/>
      <c r="E36" s="47" t="s">
        <v>23</v>
      </c>
      <c r="F36" s="57"/>
      <c r="G36" s="49"/>
      <c r="H36" s="49"/>
      <c r="I36" s="49"/>
      <c r="J36" s="49"/>
      <c r="K36" s="49"/>
      <c r="L36" s="49"/>
      <c r="M36" s="49"/>
    </row>
    <row r="37" spans="1:13" x14ac:dyDescent="0.25">
      <c r="A37" s="32"/>
      <c r="B37" s="50"/>
      <c r="C37" s="58"/>
      <c r="D37" s="59"/>
      <c r="E37" s="58"/>
      <c r="F37" s="60"/>
      <c r="G37" s="31"/>
      <c r="H37" s="31"/>
      <c r="I37" s="31"/>
      <c r="J37" s="31"/>
      <c r="K37" s="37" t="s">
        <v>27</v>
      </c>
      <c r="L37" s="31"/>
      <c r="M37" s="31"/>
    </row>
    <row r="38" spans="1:13" x14ac:dyDescent="0.25">
      <c r="A38" s="39"/>
      <c r="B38" s="40" t="s">
        <v>28</v>
      </c>
      <c r="C38" s="61"/>
      <c r="D38" s="62"/>
      <c r="E38" s="63"/>
      <c r="F38" s="64"/>
      <c r="G38" s="65"/>
      <c r="H38" s="65"/>
      <c r="I38" s="65"/>
      <c r="J38" s="65"/>
      <c r="K38" s="65"/>
      <c r="L38" s="65"/>
      <c r="M38" s="65"/>
    </row>
    <row r="39" spans="1:13" x14ac:dyDescent="0.25">
      <c r="A39" s="32"/>
      <c r="B39" s="66" t="s">
        <v>29</v>
      </c>
      <c r="C39" s="93"/>
      <c r="D39" s="93"/>
      <c r="E39" s="63"/>
      <c r="F39" s="64"/>
      <c r="G39" s="65"/>
      <c r="H39" s="65"/>
      <c r="I39" s="65"/>
      <c r="J39" s="65"/>
      <c r="K39" s="65"/>
      <c r="L39" s="65"/>
      <c r="M39" s="65"/>
    </row>
    <row r="40" spans="1:13" x14ac:dyDescent="0.25">
      <c r="A40" s="32"/>
      <c r="B40" s="67" t="s">
        <v>30</v>
      </c>
      <c r="C40" s="93"/>
      <c r="D40" s="93"/>
      <c r="E40" s="63"/>
      <c r="F40" s="64"/>
      <c r="G40" s="65"/>
      <c r="H40" s="65"/>
      <c r="I40" s="65"/>
      <c r="J40" s="65"/>
      <c r="K40" s="65"/>
      <c r="L40" s="65"/>
      <c r="M40" s="65"/>
    </row>
    <row r="41" spans="1:13" x14ac:dyDescent="0.25">
      <c r="A41" s="32"/>
      <c r="B41" s="67" t="s">
        <v>31</v>
      </c>
      <c r="C41" s="93"/>
      <c r="D41" s="93"/>
      <c r="E41" s="63"/>
      <c r="F41" s="64"/>
      <c r="G41" s="65"/>
      <c r="H41" s="65"/>
      <c r="I41" s="65"/>
      <c r="J41" s="65"/>
      <c r="K41" s="65"/>
      <c r="L41" s="65"/>
      <c r="M41" s="65"/>
    </row>
    <row r="42" spans="1:13" ht="42.75" x14ac:dyDescent="0.25">
      <c r="A42" s="32" t="s">
        <v>32</v>
      </c>
      <c r="B42" s="68" t="s">
        <v>33</v>
      </c>
      <c r="C42" s="69" t="s">
        <v>34</v>
      </c>
      <c r="D42" s="69" t="s">
        <v>12</v>
      </c>
      <c r="E42" s="70"/>
      <c r="F42" s="71"/>
      <c r="G42" s="65"/>
      <c r="H42" s="65"/>
      <c r="I42" s="65"/>
      <c r="J42" s="65"/>
      <c r="K42" s="65"/>
      <c r="L42" s="65"/>
      <c r="M42" s="65"/>
    </row>
    <row r="43" spans="1:13" ht="60" x14ac:dyDescent="0.25">
      <c r="A43" s="27" t="s">
        <v>35</v>
      </c>
      <c r="B43" s="72" t="s">
        <v>49</v>
      </c>
      <c r="C43" s="73"/>
      <c r="D43" s="74"/>
      <c r="E43" s="75"/>
      <c r="F43" s="71"/>
      <c r="G43" s="65"/>
      <c r="H43" s="65"/>
      <c r="I43" s="65"/>
      <c r="J43" s="65"/>
      <c r="K43" s="65"/>
      <c r="L43" s="65"/>
      <c r="M43" s="65"/>
    </row>
    <row r="44" spans="1:13" ht="30" x14ac:dyDescent="0.25">
      <c r="A44" s="27" t="s">
        <v>36</v>
      </c>
      <c r="B44" s="72" t="s">
        <v>57</v>
      </c>
      <c r="C44" s="73"/>
      <c r="D44" s="74"/>
      <c r="E44" s="75"/>
      <c r="F44" s="71"/>
      <c r="G44" s="65"/>
      <c r="H44" s="65"/>
      <c r="I44" s="65"/>
      <c r="J44" s="65"/>
      <c r="K44" s="65"/>
      <c r="L44" s="65"/>
      <c r="M44" s="65"/>
    </row>
    <row r="45" spans="1:13" x14ac:dyDescent="0.25">
      <c r="A45" s="27" t="s">
        <v>37</v>
      </c>
      <c r="B45" s="72" t="s">
        <v>47</v>
      </c>
      <c r="C45" s="73"/>
      <c r="D45" s="74"/>
      <c r="E45" s="75"/>
      <c r="F45" s="71"/>
      <c r="G45" s="65"/>
      <c r="H45" s="65"/>
      <c r="I45" s="65"/>
      <c r="J45" s="65"/>
      <c r="K45" s="65"/>
      <c r="L45" s="65"/>
      <c r="M45" s="65"/>
    </row>
    <row r="46" spans="1:13" ht="30" x14ac:dyDescent="0.25">
      <c r="A46" s="27" t="s">
        <v>38</v>
      </c>
      <c r="B46" s="72" t="s">
        <v>52</v>
      </c>
      <c r="C46" s="73"/>
      <c r="D46" s="74"/>
      <c r="E46" s="75"/>
      <c r="F46" s="71"/>
      <c r="G46" s="65"/>
      <c r="H46" s="65"/>
      <c r="I46" s="65"/>
      <c r="J46" s="65"/>
      <c r="K46" s="65"/>
      <c r="L46" s="65"/>
      <c r="M46" s="65"/>
    </row>
    <row r="47" spans="1:13" ht="45" x14ac:dyDescent="0.25">
      <c r="A47" s="27" t="s">
        <v>39</v>
      </c>
      <c r="B47" s="76" t="s">
        <v>53</v>
      </c>
      <c r="C47" s="73"/>
      <c r="D47" s="74"/>
      <c r="E47" s="75"/>
      <c r="F47" s="71"/>
      <c r="G47" s="65"/>
      <c r="H47" s="65"/>
      <c r="I47" s="65"/>
      <c r="J47" s="65"/>
      <c r="K47" s="65"/>
      <c r="L47" s="65"/>
      <c r="M47" s="65"/>
    </row>
    <row r="48" spans="1:13" ht="30" x14ac:dyDescent="0.25">
      <c r="A48" s="27" t="s">
        <v>40</v>
      </c>
      <c r="B48" s="77" t="s">
        <v>48</v>
      </c>
      <c r="C48" s="73"/>
      <c r="D48" s="74"/>
      <c r="E48" s="75"/>
      <c r="F48" s="71"/>
      <c r="G48" s="65"/>
      <c r="H48" s="65"/>
      <c r="I48" s="65"/>
      <c r="J48" s="65"/>
      <c r="K48" s="65"/>
      <c r="L48" s="65"/>
      <c r="M48" s="65"/>
    </row>
    <row r="49" spans="1:13" ht="30" x14ac:dyDescent="0.25">
      <c r="A49" s="27" t="s">
        <v>41</v>
      </c>
      <c r="B49" s="78" t="s">
        <v>54</v>
      </c>
      <c r="C49" s="73"/>
      <c r="D49" s="74"/>
      <c r="E49" s="75"/>
      <c r="F49" s="71"/>
      <c r="G49" s="65"/>
      <c r="H49" s="65"/>
      <c r="I49" s="65"/>
      <c r="J49" s="65"/>
      <c r="K49" s="65"/>
      <c r="L49" s="65"/>
      <c r="M49" s="65"/>
    </row>
    <row r="50" spans="1:13" ht="30" x14ac:dyDescent="0.25">
      <c r="A50" s="27" t="s">
        <v>42</v>
      </c>
      <c r="B50" s="78" t="s">
        <v>50</v>
      </c>
      <c r="C50" s="73"/>
      <c r="D50" s="74"/>
      <c r="E50" s="75"/>
      <c r="F50" s="71"/>
      <c r="G50" s="65"/>
      <c r="H50" s="65"/>
      <c r="I50" s="65"/>
      <c r="J50" s="65"/>
      <c r="K50" s="65"/>
      <c r="L50" s="65"/>
      <c r="M50" s="65"/>
    </row>
    <row r="51" spans="1:13" ht="30" x14ac:dyDescent="0.25">
      <c r="A51" s="79" t="s">
        <v>43</v>
      </c>
      <c r="B51" s="78" t="s">
        <v>55</v>
      </c>
      <c r="C51" s="73"/>
      <c r="D51" s="74"/>
      <c r="E51" s="75"/>
      <c r="F51" s="71"/>
      <c r="G51" s="65"/>
      <c r="H51" s="65"/>
      <c r="I51" s="65"/>
      <c r="J51" s="65"/>
      <c r="K51" s="65"/>
      <c r="L51" s="65"/>
      <c r="M51" s="65"/>
    </row>
    <row r="52" spans="1:13" ht="45" x14ac:dyDescent="0.25">
      <c r="A52" s="80" t="s">
        <v>44</v>
      </c>
      <c r="B52" s="81" t="s">
        <v>51</v>
      </c>
      <c r="C52" s="73"/>
      <c r="D52" s="74"/>
      <c r="E52" s="75"/>
      <c r="F52" s="71"/>
      <c r="G52" s="65"/>
      <c r="H52" s="65"/>
      <c r="I52" s="65"/>
      <c r="J52" s="65"/>
      <c r="K52" s="65"/>
      <c r="L52" s="65"/>
      <c r="M52" s="65"/>
    </row>
    <row r="53" spans="1:13" x14ac:dyDescent="0.25">
      <c r="A53" s="83"/>
      <c r="B53" s="84"/>
      <c r="C53" s="85"/>
      <c r="D53" s="86"/>
      <c r="E53" s="85"/>
      <c r="F53" s="87"/>
      <c r="G53" s="82"/>
      <c r="H53" s="82"/>
      <c r="I53" s="82"/>
      <c r="J53" s="82"/>
      <c r="K53" s="88" t="s">
        <v>87</v>
      </c>
      <c r="L53" s="82">
        <f>L31+L34+L37</f>
        <v>0</v>
      </c>
      <c r="M53" s="82"/>
    </row>
  </sheetData>
  <mergeCells count="26">
    <mergeCell ref="J1:L1"/>
    <mergeCell ref="B2:L2"/>
    <mergeCell ref="C29:C30"/>
    <mergeCell ref="C39:D39"/>
    <mergeCell ref="C40:D40"/>
    <mergeCell ref="C41:D41"/>
    <mergeCell ref="A4:L4"/>
    <mergeCell ref="A5:L5"/>
    <mergeCell ref="A6:K6"/>
    <mergeCell ref="B27:E27"/>
    <mergeCell ref="B28:G28"/>
    <mergeCell ref="B19:L19"/>
    <mergeCell ref="B20:L20"/>
    <mergeCell ref="B21:L21"/>
    <mergeCell ref="B22:L22"/>
    <mergeCell ref="B23:L23"/>
    <mergeCell ref="B14:L14"/>
    <mergeCell ref="B15:L15"/>
    <mergeCell ref="B16:L16"/>
    <mergeCell ref="B17:L17"/>
    <mergeCell ref="B18:L18"/>
    <mergeCell ref="B9:L9"/>
    <mergeCell ref="B10:L10"/>
    <mergeCell ref="B11:L11"/>
    <mergeCell ref="B12:L12"/>
    <mergeCell ref="B13:L13"/>
  </mergeCells>
  <phoneticPr fontId="18" type="noConversion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TSp- Gripas testi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Dagnija Straupmane</dc:creator>
  <cp:lastModifiedBy>Inese Cipruse</cp:lastModifiedBy>
  <cp:lastPrinted>2019-11-07T12:56:51Z</cp:lastPrinted>
  <dcterms:created xsi:type="dcterms:W3CDTF">2019-09-28T09:31:26Z</dcterms:created>
  <dcterms:modified xsi:type="dcterms:W3CDTF">2019-11-07T12:57:06Z</dcterms:modified>
</cp:coreProperties>
</file>