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fs-02\iepirkumu_dala\Iepirkumi 2021.gads\Iepirkumu procedūras\Andrejs\188_2021_Operāciju galdu piegāde\"/>
    </mc:Choice>
  </mc:AlternateContent>
  <xr:revisionPtr revIDLastSave="0" documentId="13_ncr:1_{E7724B2C-323D-4537-BFBF-AAD15A6AB071}" xr6:coauthVersionLast="45" xr6:coauthVersionMax="47" xr10:uidLastSave="{00000000-0000-0000-0000-000000000000}"/>
  <bookViews>
    <workbookView xWindow="15" yWindow="1215" windowWidth="28785" windowHeight="14385" activeTab="1" xr2:uid="{00000000-000D-0000-FFFF-FFFF00000000}"/>
  </bookViews>
  <sheets>
    <sheet name="Saturs" sheetId="5" r:id="rId1"/>
    <sheet name="1" sheetId="6" r:id="rId2"/>
    <sheet name="2" sheetId="3" r:id="rId3"/>
    <sheet name="3" sheetId="4" r:id="rId4"/>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3" l="1"/>
  <c r="C23" i="6"/>
  <c r="C23" i="4" l="1"/>
</calcChain>
</file>

<file path=xl/sharedStrings.xml><?xml version="1.0" encoding="utf-8"?>
<sst xmlns="http://schemas.openxmlformats.org/spreadsheetml/2006/main" count="364" uniqueCount="266">
  <si>
    <t>Tehniskā-finanšu piedāvājuma forma iepirkumam</t>
  </si>
  <si>
    <t>Vispārīgās prasības:</t>
  </si>
  <si>
    <t>Piedāvājuma cenā jāiekļauj visas izmaksas, kas saistītas ar piegādi, transportu un iekārtas nodošanu ekspluatācijā, lietotāju apmācību, iekārtas apkopes garantijas laikā;</t>
  </si>
  <si>
    <t>Piegāde 8 nedēļu laikā pēc pasūtījuma veikšanas;</t>
  </si>
  <si>
    <t>Nododot ekspluatācijā Preci, piegādātājs nodrošina Preces uzstādīšanu, pārbaudi un lietotāju apmācību darbam ar iekārtu, pievienojot lietošanas instrukciju latviešu valodā;</t>
  </si>
  <si>
    <t>* Pretendents tehniskajā piedāvājumā norāda Preces ražotāju un modelim atbilstošos parametrus;</t>
  </si>
  <si>
    <t>**Parametru atbilstību pamatot ar norādi uz pavadošo dokumentu (informatīvie materiāli), kas apliecina Preces atbilstību tehniskajai specifikācijai. Informatīvajos materiālos pretendents atzīmē, uz kuru iepirkuma tehniskās specifikācijas pozīciju pievienotā informācija attiecināma;</t>
  </si>
  <si>
    <t>Piedāvājumam jāpievieno Preces ražotāja izsniegta autorizācijas vēstule, kas apliecina, ka pretendents ir tiesīgs Preci izplatīt un nodrošināt tās servisu Latvijas Republikā. Ja iesniegti ražotāja autorizēta pārstāvja izsniegti apliecinoši dokumenti, tad tie ir jāpapildina ar ražotāja izdotu dokumentu, kas apliecina šī autorizētā pārstāvja tiesības nodot pilnvarojumu trešajām pusēm ražotāja produkta izplatīšanai;</t>
  </si>
  <si>
    <t>Visas piedāvātās preces ir jaunas, iepriekš nelietotas un nesatur iepriekš lietotas vai atjaunotas sastāvdaļas vai komponentes;</t>
  </si>
  <si>
    <t>Nr.p.k.</t>
  </si>
  <si>
    <t>Preces nosaukums, veicamās funkcijas, tehniskās prasības</t>
  </si>
  <si>
    <t>Pretendenta piedāvātie parametri*</t>
  </si>
  <si>
    <t>Atsauce uz informatīvo materiālu**</t>
  </si>
  <si>
    <t>CENA kopā bez PVN, EUR:</t>
  </si>
  <si>
    <t xml:space="preserve">Preces ražotājs:  </t>
  </si>
  <si>
    <t xml:space="preserve">Preces modelis, kods: </t>
  </si>
  <si>
    <t>Tehniskā prasības:</t>
  </si>
  <si>
    <t>Visas pamatkolonnas funkcijas vadāmas no bezvadu tālvadības pults un no paneļa uz kolonnas ar elektromotoru palīdzību;</t>
  </si>
  <si>
    <t>Aprīkota ar sensoriem, kas nosaka galda virsmas veidu, virzienu, atpazīst transfēra ratiņu piekļuvi;</t>
  </si>
  <si>
    <t>Barošana – no akumulatora baterijām, jānodrošina elektrības vada montāžu grīdā;</t>
  </si>
  <si>
    <t>Operāciju galda sistēma ar noņemamu galda virsmu;</t>
  </si>
  <si>
    <t>Operāciju galda virsmai sānos stiprinātas standarta instrumentu sliedes;</t>
  </si>
  <si>
    <t>Pilns galda virsmas garums ar galvas un kāju sekcijām - ne mazāk kā 2000mm;</t>
  </si>
  <si>
    <t>Galda virsma rentgenstarus caurlaidīga no kolonnas tuvākās malas galvas virzienā ne mazāk kā 1150mm;</t>
  </si>
  <si>
    <t>Galda virsmas platums ar standarta sānu instrumentu sliedēm ne mazāk kā 580mm;</t>
  </si>
  <si>
    <t>Kāju sekcijas pielāgošana - motorizēta, ne mazāk kā +90°/-100° leņķī;</t>
  </si>
  <si>
    <t>Iespējama kāju sekcijas daļu neatkarīga vadība - kreisā vai labā atsevišķi;</t>
  </si>
  <si>
    <t>Galda virsmas longitudinālā nobīde vismaz 380mm, motorizēta;</t>
  </si>
  <si>
    <t>Galda virsma visā garumā rentgenstarus caurlaidīga;</t>
  </si>
  <si>
    <t>Galda virsmas daļas aprīkotas ar sadursmes sensoriem;</t>
  </si>
  <si>
    <t>Operāciju galda virsma aprīkota ar ne mazāk kā 80mm bieziem matračiem;</t>
  </si>
  <si>
    <t>Matrači stiprinās pie galda virsmas ar tapām, noņemami bez speciālu instrumentu palīdzības;</t>
  </si>
  <si>
    <t>Matrači ar pretizgulējuma, siltuma noturības un elektrovadāmības īpašībām;</t>
  </si>
  <si>
    <t>Matračus iespējams mazgāt automātiskā mazgāšanas un dezinfekcijas mašīnā.</t>
  </si>
  <si>
    <t>Pacienta sildāmais elektriskais matracis:</t>
  </si>
  <si>
    <t>Kontroles bloks aprīkots ar diviem neatkarīgiem sildīšanas sistēmas mikroprocesoriem;</t>
  </si>
  <si>
    <r>
      <t xml:space="preserve">Matrači izgatavoti no karbonšķiedras un pārklāti ar poliuretāna pārvalku, </t>
    </r>
    <r>
      <rPr>
        <sz val="10"/>
        <rFont val="Times New Roman"/>
        <family val="1"/>
      </rPr>
      <t>izmērs ne mazāk kā 800x500mm;</t>
    </r>
  </si>
  <si>
    <t>Maksimālā temperatūra ne vairāk kā 42°C;</t>
  </si>
  <si>
    <t>Komplektācija:</t>
  </si>
  <si>
    <t>Pretendenta piedāvātie parametri</t>
  </si>
  <si>
    <t>Daudzums:</t>
  </si>
  <si>
    <t>Vienības cena EUR bez PVN:</t>
  </si>
  <si>
    <t>Galda kolonna;</t>
  </si>
  <si>
    <t>Bezvadu tālvadības pults ar lādētaju;</t>
  </si>
  <si>
    <t>Pacienta sildāmais elektriskais matracis.</t>
  </si>
  <si>
    <t>Operāciju galda kolonna:</t>
  </si>
  <si>
    <t>Galda virsma:</t>
  </si>
  <si>
    <t>Operāciju galds</t>
  </si>
  <si>
    <t>Operāciju galdu piegāde</t>
  </si>
  <si>
    <t>Iespēja uz kolonnas izvēlēties pacienta novietojuma virzienu (reversi vai pamatvirzienā);</t>
  </si>
  <si>
    <t>Trandelenburga/antitrandelenburga stāvoklis ne mazāk kā +45°/-45° leņķī;</t>
  </si>
  <si>
    <t>Pretendenta rīcībā ir ne mazāk kā viens servisa inženieris, kurš ir piedāvātās Preces ražotāja apmācīts un sertificēts medicīnas aprīkojuma uzstādīšanai, garantijas remonta un apkopes veikšanai Latvijas Republikā (piedāvājumam jāpievieno preces ražotāja izsniegtu speciālista sertifikāta kopiju/ vai ražotāja izsniegtu apmācības dokumentu/ vai ražotāja apliecinājuma kopiju);</t>
  </si>
  <si>
    <t>Cena par komplektāciju bez PVN, EUR:</t>
  </si>
  <si>
    <t>Operāciju galds aprīkots ar bezvadu rokas vadības pulti ar skārienjūtīgu ekrānu, katra elektromotora kustības ātrumu iespējams regulēt neatkarīgi no pārējiem elektromotoriem</t>
  </si>
  <si>
    <t>Apakšējās muguras sekcijas pielāgošana - motorizēta, ne mazāk kā +90°/-55° leņķī;</t>
  </si>
  <si>
    <t>Temperatūras mērījumu un uzstādīšanas precizitāte ne vairāk kā 0,5°C;</t>
  </si>
  <si>
    <t>Matracis aprīkots ar ne mazāk kā 8 temperatūras kontroles sensoriem.</t>
  </si>
  <si>
    <t>Operāciju galds asinsvadu un sirds ķirurģijai</t>
  </si>
  <si>
    <t>Operāciju galds ambulatorajai ķirurģijai</t>
  </si>
  <si>
    <t>1</t>
  </si>
  <si>
    <t>Tehniskās prasības:</t>
  </si>
  <si>
    <t>Operāciju galds C-lokam</t>
  </si>
  <si>
    <t>Operāciju galds paredzēts kardiovaskulārajai ķirurģijai</t>
  </si>
  <si>
    <t>Galds piemērots pacientu izmeklējumiem ar C-loka rentgenu</t>
  </si>
  <si>
    <t>Galds novietots uz portatīvas kolonnas ar četriem dubultajiem antistatiskiem riteņiem ar bremzes mehānismu</t>
  </si>
  <si>
    <t>Galda virsmas augstuma izmaiņa vismaz 35 cm</t>
  </si>
  <si>
    <t>Galds saderīgs ar Latvijas elektrotīkla parametriem</t>
  </si>
  <si>
    <r>
      <t>Laterālais slīpums maināms vismaz +/- 15</t>
    </r>
    <r>
      <rPr>
        <vertAlign val="superscript"/>
        <sz val="10"/>
        <rFont val="Times New Roman"/>
        <family val="1"/>
        <charset val="186"/>
      </rPr>
      <t>o</t>
    </r>
  </si>
  <si>
    <t>Galda kolonna iebūvēta grīdā (kolonnas un elektrības pievades iebūvi grīdā nodrošina izplatītājs) ar rotācijas iespēju, rotācijas bremzēšanu nodrošina kāju pedālis;</t>
  </si>
  <si>
    <t>Operāciju galda virsma, kas sastāv no galvas sekcijas, iegurņa un muguras sekcijas (jeb divdaļīgas - attiecīgi apakšējās un augšējās muguras sekcijas), bāzes sekcijas un divdaļīgām kāju sekcijām;</t>
  </si>
  <si>
    <t>Maksimālais pieļaujamais pacienta svars ne mazāk kā 360kg;</t>
  </si>
  <si>
    <t>Galda virsmas sānsvere ne mazāk kā  +/-27°;</t>
  </si>
  <si>
    <t>Kāju sekcija - divdaļīga, izplešama uz sāniem, regulējama uz augšu/leju, ar matraci;</t>
  </si>
  <si>
    <t>Komplektācija (aksesuāri):</t>
  </si>
  <si>
    <t>Augšējā muguras (jeb muguras sekcija) sekcija - ar matraci;</t>
  </si>
  <si>
    <t>Kolonnā iebūvētās baterijas nodrošina vismaz 120 h darbību</t>
  </si>
  <si>
    <t>Izgatavota no nerūsējoša tērauda.</t>
  </si>
  <si>
    <t>Augšējā muguras sekcija - ar matraci;</t>
  </si>
  <si>
    <t>Aprīkots ar rokas vadības pults mobilo uzlādes staciju (stacija iebūvēta sienā, iebūvi nodrošina piegādātājs);</t>
  </si>
  <si>
    <t>Galvas sekcija - regulējama uz augšu/ leju rotācijas kustībā pret savienojumu ar blakus esošo daļu, ar matraci;</t>
  </si>
  <si>
    <t>Galda kolonna portatīva ar 4 riteņiem pārvietošanai, riteņus iespējams fiksēt ar kājas bremzi;</t>
  </si>
  <si>
    <t>Portatīvās kolonnas  augstuma maiņas diapazons ne mazāks kā 480 mm, zemākais augstums no grīdas ne lielāks kā 590 mm (bez matračiem, bet aprēķinā ieskaitot galda virsmu);</t>
  </si>
  <si>
    <t>Barošana no akumulatora baterijām un elektropadeves ar vadu;</t>
  </si>
  <si>
    <t>Galvas sekciju iespējams noliekt uz leju un augšu leņķī pret savienojuma asi</t>
  </si>
  <si>
    <t>Kāju atdalītājs 
- polsterēts, sānu pozīcijas nodrošināšanai</t>
  </si>
  <si>
    <t>Pretendenta piedāvātie parametri un identifikācijas kods</t>
  </si>
  <si>
    <t>Pretendenta piedāvātie parametri un piederuma identifikācijas kods</t>
  </si>
  <si>
    <t>Anestēzijas ekrāns;</t>
  </si>
  <si>
    <t>Cena par komplektāciju (galds ar aksesuāriem) bez PVN, EUR:</t>
  </si>
  <si>
    <t>Daudzums***:</t>
  </si>
  <si>
    <t>Anestēzijas roku balsts 
- regulējams ar vienu roku, 
- vismaz 600mm garš 
- ar matraci un fiksācijas siksnām;</t>
  </si>
  <si>
    <r>
      <t xml:space="preserve">Anestēzijas aizslietnis 
- </t>
    </r>
    <r>
      <rPr>
        <sz val="10"/>
        <rFont val="Times New Roman"/>
        <family val="1"/>
      </rPr>
      <t xml:space="preserve">elastīgais, arkveida, 
- </t>
    </r>
    <r>
      <rPr>
        <sz val="10"/>
        <rFont val="Times New Roman"/>
        <family val="1"/>
        <charset val="186"/>
      </rPr>
      <t>ar fiksatoru;</t>
    </r>
  </si>
  <si>
    <t>Kāju sekcija 
- viendaļīga, 
- regulējama uz augšu/leju, 
- ar matraci;</t>
  </si>
  <si>
    <t>Rokas operāciju galdiņš 
- ar atbalstu un maināmu augstumu;</t>
  </si>
  <si>
    <t>Izgatavota no nerūsējoša tērauda;</t>
  </si>
  <si>
    <t>Matračus iespējams mazgāt automātiskā mazgāšanas un dezinfekcijas mašīnā;</t>
  </si>
  <si>
    <t>Virsma saderīga ar slimnīcā esošajiem operāciju galdu transporta ratiem vai tie ir iekļauti piedāvājumā</t>
  </si>
  <si>
    <t>Iebūvētās kolonnas augstuma maiņas diapazons ne mazāks kā 480 mm, zemākais augstums no grīdas ne lielāks kā 595 mm (bez matračiem, bet aprēķinā ieskaitot galda virsmu);</t>
  </si>
  <si>
    <t>Operāciju galds aprīkots ar bezvadu rokas vadības pulti ar skārienjūtīgu ekrānu, iespējams regulēt elektromotoru ātrumu;</t>
  </si>
  <si>
    <t>Aprīkots ar rokas vadības pults uzlādes staciju (stacija iebūvēta sienā, piegādātājs nodrošina iebūvēšanu);</t>
  </si>
  <si>
    <t>Galda virsma rentgenstarus caurlaidīga no kolonnas tuvākās malas kāju virzienā ne mazāk kā 1150mm;</t>
  </si>
  <si>
    <t>Ķermeņa fiksācijas siksna
- fiksējama ap vidukli,
- Velcro aizdare,
- vismaz 1500 mm garumā;</t>
  </si>
  <si>
    <t>Infūzijas sistēmu statīvs 
- ar četriem āķiem, 
- stiprināms pie operāciju galda sānu sliedes,
- garumā vismaz 1000 mm;</t>
  </si>
  <si>
    <t>Standarta radiālais kronšteins
- stiprināms pie sānu sliedes;</t>
  </si>
  <si>
    <t>1.10</t>
  </si>
  <si>
    <t>1.11</t>
  </si>
  <si>
    <t>1.12</t>
  </si>
  <si>
    <t>1.13</t>
  </si>
  <si>
    <t>1.14</t>
  </si>
  <si>
    <t>1.15</t>
  </si>
  <si>
    <t>1.16</t>
  </si>
  <si>
    <t>1.17</t>
  </si>
  <si>
    <t>1.18</t>
  </si>
  <si>
    <t>1.19</t>
  </si>
  <si>
    <t>1.20</t>
  </si>
  <si>
    <t>1.21</t>
  </si>
  <si>
    <t>1.22</t>
  </si>
  <si>
    <t>1.23</t>
  </si>
  <si>
    <t>1.24</t>
  </si>
  <si>
    <t>1.25</t>
  </si>
  <si>
    <t>1.26</t>
  </si>
  <si>
    <t>1.27</t>
  </si>
  <si>
    <t>1.28</t>
  </si>
  <si>
    <t>1.29</t>
  </si>
  <si>
    <t>1.30</t>
  </si>
  <si>
    <t>1.31</t>
  </si>
  <si>
    <t>1.37</t>
  </si>
  <si>
    <t>1.38</t>
  </si>
  <si>
    <t>1.39</t>
  </si>
  <si>
    <t>1.40</t>
  </si>
  <si>
    <t>1.41</t>
  </si>
  <si>
    <t>1.42</t>
  </si>
  <si>
    <t>1.43</t>
  </si>
  <si>
    <t>1.44</t>
  </si>
  <si>
    <t>1.45</t>
  </si>
  <si>
    <t>1.46</t>
  </si>
  <si>
    <t>1.47</t>
  </si>
  <si>
    <t>1.48</t>
  </si>
  <si>
    <t>1.49</t>
  </si>
  <si>
    <t>1.50</t>
  </si>
  <si>
    <t>1.51</t>
  </si>
  <si>
    <t>1.52</t>
  </si>
  <si>
    <t>1.53</t>
  </si>
  <si>
    <t>1.54</t>
  </si>
  <si>
    <t>1.55</t>
  </si>
  <si>
    <t>1.56</t>
  </si>
  <si>
    <t>1.57</t>
  </si>
  <si>
    <r>
      <t>Vien</t>
    </r>
    <r>
      <rPr>
        <sz val="10"/>
        <rFont val="Times New Roman"/>
        <family val="1"/>
        <charset val="186"/>
      </rPr>
      <t>daļīga operāciju galda virsmas bāze ar 4 elektromotoriem un matraci (vai divdaļīga, ja tajā integrēta 1.43 punktā piedāvātā apakšējā muguras sekcija);</t>
    </r>
  </si>
  <si>
    <t>Apakšējā muguras (jeb iegurņa sekcija - regulējama uz augšu/ leju, ar matraci (var būt integrēta kopā ar 1.39 punktā piedāvāto bāzes sekciju);</t>
  </si>
  <si>
    <t>Pretizgulējumu matracis papēžiem (komplektā divi matrači vai kopīgs abiem papēžiem) 
- gēla;
- ieapaļa pakavveida forma;</t>
  </si>
  <si>
    <t>Pretizgulējumu aizsargs rokai 
- gēla;
- garumā 350 mm +-30 mm</t>
  </si>
  <si>
    <t>Ķermeņa fiksācijas siksna 
- ap vidukli;
- Velcro aizdare</t>
  </si>
  <si>
    <r>
      <t>B</t>
    </r>
    <r>
      <rPr>
        <sz val="10"/>
        <rFont val="Times New Roman"/>
        <family val="1"/>
        <charset val="186"/>
      </rPr>
      <t>āzes sekcija, kas aprīkota ar 4 elektromotoriem;</t>
    </r>
  </si>
  <si>
    <t>1.58</t>
  </si>
  <si>
    <t>Gēla pārklājs-matracis 
- garumā vismaz 1800 mm, platumā vismaz 500 mm</t>
  </si>
  <si>
    <t>1.59</t>
  </si>
  <si>
    <t>Balsta rullītis (vai četrstūra forma ar noapaļotām malām)
- gēla materiāls;</t>
  </si>
  <si>
    <t>Balsta rullītis (vai četrstūra forma ar noapaļotām malām)
- putu vai analogs materiāls;</t>
  </si>
  <si>
    <t>1.60</t>
  </si>
  <si>
    <t>Gēla pārklājs-matracis 
- garumā vismaz 500 mm, platumā diapazonā 100-300 mm</t>
  </si>
  <si>
    <t>Galda izturība vismaz 300 kg (pacienta svars)</t>
  </si>
  <si>
    <r>
      <t>Trendelenburga/antitrendelenburga pozīcija vismaz +/- 25</t>
    </r>
    <r>
      <rPr>
        <vertAlign val="superscript"/>
        <sz val="10"/>
        <rFont val="Times New Roman"/>
        <family val="1"/>
        <charset val="186"/>
      </rPr>
      <t>o</t>
    </r>
  </si>
  <si>
    <t>Galda virsma ir 0,4 mm (+/- 0,1) Al ekvivalents</t>
  </si>
  <si>
    <t>Galda virsmas izmērs vismaz 225x54 cm</t>
  </si>
  <si>
    <t>Nodrošina no metāla detaļām brīvu attēlošanu galdam vismaz 190 cm garumā (ieskaitot galvas daļu)</t>
  </si>
  <si>
    <t>Galda virsmas kustība longitudinālā virzienā vismaz 80 cm</t>
  </si>
  <si>
    <t>Galda virsmas kustība transversālā/laterālā virzienā vismaz 20 cm</t>
  </si>
  <si>
    <t>Galda virsma veidota no oglekļšķiedras</t>
  </si>
  <si>
    <t>Galda kolonnā iebūvēts akumulators, akumulators nodrošina operāciju galda darbību, kad tas nav pieslēgts maiņstrāvai</t>
  </si>
  <si>
    <t>Operāciju galdam abos sānos fiksētas sānu sliedes</t>
  </si>
  <si>
    <t>Roku balsts</t>
  </si>
  <si>
    <t>Galda rāmja konstrukcija un kolonna ir veidota no nerūsējošā tērauda</t>
  </si>
  <si>
    <t>Galds sastāv no galda virsmas, matrača, portatīvas kolonnas uz ritentiņiem</t>
  </si>
  <si>
    <t>Infūziju statīvs, pievienojams pie sānu sliedes</t>
  </si>
  <si>
    <t>Radiācijas aizslietnis-aizkars, stiprināms pie sānu sliedes</t>
  </si>
  <si>
    <t>Pie sānu sliedes stiprināms rokturis galda pozicionēšanai</t>
  </si>
  <si>
    <t>3.3</t>
  </si>
  <si>
    <t>3.4</t>
  </si>
  <si>
    <t>3.1</t>
  </si>
  <si>
    <t>3.2</t>
  </si>
  <si>
    <t>3.5</t>
  </si>
  <si>
    <t>3.6</t>
  </si>
  <si>
    <t>3.7</t>
  </si>
  <si>
    <t>3.8</t>
  </si>
  <si>
    <t>3.9</t>
  </si>
  <si>
    <t>3.10</t>
  </si>
  <si>
    <t>3.11</t>
  </si>
  <si>
    <t>3.12</t>
  </si>
  <si>
    <t>3.13</t>
  </si>
  <si>
    <t>3.14</t>
  </si>
  <si>
    <t>3.15</t>
  </si>
  <si>
    <t>3.16</t>
  </si>
  <si>
    <t>3.17</t>
  </si>
  <si>
    <t>3.18</t>
  </si>
  <si>
    <t>3.19</t>
  </si>
  <si>
    <t>3.20</t>
  </si>
  <si>
    <t>3.21</t>
  </si>
  <si>
    <t>3.22</t>
  </si>
  <si>
    <t>3.23</t>
  </si>
  <si>
    <t>Bāzes sekcija, kas aprīkota ar 4 elektromotoriem;</t>
  </si>
  <si>
    <t>Kāju sekcija - divdaļīga, noņemama no operāciju galda virsmas bāzes, izplešama uz sāniem, regulējama uz augšu/leju, ar matraci un fiksācijas siksnu katrai kājai potītes reģionā atsevišķi;</t>
  </si>
  <si>
    <t>Anestēzijas roku balsts 
- vismaz 600mm garš ar matraci un fiksācijas siksnām, iekļauj stiprinājumu pie op. galda;</t>
  </si>
  <si>
    <t>Rokas operāciju stute (paredzēta operācijām sānu pozīcijā)
- ar statīvu, ar maināmu novietojumu un augstumu;</t>
  </si>
  <si>
    <t>Kāju turētāji ginekoloģiskām operācijām
- polsterēti, regulējami ar vienu roku, pacienta svara izturība ne mazāka kā 135 kg, iekļauj stiprinājumus pie galda</t>
  </si>
  <si>
    <t>Muguras stute (balsts) uz statīva
- polsterēts, stiprināms pie sānu sliedes ar maināmu augstumu un atbalsta virsmas novietojumu pret sānu sliedi 
- izmērs 120x170 mm +/- 10%, atbalsts ir rotējams un novietojams gan horizontālā, gan vertikālā stāvoklī
- novietojums maināms tuvāk/tālāk no operāciju galda viduslīnijas</t>
  </si>
  <si>
    <t>Piedāvātajai Precei ir jāatbilst medicīnas ierīču regulai 2017/745,  iesniedzot  piedāvātās preces EK atbilstības deklarāciju un CE sertifikātu (ja ražotājs noteicis ierīču klasi: IIa, IIb vai III klases ierīces), ja ražotājs Preci definējis par medicīnas iekārtu;</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</si>
  <si>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</si>
  <si>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</si>
  <si>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</si>
  <si>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</si>
  <si>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</si>
  <si>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</si>
  <si>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</si>
  <si>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</si>
  <si>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</si>
  <si>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</si>
  <si>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</si>
  <si>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</si>
  <si>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</si>
  <si>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</si>
  <si>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</si>
  <si>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</si>
  <si>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</si>
  <si>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</si>
  <si>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</si>
  <si>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</si>
  <si>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</si>
  <si>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</si>
  <si>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</si>
  <si>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</si>
  <si>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</si>
  <si>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</si>
  <si>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</si>
  <si>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</si>
  <si>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</si>
  <si>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</si>
  <si>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</si>
  <si>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</si>
  <si>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</si>
  <si>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</si>
  <si>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</si>
  <si>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</si>
  <si>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</si>
  <si>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</si>
  <si>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</si>
  <si>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</si>
  <si>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</si>
  <si>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</si>
  <si>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</si>
  <si>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</si>
  <si>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</si>
  <si>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</si>
  <si>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r>
      <t>Vien</t>
    </r>
    <r>
      <rPr>
        <sz val="10"/>
        <rFont val="Times New Roman"/>
        <family val="1"/>
        <charset val="186"/>
      </rPr>
      <t>daļīga operāciju galda virsmas bāze ar 4 elektromotoriem un matraci (vai divdaļīga, ja tajā integrēta 2.37 punktā piedāvātā apakšējā muguras sekcija);</t>
    </r>
  </si>
  <si>
    <t>Apakšējā muguras (jeb iegurņa sekcija - regulējama uz augšu/ leju, ar matraci (var būt integrēta kopā ar 2.33 punktā piedāvāto bāzes sekciju);</t>
  </si>
  <si>
    <t>Saturs</t>
  </si>
  <si>
    <t>.daļa</t>
  </si>
  <si>
    <t>Ķirurga pakāpiens, 
- metāla,
- virsma droša no paslīdēšanas,
- augstums 130 mm +/- 10%;</t>
  </si>
  <si>
    <t>Galvas atbalsta matracis 
- gēla vai analoga materiāla;
- noslēgta apļa forma;
- diametrs 200 mm +/- 10%</t>
  </si>
  <si>
    <t>***Norādītais paredzamais komplektācijas daudzums ir aptuvens un tiek izmantots piedāvājuma vērtēšanā. Līgumi tiek slēgti par vienas vienības cenu, nosakot visa līguma kopējo apjomu naudas izteiksmē un nenosakot katras iepirkuma pozīcijas apjomu;</t>
  </si>
  <si>
    <t>Aksesuāru skapis</t>
  </si>
  <si>
    <t>2.47</t>
  </si>
  <si>
    <r>
      <t xml:space="preserve">Piedāvātajām Precēm garantijas </t>
    </r>
    <r>
      <rPr>
        <sz val="10"/>
        <color rgb="FFFF0000"/>
        <rFont val="Times New Roman"/>
        <family val="1"/>
        <charset val="186"/>
      </rPr>
      <t xml:space="preserve">termiņš ir ____ (_________________) mēneši </t>
    </r>
    <r>
      <rPr>
        <sz val="10"/>
        <rFont val="Times New Roman"/>
        <family val="1"/>
        <charset val="186"/>
      </rPr>
      <t>no pieņemšanas – nodošanas akta abpusējas parakstīšanas dienas, bet ne mazāk kā 24 mēneši;</t>
    </r>
  </si>
  <si>
    <r>
      <t xml:space="preserve">Piedāvātajām Precēm garantijas </t>
    </r>
    <r>
      <rPr>
        <sz val="10"/>
        <color rgb="FFFF0000"/>
        <rFont val="Times New Roman"/>
        <family val="1"/>
        <charset val="186"/>
      </rPr>
      <t>termiņš ir ____ (_________________) mēneši</t>
    </r>
    <r>
      <rPr>
        <sz val="10"/>
        <rFont val="Times New Roman"/>
        <family val="1"/>
        <charset val="186"/>
      </rPr>
      <t xml:space="preserve"> no pieņemšanas – nodošanas akta abpusējas parakstīšanas dienas, bet ne mazāk kā 24 mēneši;</t>
    </r>
  </si>
  <si>
    <t>2.pielikums atklāta konkursa Nr.PSKUS 2021/188 nolikumam</t>
  </si>
  <si>
    <t>4.pielikums atklāta konkursa Nr.PSKUS 2021/188 nolikumam</t>
  </si>
  <si>
    <t>3.pielikums atklāta konkursa Nr.PSKUS 2021/188 nolikumam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</si>
</sst>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Ls-426]\ * #,##0.00_-;\-[$Ls-426]\ * #,##0.00_-;_-[$Ls-426]\ * &quot;-&quot;??_-;_-@_-"/>
    <numFmt numFmtId="165" formatCode="_-[$€-2]\ * #,##0.00_-;\-[$€-2]\ * #,##0.00_-;_-[$€-2]\ * &quot;-&quot;??_-;_-@_-"/>
  </numFmts>
  <fonts count="17" x14ac:knownFonts="1">
    <font>
      <sz val="11"/>
      <color theme="1"/>
      <name val="Calibri"/>
      <family val="2"/>
      <charset val="186"/>
      <scheme val="minor"/>
    </font>
    <font>
      <sz val="12"/>
      <color theme="1"/>
      <name val="Calibri"/>
      <family val="2"/>
      <charset val="186"/>
      <scheme val="minor"/>
    </font>
    <font>
      <sz val="10"/>
      <color theme="1"/>
      <name val="Times New Roman"/>
      <family val="1"/>
      <charset val="186"/>
    </font>
    <font>
      <b/>
      <sz val="12"/>
      <color theme="1"/>
      <name val="Times New Roman"/>
      <family val="1"/>
      <charset val="186"/>
    </font>
    <font>
      <i/>
      <sz val="12"/>
      <name val="Times New Roman"/>
      <family val="1"/>
      <charset val="186"/>
    </font>
    <font>
      <b/>
      <sz val="10"/>
      <name val="Times New Roman"/>
      <family val="1"/>
      <charset val="186"/>
    </font>
    <font>
      <sz val="10"/>
      <name val="Times New Roman"/>
      <family val="1"/>
      <charset val="186"/>
    </font>
    <font>
      <sz val="10"/>
      <name val="Arial"/>
      <family val="2"/>
      <charset val="186"/>
    </font>
    <font>
      <b/>
      <sz val="12"/>
      <name val="Times New Roman"/>
      <family val="1"/>
      <charset val="186"/>
    </font>
    <font>
      <sz val="11"/>
      <color theme="1"/>
      <name val="Times New Roman"/>
      <family val="1"/>
      <charset val="186"/>
    </font>
    <font>
      <b/>
      <i/>
      <sz val="10"/>
      <name val="Times New Roman"/>
      <family val="1"/>
      <charset val="186"/>
    </font>
    <font>
      <sz val="10"/>
      <name val="Times New Roman"/>
      <family val="1"/>
    </font>
    <font>
      <vertAlign val="superscript"/>
      <sz val="10"/>
      <name val="Times New Roman"/>
      <family val="1"/>
      <charset val="186"/>
    </font>
    <font>
      <sz val="8"/>
      <name val="Calibri"/>
      <family val="2"/>
      <charset val="186"/>
      <scheme val="minor"/>
    </font>
    <font>
      <b/>
      <sz val="16"/>
      <color theme="1"/>
      <name val="Times New Roman"/>
      <family val="1"/>
      <charset val="186"/>
    </font>
    <font>
      <b/>
      <sz val="14"/>
      <color theme="1"/>
      <name val="Times New Roman"/>
      <family val="1"/>
      <charset val="186"/>
    </font>
    <font>
      <sz val="10"/>
      <color rgb="FFFF0000"/>
      <name val="Times New Roman"/>
      <family val="1"/>
      <charset val="186"/>
    </font>
  </fonts>
  <fills count="5">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164" fontId="2" fillId="0" borderId="0">
      <alignment vertical="center" wrapText="1"/>
    </xf>
    <xf numFmtId="0" fontId="7" fillId="0" borderId="0"/>
  </cellStyleXfs>
  <cellXfs count="101">
    <xf numFmtId="0" fontId="0" fillId="0" borderId="0" xfId="0"/>
    <xf numFmtId="0" fontId="1" fillId="0" borderId="0" xfId="0" applyFont="1"/>
    <xf numFmtId="0" fontId="6" fillId="0" borderId="0" xfId="1" applyNumberFormat="1" applyFont="1" applyAlignment="1">
      <alignment horizontal="left" vertical="top" wrapText="1"/>
    </xf>
    <xf numFmtId="0" fontId="6" fillId="0" borderId="1" xfId="0" applyFont="1" applyBorder="1" applyAlignment="1">
      <alignment horizontal="right" wrapText="1"/>
    </xf>
    <xf numFmtId="0" fontId="6" fillId="0" borderId="1" xfId="0" applyFont="1" applyBorder="1" applyAlignment="1">
      <alignment wrapText="1"/>
    </xf>
    <xf numFmtId="0" fontId="6" fillId="0" borderId="1" xfId="2" applyFont="1" applyBorder="1" applyAlignment="1">
      <alignment vertical="center" wrapText="1"/>
    </xf>
    <xf numFmtId="0" fontId="6" fillId="0" borderId="1" xfId="0" applyFont="1" applyBorder="1" applyAlignment="1">
      <alignment horizontal="justify" vertical="top" wrapText="1"/>
    </xf>
    <xf numFmtId="0" fontId="6" fillId="0" borderId="4" xfId="2"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vertical="center" wrapText="1"/>
    </xf>
    <xf numFmtId="0" fontId="6" fillId="0" borderId="4" xfId="2" applyFont="1" applyBorder="1" applyAlignment="1">
      <alignment wrapText="1"/>
    </xf>
    <xf numFmtId="0" fontId="6" fillId="0" borderId="1" xfId="0" applyFont="1" applyBorder="1" applyAlignment="1">
      <alignment horizontal="justify" vertical="center" wrapText="1"/>
    </xf>
    <xf numFmtId="0" fontId="2" fillId="0" borderId="1" xfId="0" applyFont="1" applyBorder="1" applyAlignment="1">
      <alignment horizontal="center" vertical="center"/>
    </xf>
    <xf numFmtId="0" fontId="2" fillId="0" borderId="1" xfId="0" applyFont="1" applyBorder="1" applyAlignment="1">
      <alignment horizontal="center" wrapText="1"/>
    </xf>
    <xf numFmtId="0" fontId="11" fillId="0" borderId="1" xfId="0" applyFont="1" applyBorder="1" applyAlignment="1">
      <alignment horizontal="justify"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center" wrapText="1"/>
    </xf>
    <xf numFmtId="0" fontId="10" fillId="3" borderId="2" xfId="2" applyFont="1" applyFill="1" applyBorder="1" applyAlignment="1">
      <alignment vertical="top" wrapText="1"/>
    </xf>
    <xf numFmtId="0" fontId="10" fillId="3" borderId="3" xfId="2" applyFont="1" applyFill="1" applyBorder="1" applyAlignment="1">
      <alignment vertical="top" wrapText="1"/>
    </xf>
    <xf numFmtId="0" fontId="10" fillId="3" borderId="4" xfId="2" applyFont="1" applyFill="1" applyBorder="1" applyAlignment="1">
      <alignment vertical="top" wrapText="1"/>
    </xf>
    <xf numFmtId="0" fontId="10" fillId="4" borderId="2" xfId="2" applyFont="1" applyFill="1" applyBorder="1" applyAlignment="1">
      <alignment vertical="top" wrapText="1"/>
    </xf>
    <xf numFmtId="0" fontId="10" fillId="4" borderId="3" xfId="2" applyFont="1" applyFill="1" applyBorder="1" applyAlignment="1">
      <alignment vertical="top" wrapText="1"/>
    </xf>
    <xf numFmtId="0" fontId="10" fillId="4" borderId="4" xfId="2" applyFont="1" applyFill="1" applyBorder="1" applyAlignment="1">
      <alignment vertical="top" wrapText="1"/>
    </xf>
    <xf numFmtId="0" fontId="5" fillId="4" borderId="2" xfId="0" quotePrefix="1" applyFont="1" applyFill="1" applyBorder="1" applyAlignment="1">
      <alignment horizontal="right" vertical="center" wrapText="1"/>
    </xf>
    <xf numFmtId="0" fontId="10" fillId="4" borderId="1" xfId="2" applyFont="1" applyFill="1" applyBorder="1" applyAlignment="1">
      <alignment vertical="center" wrapText="1"/>
    </xf>
    <xf numFmtId="0" fontId="10" fillId="4" borderId="1" xfId="2" quotePrefix="1" applyFont="1" applyFill="1" applyBorder="1" applyAlignment="1">
      <alignment horizontal="center" vertical="center" wrapText="1"/>
    </xf>
    <xf numFmtId="0" fontId="10" fillId="4" borderId="1" xfId="2" quotePrefix="1" applyFont="1" applyFill="1" applyBorder="1" applyAlignment="1">
      <alignment vertical="top" wrapText="1"/>
    </xf>
    <xf numFmtId="0" fontId="1" fillId="0" borderId="0" xfId="0" applyFont="1" applyAlignment="1">
      <alignment horizontal="left"/>
    </xf>
    <xf numFmtId="0" fontId="5"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6" fillId="0" borderId="1" xfId="2" applyFont="1" applyBorder="1" applyAlignment="1">
      <alignment horizontal="center" vertical="center" wrapText="1"/>
    </xf>
    <xf numFmtId="0" fontId="6" fillId="0" borderId="1" xfId="0" applyFont="1" applyFill="1" applyBorder="1" applyAlignment="1">
      <alignment wrapText="1"/>
    </xf>
    <xf numFmtId="0" fontId="11" fillId="0" borderId="1" xfId="0" applyFont="1" applyFill="1" applyBorder="1" applyAlignment="1">
      <alignment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justify" vertical="top" wrapText="1"/>
    </xf>
    <xf numFmtId="49" fontId="6" fillId="0" borderId="1" xfId="2" applyNumberFormat="1" applyFont="1" applyBorder="1" applyAlignment="1">
      <alignment horizontal="right" vertical="center" wrapText="1"/>
    </xf>
    <xf numFmtId="49" fontId="6" fillId="0" borderId="1" xfId="1" applyNumberFormat="1" applyFont="1" applyBorder="1" applyAlignment="1">
      <alignment horizontal="right" vertical="center" wrapText="1"/>
    </xf>
    <xf numFmtId="49" fontId="6" fillId="0" borderId="0" xfId="1" applyNumberFormat="1" applyFont="1" applyAlignment="1">
      <alignment horizontal="right" vertical="center" wrapText="1"/>
    </xf>
    <xf numFmtId="49" fontId="5" fillId="2" borderId="1" xfId="2" applyNumberFormat="1" applyFont="1" applyFill="1" applyBorder="1" applyAlignment="1">
      <alignment horizontal="right" vertical="center" wrapText="1"/>
    </xf>
    <xf numFmtId="49" fontId="8" fillId="3" borderId="1" xfId="0" applyNumberFormat="1" applyFont="1" applyFill="1" applyBorder="1" applyAlignment="1">
      <alignment horizontal="right" vertical="center"/>
    </xf>
    <xf numFmtId="49" fontId="9" fillId="4" borderId="0" xfId="0" applyNumberFormat="1" applyFont="1" applyFill="1" applyAlignment="1">
      <alignment horizontal="right" vertical="center"/>
    </xf>
    <xf numFmtId="49" fontId="6" fillId="0" borderId="1" xfId="0" applyNumberFormat="1" applyFont="1" applyBorder="1" applyAlignment="1">
      <alignment horizontal="right" vertical="center" wrapText="1"/>
    </xf>
    <xf numFmtId="49" fontId="10" fillId="3" borderId="1" xfId="2" applyNumberFormat="1" applyFont="1" applyFill="1" applyBorder="1" applyAlignment="1">
      <alignment horizontal="right" vertical="center" wrapText="1"/>
    </xf>
    <xf numFmtId="49" fontId="10" fillId="4" borderId="1" xfId="2" applyNumberFormat="1" applyFont="1" applyFill="1" applyBorder="1" applyAlignment="1">
      <alignment horizontal="right" vertical="center" wrapText="1"/>
    </xf>
    <xf numFmtId="49" fontId="1" fillId="0" borderId="0" xfId="0" applyNumberFormat="1" applyFont="1" applyAlignment="1">
      <alignment vertical="center"/>
    </xf>
    <xf numFmtId="0" fontId="6" fillId="0" borderId="1" xfId="2" applyFont="1" applyBorder="1" applyAlignment="1">
      <alignment horizontal="center" vertical="center" wrapText="1"/>
    </xf>
    <xf numFmtId="0" fontId="6" fillId="0" borderId="1" xfId="2" applyFont="1" applyBorder="1" applyAlignment="1">
      <alignment horizontal="center" vertical="center" wrapText="1"/>
    </xf>
    <xf numFmtId="0" fontId="1" fillId="0" borderId="0" xfId="0" applyFont="1" applyFill="1"/>
    <xf numFmtId="0" fontId="6" fillId="0" borderId="1" xfId="2" applyFont="1" applyBorder="1" applyAlignment="1">
      <alignment horizontal="center" vertical="center" wrapText="1"/>
    </xf>
    <xf numFmtId="0" fontId="11" fillId="0" borderId="1" xfId="0" applyFont="1" applyBorder="1" applyAlignment="1">
      <alignment wrapText="1"/>
    </xf>
    <xf numFmtId="49" fontId="8" fillId="3" borderId="1" xfId="0" applyNumberFormat="1" applyFont="1" applyFill="1" applyBorder="1" applyAlignment="1">
      <alignment horizontal="right" vertical="center" wrapText="1"/>
    </xf>
    <xf numFmtId="49" fontId="9" fillId="4" borderId="0" xfId="0" applyNumberFormat="1" applyFont="1" applyFill="1" applyAlignment="1">
      <alignment horizontal="right" vertical="center" wrapText="1"/>
    </xf>
    <xf numFmtId="0" fontId="9" fillId="0" borderId="0" xfId="0" applyFont="1"/>
    <xf numFmtId="0" fontId="9" fillId="0" borderId="1" xfId="0" applyFont="1" applyBorder="1"/>
    <xf numFmtId="0" fontId="14" fillId="0" borderId="0" xfId="0" applyFont="1" applyAlignment="1">
      <alignment horizontal="center"/>
    </xf>
    <xf numFmtId="0" fontId="15" fillId="0" borderId="6" xfId="0" applyFont="1" applyBorder="1" applyAlignment="1">
      <alignment horizontal="center"/>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49" fontId="6" fillId="0" borderId="2" xfId="2" applyNumberFormat="1" applyFont="1" applyBorder="1" applyAlignment="1">
      <alignment horizontal="center" vertical="center" wrapText="1"/>
    </xf>
    <xf numFmtId="49" fontId="6" fillId="0" borderId="3" xfId="2" applyNumberFormat="1" applyFont="1" applyBorder="1" applyAlignment="1">
      <alignment horizontal="center" vertical="center" wrapText="1"/>
    </xf>
    <xf numFmtId="49" fontId="6" fillId="0" borderId="4" xfId="2" applyNumberFormat="1" applyFont="1" applyBorder="1" applyAlignment="1">
      <alignment horizontal="center" vertical="center" wrapText="1"/>
    </xf>
    <xf numFmtId="0" fontId="6" fillId="0" borderId="1" xfId="1" quotePrefix="1" applyNumberFormat="1" applyFont="1" applyBorder="1" applyAlignment="1">
      <alignment horizontal="left" vertical="top" wrapText="1"/>
    </xf>
    <xf numFmtId="0" fontId="6" fillId="0" borderId="1" xfId="1" applyNumberFormat="1" applyFont="1" applyBorder="1" applyAlignment="1">
      <alignment horizontal="left" vertical="top" wrapText="1"/>
    </xf>
    <xf numFmtId="0" fontId="6" fillId="0" borderId="3" xfId="1" applyNumberFormat="1" applyFont="1" applyBorder="1" applyAlignment="1">
      <alignment horizontal="center" vertical="top"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8" fillId="3" borderId="2" xfId="2" applyFont="1" applyFill="1" applyBorder="1" applyAlignment="1">
      <alignment horizontal="left" vertical="top" wrapText="1"/>
    </xf>
    <xf numFmtId="0" fontId="8" fillId="3" borderId="3" xfId="2" applyFont="1" applyFill="1" applyBorder="1" applyAlignment="1">
      <alignment horizontal="left" vertical="top" wrapText="1"/>
    </xf>
    <xf numFmtId="0" fontId="8" fillId="3" borderId="4" xfId="2" applyFont="1" applyFill="1" applyBorder="1" applyAlignment="1">
      <alignment horizontal="left" vertical="top" wrapText="1"/>
    </xf>
    <xf numFmtId="165" fontId="5" fillId="4" borderId="2" xfId="2" applyNumberFormat="1" applyFont="1" applyFill="1" applyBorder="1" applyAlignment="1">
      <alignment horizontal="center" vertical="center" wrapText="1"/>
    </xf>
    <xf numFmtId="165" fontId="5" fillId="4" borderId="3" xfId="2" applyNumberFormat="1" applyFont="1" applyFill="1" applyBorder="1" applyAlignment="1">
      <alignment horizontal="center" vertical="center" wrapText="1"/>
    </xf>
    <xf numFmtId="165" fontId="5" fillId="4" borderId="4" xfId="2" applyNumberFormat="1" applyFont="1" applyFill="1" applyBorder="1" applyAlignment="1">
      <alignment horizontal="center" vertical="center" wrapText="1"/>
    </xf>
    <xf numFmtId="49" fontId="5" fillId="4" borderId="2" xfId="2" applyNumberFormat="1" applyFont="1" applyFill="1" applyBorder="1" applyAlignment="1">
      <alignment horizontal="center" vertical="center" wrapText="1"/>
    </xf>
    <xf numFmtId="49" fontId="5" fillId="4" borderId="3" xfId="2" applyNumberFormat="1" applyFont="1" applyFill="1" applyBorder="1" applyAlignment="1">
      <alignment horizontal="center" vertical="center" wrapText="1"/>
    </xf>
    <xf numFmtId="49" fontId="5" fillId="4" borderId="4" xfId="2" applyNumberFormat="1" applyFont="1" applyFill="1" applyBorder="1" applyAlignment="1">
      <alignment horizontal="center" vertic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2" xfId="1" quotePrefix="1" applyNumberFormat="1" applyFont="1" applyBorder="1" applyAlignment="1">
      <alignment vertical="top" wrapText="1"/>
    </xf>
    <xf numFmtId="0" fontId="6" fillId="0" borderId="3" xfId="1" quotePrefix="1" applyNumberFormat="1" applyFont="1" applyBorder="1" applyAlignment="1">
      <alignment vertical="top" wrapText="1"/>
    </xf>
    <xf numFmtId="0" fontId="6" fillId="0" borderId="4" xfId="1" quotePrefix="1" applyNumberFormat="1" applyFont="1" applyBorder="1" applyAlignment="1">
      <alignment vertical="top" wrapText="1"/>
    </xf>
    <xf numFmtId="0" fontId="6" fillId="0" borderId="2" xfId="1" applyNumberFormat="1" applyFont="1" applyBorder="1" applyAlignment="1">
      <alignment horizontal="left" vertical="top" wrapText="1"/>
    </xf>
    <xf numFmtId="0" fontId="6" fillId="0" borderId="3" xfId="1" applyNumberFormat="1" applyFont="1" applyBorder="1" applyAlignment="1">
      <alignment horizontal="left" vertical="top" wrapText="1"/>
    </xf>
    <xf numFmtId="0" fontId="6" fillId="0" borderId="4" xfId="1" applyNumberFormat="1" applyFont="1" applyBorder="1" applyAlignment="1">
      <alignment horizontal="left" vertical="top" wrapText="1"/>
    </xf>
    <xf numFmtId="0" fontId="3" fillId="0" borderId="0" xfId="1" applyNumberFormat="1" applyFont="1" applyAlignment="1">
      <alignment horizontal="center" vertical="center" wrapText="1"/>
    </xf>
    <xf numFmtId="0" fontId="4" fillId="0" borderId="0" xfId="0" applyFont="1" applyAlignment="1">
      <alignment horizontal="center"/>
    </xf>
    <xf numFmtId="0" fontId="5" fillId="0" borderId="6" xfId="1" applyNumberFormat="1" applyFont="1" applyBorder="1" applyAlignment="1">
      <alignment horizontal="left" vertical="center" wrapText="1"/>
    </xf>
    <xf numFmtId="0" fontId="6" fillId="0" borderId="2" xfId="0" quotePrefix="1" applyFont="1" applyBorder="1" applyAlignment="1">
      <alignment horizontal="left" vertical="center" wrapText="1"/>
    </xf>
    <xf numFmtId="0" fontId="6" fillId="0" borderId="3" xfId="0" quotePrefix="1" applyFont="1" applyBorder="1" applyAlignment="1">
      <alignment horizontal="left" vertical="center" wrapText="1"/>
    </xf>
    <xf numFmtId="0" fontId="6" fillId="0" borderId="4" xfId="0" quotePrefix="1" applyFont="1" applyBorder="1" applyAlignment="1">
      <alignment horizontal="left" vertical="center" wrapText="1"/>
    </xf>
    <xf numFmtId="0" fontId="6" fillId="0" borderId="1" xfId="2" applyFont="1" applyBorder="1" applyAlignment="1">
      <alignment horizontal="center" vertical="center" wrapText="1"/>
    </xf>
    <xf numFmtId="49" fontId="6" fillId="0" borderId="1" xfId="2" applyNumberFormat="1" applyFont="1" applyBorder="1" applyAlignment="1">
      <alignment horizontal="center" vertical="center" wrapText="1"/>
    </xf>
    <xf numFmtId="0" fontId="6" fillId="0" borderId="5" xfId="1" applyNumberFormat="1" applyFont="1" applyBorder="1" applyAlignment="1">
      <alignment horizontal="center" vertical="top" wrapText="1"/>
    </xf>
    <xf numFmtId="0" fontId="5" fillId="2" borderId="1" xfId="0" applyFont="1" applyFill="1" applyBorder="1" applyAlignment="1">
      <alignment horizontal="center" vertical="center" wrapText="1"/>
    </xf>
    <xf numFmtId="0" fontId="5" fillId="0" borderId="0" xfId="1" applyNumberFormat="1" applyFont="1" applyAlignment="1">
      <alignment horizontal="left" vertical="center" wrapText="1"/>
    </xf>
    <xf numFmtId="0" fontId="6" fillId="0" borderId="4" xfId="0" applyFont="1" applyBorder="1" applyAlignment="1">
      <alignment horizontal="left" vertical="center" wrapText="1"/>
    </xf>
    <xf numFmtId="0" fontId="5" fillId="2" borderId="1" xfId="0" applyFont="1" applyFill="1" applyBorder="1" applyAlignment="1">
      <alignment horizontal="center" vertical="center"/>
    </xf>
    <xf numFmtId="0" fontId="1" fillId="0" borderId="0" xfId="0" applyFont="1" applyAlignment="1">
      <alignment horizontal="right"/>
    </xf>
    <xf numFmtId="0" fontId="0" fillId="0" borderId="0" xfId="0" applyAlignment="1">
      <alignment horizontal="right"/>
    </xf>
  </cellXfs>
  <cellStyles count="3">
    <cellStyle name="Normal" xfId="0" builtinId="0"/>
    <cellStyle name="Normal 2" xfId="2" xr:uid="{790F467C-1B57-49DB-8BDA-F0F8CCB0E093}"/>
    <cellStyle name="Normal 4" xfId="1" xr:uid="{EA7E34A3-2CD7-43BF-9F48-78511C6C530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A9454-5C9B-4EFF-93EC-FF4EBEF0F35A}">
  <dimension ref="A1:D7"/>
  <sheetViews>
    <sheetView workbookViewId="0">
      <selection activeCell="D18" sqref="D18"/>
    </sheetView>
  </sheetViews>
  <sheetFormatPr defaultRowHeight="15" x14ac:dyDescent="0.25"/>
  <cols>
    <col min="4" max="4" width="78" customWidth="1"/>
  </cols>
  <sheetData>
    <row r="1" spans="1:4" x14ac:dyDescent="0.25">
      <c r="A1" s="52"/>
      <c r="B1" s="52"/>
      <c r="C1" s="52"/>
      <c r="D1" s="52"/>
    </row>
    <row r="2" spans="1:4" ht="20.25" x14ac:dyDescent="0.3">
      <c r="A2" s="52"/>
      <c r="B2" s="54" t="s">
        <v>48</v>
      </c>
      <c r="C2" s="54"/>
      <c r="D2" s="54"/>
    </row>
    <row r="3" spans="1:4" x14ac:dyDescent="0.25">
      <c r="A3" s="52"/>
      <c r="B3" s="52"/>
      <c r="C3" s="52"/>
      <c r="D3" s="52"/>
    </row>
    <row r="4" spans="1:4" ht="18.75" x14ac:dyDescent="0.3">
      <c r="A4" s="52"/>
      <c r="B4" s="55" t="s">
        <v>254</v>
      </c>
      <c r="C4" s="55"/>
      <c r="D4" s="55"/>
    </row>
    <row r="5" spans="1:4" x14ac:dyDescent="0.25">
      <c r="A5" s="52"/>
      <c r="B5" s="53">
        <v>1</v>
      </c>
      <c r="C5" s="53" t="s">
        <v>255</v>
      </c>
      <c r="D5" s="53" t="s">
        <v>57</v>
      </c>
    </row>
    <row r="6" spans="1:4" x14ac:dyDescent="0.25">
      <c r="A6" s="52"/>
      <c r="B6" s="53">
        <v>2</v>
      </c>
      <c r="C6" s="53" t="s">
        <v>255</v>
      </c>
      <c r="D6" s="53" t="s">
        <v>58</v>
      </c>
    </row>
    <row r="7" spans="1:4" x14ac:dyDescent="0.25">
      <c r="A7" s="52"/>
      <c r="B7" s="53">
        <v>3</v>
      </c>
      <c r="C7" s="53" t="s">
        <v>255</v>
      </c>
      <c r="D7" s="53" t="s">
        <v>61</v>
      </c>
    </row>
  </sheetData>
  <mergeCells count="2">
    <mergeCell ref="B2:D2"/>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C084C-E9CE-4C1F-9AF9-1406DB3EBBA8}">
  <dimension ref="A1:F91"/>
  <sheetViews>
    <sheetView tabSelected="1" workbookViewId="0">
      <selection activeCell="A5" sqref="A5:F5"/>
    </sheetView>
  </sheetViews>
  <sheetFormatPr defaultRowHeight="15.75" x14ac:dyDescent="0.25"/>
  <cols>
    <col min="1" max="1" width="7" style="44" customWidth="1"/>
    <col min="2" max="2" width="75" style="1" customWidth="1"/>
    <col min="3" max="3" width="25.7109375" style="1" customWidth="1"/>
    <col min="4" max="4" width="19" style="1" customWidth="1"/>
    <col min="5" max="5" width="9.140625" style="1"/>
    <col min="6" max="6" width="20.140625" style="1" customWidth="1"/>
    <col min="7" max="16384" width="9.140625" style="1"/>
  </cols>
  <sheetData>
    <row r="1" spans="1:6" x14ac:dyDescent="0.25">
      <c r="C1" s="99" t="s">
        <v>263</v>
      </c>
      <c r="D1" s="100"/>
      <c r="E1" s="100"/>
      <c r="F1" s="100"/>
    </row>
    <row r="4" spans="1:6" ht="18.75" customHeight="1" x14ac:dyDescent="0.25">
      <c r="A4" s="86" t="s">
        <v>0</v>
      </c>
      <c r="B4" s="86"/>
      <c r="C4" s="86"/>
      <c r="D4" s="86"/>
      <c r="E4" s="86"/>
      <c r="F4" s="86"/>
    </row>
    <row r="5" spans="1:6" ht="16.5" customHeight="1" x14ac:dyDescent="0.25">
      <c r="A5" s="87" t="s">
        <v>48</v>
      </c>
      <c r="B5" s="87"/>
      <c r="C5" s="87"/>
      <c r="D5" s="87"/>
      <c r="E5" s="87"/>
      <c r="F5" s="87"/>
    </row>
    <row r="6" spans="1:6" ht="15.75" customHeight="1" x14ac:dyDescent="0.25">
      <c r="A6" s="88" t="s">
        <v>1</v>
      </c>
      <c r="B6" s="88"/>
      <c r="C6" s="88"/>
      <c r="D6" s="88"/>
      <c r="E6" s="88"/>
      <c r="F6" s="88"/>
    </row>
    <row r="7" spans="1:6" ht="15.75" customHeight="1" x14ac:dyDescent="0.25">
      <c r="A7" s="36">
        <v>1</v>
      </c>
      <c r="B7" s="83" t="s">
        <v>2</v>
      </c>
      <c r="C7" s="84"/>
      <c r="D7" s="84"/>
      <c r="E7" s="84"/>
      <c r="F7" s="85"/>
    </row>
    <row r="8" spans="1:6" x14ac:dyDescent="0.25">
      <c r="A8" s="36">
        <v>2</v>
      </c>
      <c r="B8" s="83" t="s">
        <v>3</v>
      </c>
      <c r="C8" s="84"/>
      <c r="D8" s="84"/>
      <c r="E8" s="84"/>
      <c r="F8" s="85"/>
    </row>
    <row r="9" spans="1:6" ht="15.75" customHeight="1" x14ac:dyDescent="0.25">
      <c r="A9" s="36">
        <v>3</v>
      </c>
      <c r="B9" s="83" t="s">
        <v>4</v>
      </c>
      <c r="C9" s="84"/>
      <c r="D9" s="84"/>
      <c r="E9" s="84"/>
      <c r="F9" s="85"/>
    </row>
    <row r="10" spans="1:6" ht="15.75" customHeight="1" x14ac:dyDescent="0.25">
      <c r="A10" s="36">
        <v>4</v>
      </c>
      <c r="B10" s="83" t="s">
        <v>261</v>
      </c>
      <c r="C10" s="84"/>
      <c r="D10" s="84"/>
      <c r="E10" s="84"/>
      <c r="F10" s="85"/>
    </row>
    <row r="11" spans="1:6" ht="15.75" customHeight="1" x14ac:dyDescent="0.25">
      <c r="A11" s="36">
        <v>5</v>
      </c>
      <c r="B11" s="83" t="s">
        <v>5</v>
      </c>
      <c r="C11" s="84"/>
      <c r="D11" s="84"/>
      <c r="E11" s="84"/>
      <c r="F11" s="85"/>
    </row>
    <row r="12" spans="1:6" ht="27" customHeight="1" x14ac:dyDescent="0.25">
      <c r="A12" s="36">
        <v>6</v>
      </c>
      <c r="B12" s="83" t="s">
        <v>6</v>
      </c>
      <c r="C12" s="84"/>
      <c r="D12" s="84"/>
      <c r="E12" s="84"/>
      <c r="F12" s="85"/>
    </row>
    <row r="13" spans="1:6" ht="41.25" customHeight="1" x14ac:dyDescent="0.25">
      <c r="A13" s="36">
        <v>7</v>
      </c>
      <c r="B13" s="89" t="s">
        <v>7</v>
      </c>
      <c r="C13" s="90"/>
      <c r="D13" s="90"/>
      <c r="E13" s="90"/>
      <c r="F13" s="91"/>
    </row>
    <row r="14" spans="1:6" ht="27.75" customHeight="1" x14ac:dyDescent="0.25">
      <c r="A14" s="36">
        <v>8</v>
      </c>
      <c r="B14" s="83" t="s">
        <v>51</v>
      </c>
      <c r="C14" s="84"/>
      <c r="D14" s="84"/>
      <c r="E14" s="84"/>
      <c r="F14" s="85"/>
    </row>
    <row r="15" spans="1:6" ht="15.75" customHeight="1" x14ac:dyDescent="0.25">
      <c r="A15" s="36">
        <v>9</v>
      </c>
      <c r="B15" s="83" t="s">
        <v>8</v>
      </c>
      <c r="C15" s="84"/>
      <c r="D15" s="84"/>
      <c r="E15" s="84"/>
      <c r="F15" s="85"/>
    </row>
    <row r="16" spans="1:6" ht="28.5" customHeight="1" x14ac:dyDescent="0.25">
      <c r="A16" s="36">
        <v>10</v>
      </c>
      <c r="B16" s="62" t="s">
        <v>205</v>
      </c>
      <c r="C16" s="63"/>
      <c r="D16" s="63"/>
      <c r="E16" s="63"/>
      <c r="F16" s="63"/>
    </row>
    <row r="17" spans="1:6" customFormat="1" ht="27.75" customHeight="1" x14ac:dyDescent="0.25">
      <c r="A17" s="36">
        <v>11</v>
      </c>
      <c r="B17" s="80" t="s">
        <v>258</v>
      </c>
      <c r="C17" s="81"/>
      <c r="D17" s="81"/>
      <c r="E17" s="81"/>
      <c r="F17" s="82"/>
    </row>
    <row r="18" spans="1:6" x14ac:dyDescent="0.25">
      <c r="A18" s="37"/>
      <c r="B18" s="2"/>
      <c r="C18" s="64"/>
      <c r="D18" s="64"/>
      <c r="E18" s="64"/>
      <c r="F18" s="64"/>
    </row>
    <row r="19" spans="1:6" ht="27.75" customHeight="1" x14ac:dyDescent="0.25">
      <c r="A19" s="38" t="s">
        <v>9</v>
      </c>
      <c r="B19" s="15" t="s">
        <v>10</v>
      </c>
      <c r="C19" s="65" t="s">
        <v>11</v>
      </c>
      <c r="D19" s="66"/>
      <c r="E19" s="67"/>
      <c r="F19" s="16" t="s">
        <v>12</v>
      </c>
    </row>
    <row r="20" spans="1:6" x14ac:dyDescent="0.25">
      <c r="A20" s="39">
        <v>1</v>
      </c>
      <c r="B20" s="68" t="s">
        <v>57</v>
      </c>
      <c r="C20" s="69"/>
      <c r="D20" s="69"/>
      <c r="E20" s="69"/>
      <c r="F20" s="70"/>
    </row>
    <row r="21" spans="1:6" x14ac:dyDescent="0.25">
      <c r="A21" s="40"/>
      <c r="B21" s="23" t="s">
        <v>88</v>
      </c>
      <c r="C21" s="71"/>
      <c r="D21" s="72"/>
      <c r="E21" s="72"/>
      <c r="F21" s="73"/>
    </row>
    <row r="22" spans="1:6" x14ac:dyDescent="0.25">
      <c r="A22" s="40"/>
      <c r="B22" s="23" t="s">
        <v>40</v>
      </c>
      <c r="C22" s="74">
        <v>2</v>
      </c>
      <c r="D22" s="75"/>
      <c r="E22" s="75"/>
      <c r="F22" s="76"/>
    </row>
    <row r="23" spans="1:6" x14ac:dyDescent="0.25">
      <c r="A23" s="40"/>
      <c r="B23" s="23" t="s">
        <v>13</v>
      </c>
      <c r="C23" s="71">
        <f>C21*C22</f>
        <v>0</v>
      </c>
      <c r="D23" s="72"/>
      <c r="E23" s="72"/>
      <c r="F23" s="73"/>
    </row>
    <row r="24" spans="1:6" x14ac:dyDescent="0.25">
      <c r="A24" s="41"/>
      <c r="B24" s="3" t="s">
        <v>14</v>
      </c>
      <c r="C24" s="77"/>
      <c r="D24" s="78"/>
      <c r="E24" s="78"/>
      <c r="F24" s="79"/>
    </row>
    <row r="25" spans="1:6" x14ac:dyDescent="0.25">
      <c r="A25" s="41"/>
      <c r="B25" s="3" t="s">
        <v>15</v>
      </c>
      <c r="C25" s="77"/>
      <c r="D25" s="78"/>
      <c r="E25" s="78"/>
      <c r="F25" s="79"/>
    </row>
    <row r="26" spans="1:6" x14ac:dyDescent="0.25">
      <c r="A26" s="42"/>
      <c r="B26" s="17" t="s">
        <v>16</v>
      </c>
      <c r="C26" s="18"/>
      <c r="D26" s="18"/>
      <c r="E26" s="18"/>
      <c r="F26" s="19"/>
    </row>
    <row r="27" spans="1:6" ht="15.75" customHeight="1" x14ac:dyDescent="0.25">
      <c r="A27" s="43"/>
      <c r="B27" s="20" t="s">
        <v>45</v>
      </c>
      <c r="C27" s="21"/>
      <c r="D27" s="21"/>
      <c r="E27" s="21"/>
      <c r="F27" s="22"/>
    </row>
    <row r="28" spans="1:6" ht="29.25" customHeight="1" x14ac:dyDescent="0.25">
      <c r="A28" s="35">
        <v>1.1000000000000001</v>
      </c>
      <c r="B28" s="4" t="s">
        <v>17</v>
      </c>
      <c r="C28" s="56"/>
      <c r="D28" s="57"/>
      <c r="E28" s="58"/>
      <c r="F28" s="5"/>
    </row>
    <row r="29" spans="1:6" x14ac:dyDescent="0.25">
      <c r="A29" s="35">
        <v>1.2</v>
      </c>
      <c r="B29" s="4" t="s">
        <v>49</v>
      </c>
      <c r="C29" s="56"/>
      <c r="D29" s="57"/>
      <c r="E29" s="58"/>
      <c r="F29" s="5"/>
    </row>
    <row r="30" spans="1:6" ht="26.25" x14ac:dyDescent="0.25">
      <c r="A30" s="35">
        <v>1.3</v>
      </c>
      <c r="B30" s="49" t="s">
        <v>97</v>
      </c>
      <c r="C30" s="56"/>
      <c r="D30" s="57"/>
      <c r="E30" s="58"/>
      <c r="F30" s="5"/>
    </row>
    <row r="31" spans="1:6" ht="26.25" x14ac:dyDescent="0.25">
      <c r="A31" s="35">
        <v>1.4</v>
      </c>
      <c r="B31" s="4" t="s">
        <v>68</v>
      </c>
      <c r="C31" s="56"/>
      <c r="D31" s="57"/>
      <c r="E31" s="58"/>
      <c r="F31" s="5"/>
    </row>
    <row r="32" spans="1:6" ht="15.75" customHeight="1" x14ac:dyDescent="0.25">
      <c r="A32" s="35">
        <v>1.5</v>
      </c>
      <c r="B32" s="4" t="s">
        <v>18</v>
      </c>
      <c r="C32" s="56"/>
      <c r="D32" s="57"/>
      <c r="E32" s="58"/>
      <c r="F32" s="5"/>
    </row>
    <row r="33" spans="1:6" ht="15" customHeight="1" x14ac:dyDescent="0.25">
      <c r="A33" s="35">
        <v>1.6</v>
      </c>
      <c r="B33" s="6" t="s">
        <v>19</v>
      </c>
      <c r="C33" s="56"/>
      <c r="D33" s="57"/>
      <c r="E33" s="58"/>
      <c r="F33" s="5"/>
    </row>
    <row r="34" spans="1:6" ht="25.5" x14ac:dyDescent="0.25">
      <c r="A34" s="35">
        <v>1.7</v>
      </c>
      <c r="B34" s="6" t="s">
        <v>98</v>
      </c>
      <c r="C34" s="56"/>
      <c r="D34" s="57"/>
      <c r="E34" s="58"/>
      <c r="F34" s="5"/>
    </row>
    <row r="35" spans="1:6" ht="25.5" x14ac:dyDescent="0.25">
      <c r="A35" s="35">
        <v>1.8</v>
      </c>
      <c r="B35" s="6" t="s">
        <v>99</v>
      </c>
      <c r="C35" s="56"/>
      <c r="D35" s="57"/>
      <c r="E35" s="58"/>
      <c r="F35" s="5"/>
    </row>
    <row r="36" spans="1:6" x14ac:dyDescent="0.25">
      <c r="A36" s="35">
        <v>1.9</v>
      </c>
      <c r="B36" s="6" t="s">
        <v>94</v>
      </c>
      <c r="C36" s="56"/>
      <c r="D36" s="57"/>
      <c r="E36" s="58"/>
      <c r="F36" s="46"/>
    </row>
    <row r="37" spans="1:6" ht="15.75" customHeight="1" x14ac:dyDescent="0.25">
      <c r="A37" s="43"/>
      <c r="B37" s="20" t="s">
        <v>46</v>
      </c>
      <c r="C37" s="21"/>
      <c r="D37" s="21"/>
      <c r="E37" s="21"/>
      <c r="F37" s="22"/>
    </row>
    <row r="38" spans="1:6" x14ac:dyDescent="0.25">
      <c r="A38" s="35" t="s">
        <v>104</v>
      </c>
      <c r="B38" s="5" t="s">
        <v>20</v>
      </c>
      <c r="C38" s="56"/>
      <c r="D38" s="57"/>
      <c r="E38" s="58"/>
      <c r="F38" s="7"/>
    </row>
    <row r="39" spans="1:6" x14ac:dyDescent="0.25">
      <c r="A39" s="35" t="s">
        <v>105</v>
      </c>
      <c r="B39" s="8" t="s">
        <v>152</v>
      </c>
      <c r="C39" s="56"/>
      <c r="D39" s="57"/>
      <c r="E39" s="58"/>
      <c r="F39" s="7"/>
    </row>
    <row r="40" spans="1:6" x14ac:dyDescent="0.25">
      <c r="A40" s="35" t="s">
        <v>106</v>
      </c>
      <c r="B40" s="9" t="s">
        <v>71</v>
      </c>
      <c r="C40" s="59"/>
      <c r="D40" s="60"/>
      <c r="E40" s="61"/>
      <c r="F40" s="7"/>
    </row>
    <row r="41" spans="1:6" x14ac:dyDescent="0.25">
      <c r="A41" s="35" t="s">
        <v>107</v>
      </c>
      <c r="B41" s="9" t="s">
        <v>50</v>
      </c>
      <c r="C41" s="59"/>
      <c r="D41" s="60"/>
      <c r="E41" s="61"/>
      <c r="F41" s="7"/>
    </row>
    <row r="42" spans="1:6" ht="38.25" x14ac:dyDescent="0.25">
      <c r="A42" s="35" t="s">
        <v>108</v>
      </c>
      <c r="B42" s="9" t="s">
        <v>69</v>
      </c>
      <c r="C42" s="56"/>
      <c r="D42" s="57"/>
      <c r="E42" s="58"/>
      <c r="F42" s="7"/>
    </row>
    <row r="43" spans="1:6" ht="17.25" customHeight="1" x14ac:dyDescent="0.25">
      <c r="A43" s="35" t="s">
        <v>109</v>
      </c>
      <c r="B43" s="9" t="s">
        <v>21</v>
      </c>
      <c r="C43" s="56"/>
      <c r="D43" s="57"/>
      <c r="E43" s="58"/>
      <c r="F43" s="7"/>
    </row>
    <row r="44" spans="1:6" x14ac:dyDescent="0.25">
      <c r="A44" s="35" t="s">
        <v>110</v>
      </c>
      <c r="B44" s="9" t="s">
        <v>22</v>
      </c>
      <c r="C44" s="56"/>
      <c r="D44" s="57"/>
      <c r="E44" s="58"/>
      <c r="F44" s="7"/>
    </row>
    <row r="45" spans="1:6" ht="25.5" x14ac:dyDescent="0.25">
      <c r="A45" s="35" t="s">
        <v>111</v>
      </c>
      <c r="B45" s="8" t="s">
        <v>23</v>
      </c>
      <c r="C45" s="56"/>
      <c r="D45" s="57"/>
      <c r="E45" s="58"/>
      <c r="F45" s="7"/>
    </row>
    <row r="46" spans="1:6" ht="25.5" x14ac:dyDescent="0.25">
      <c r="A46" s="35" t="s">
        <v>112</v>
      </c>
      <c r="B46" s="8" t="s">
        <v>100</v>
      </c>
      <c r="C46" s="56"/>
      <c r="D46" s="57"/>
      <c r="E46" s="58"/>
      <c r="F46" s="7"/>
    </row>
    <row r="47" spans="1:6" x14ac:dyDescent="0.25">
      <c r="A47" s="35" t="s">
        <v>113</v>
      </c>
      <c r="B47" s="9" t="s">
        <v>24</v>
      </c>
      <c r="C47" s="56"/>
      <c r="D47" s="57"/>
      <c r="E47" s="58"/>
      <c r="F47" s="7"/>
    </row>
    <row r="48" spans="1:6" x14ac:dyDescent="0.25">
      <c r="A48" s="35" t="s">
        <v>114</v>
      </c>
      <c r="B48" s="9" t="s">
        <v>54</v>
      </c>
      <c r="C48" s="59"/>
      <c r="D48" s="60"/>
      <c r="E48" s="61"/>
      <c r="F48" s="7"/>
    </row>
    <row r="49" spans="1:6" x14ac:dyDescent="0.25">
      <c r="A49" s="35" t="s">
        <v>115</v>
      </c>
      <c r="B49" s="9" t="s">
        <v>25</v>
      </c>
      <c r="C49" s="59"/>
      <c r="D49" s="60"/>
      <c r="E49" s="61"/>
      <c r="F49" s="7"/>
    </row>
    <row r="50" spans="1:6" x14ac:dyDescent="0.25">
      <c r="A50" s="35" t="s">
        <v>116</v>
      </c>
      <c r="B50" s="9" t="s">
        <v>26</v>
      </c>
      <c r="C50" s="56"/>
      <c r="D50" s="57"/>
      <c r="E50" s="58"/>
      <c r="F50" s="7"/>
    </row>
    <row r="51" spans="1:6" x14ac:dyDescent="0.25">
      <c r="A51" s="35" t="s">
        <v>117</v>
      </c>
      <c r="B51" s="9" t="s">
        <v>27</v>
      </c>
      <c r="C51" s="56"/>
      <c r="D51" s="57"/>
      <c r="E51" s="58"/>
      <c r="F51" s="7"/>
    </row>
    <row r="52" spans="1:6" x14ac:dyDescent="0.25">
      <c r="A52" s="35" t="s">
        <v>118</v>
      </c>
      <c r="B52" s="9" t="s">
        <v>28</v>
      </c>
      <c r="C52" s="56"/>
      <c r="D52" s="57"/>
      <c r="E52" s="58"/>
      <c r="F52" s="7"/>
    </row>
    <row r="53" spans="1:6" x14ac:dyDescent="0.25">
      <c r="A53" s="35" t="s">
        <v>119</v>
      </c>
      <c r="B53" s="9" t="s">
        <v>70</v>
      </c>
      <c r="C53" s="56"/>
      <c r="D53" s="57"/>
      <c r="E53" s="58"/>
      <c r="F53" s="7"/>
    </row>
    <row r="54" spans="1:6" x14ac:dyDescent="0.25">
      <c r="A54" s="35" t="s">
        <v>120</v>
      </c>
      <c r="B54" s="9" t="s">
        <v>29</v>
      </c>
      <c r="C54" s="56"/>
      <c r="D54" s="57"/>
      <c r="E54" s="58"/>
      <c r="F54" s="7"/>
    </row>
    <row r="55" spans="1:6" x14ac:dyDescent="0.25">
      <c r="A55" s="35" t="s">
        <v>121</v>
      </c>
      <c r="B55" s="9" t="s">
        <v>30</v>
      </c>
      <c r="C55" s="56"/>
      <c r="D55" s="57"/>
      <c r="E55" s="58"/>
      <c r="F55" s="7"/>
    </row>
    <row r="56" spans="1:6" x14ac:dyDescent="0.25">
      <c r="A56" s="35" t="s">
        <v>122</v>
      </c>
      <c r="B56" s="9" t="s">
        <v>31</v>
      </c>
      <c r="C56" s="56"/>
      <c r="D56" s="57"/>
      <c r="E56" s="58"/>
      <c r="F56" s="7"/>
    </row>
    <row r="57" spans="1:6" x14ac:dyDescent="0.25">
      <c r="A57" s="35" t="s">
        <v>123</v>
      </c>
      <c r="B57" s="9" t="s">
        <v>32</v>
      </c>
      <c r="C57" s="56"/>
      <c r="D57" s="57"/>
      <c r="E57" s="58"/>
      <c r="F57" s="7"/>
    </row>
    <row r="58" spans="1:6" x14ac:dyDescent="0.25">
      <c r="A58" s="35" t="s">
        <v>124</v>
      </c>
      <c r="B58" s="9" t="s">
        <v>95</v>
      </c>
      <c r="C58" s="56"/>
      <c r="D58" s="57"/>
      <c r="E58" s="58"/>
      <c r="F58" s="7"/>
    </row>
    <row r="59" spans="1:6" ht="25.5" x14ac:dyDescent="0.25">
      <c r="A59" s="35" t="s">
        <v>125</v>
      </c>
      <c r="B59" s="9" t="s">
        <v>96</v>
      </c>
      <c r="C59" s="56"/>
      <c r="D59" s="57"/>
      <c r="E59" s="58"/>
      <c r="F59" s="7"/>
    </row>
    <row r="60" spans="1:6" x14ac:dyDescent="0.25">
      <c r="A60" s="43"/>
      <c r="B60" s="20" t="s">
        <v>34</v>
      </c>
      <c r="C60" s="21"/>
      <c r="D60" s="21"/>
      <c r="E60" s="21"/>
      <c r="F60" s="22"/>
    </row>
    <row r="61" spans="1:6" x14ac:dyDescent="0.25">
      <c r="A61" s="35">
        <v>1.32</v>
      </c>
      <c r="B61" s="4" t="s">
        <v>35</v>
      </c>
      <c r="C61" s="56"/>
      <c r="D61" s="57"/>
      <c r="E61" s="58"/>
      <c r="F61" s="10"/>
    </row>
    <row r="62" spans="1:6" ht="26.25" x14ac:dyDescent="0.25">
      <c r="A62" s="35">
        <v>1.33</v>
      </c>
      <c r="B62" s="4" t="s">
        <v>36</v>
      </c>
      <c r="C62" s="56"/>
      <c r="D62" s="57"/>
      <c r="E62" s="58"/>
      <c r="F62" s="10"/>
    </row>
    <row r="63" spans="1:6" x14ac:dyDescent="0.25">
      <c r="A63" s="35">
        <v>1.34</v>
      </c>
      <c r="B63" s="4" t="s">
        <v>55</v>
      </c>
      <c r="C63" s="56"/>
      <c r="D63" s="57"/>
      <c r="E63" s="58"/>
      <c r="F63" s="10"/>
    </row>
    <row r="64" spans="1:6" x14ac:dyDescent="0.25">
      <c r="A64" s="35">
        <v>1.35</v>
      </c>
      <c r="B64" s="4" t="s">
        <v>37</v>
      </c>
      <c r="C64" s="56"/>
      <c r="D64" s="57"/>
      <c r="E64" s="58"/>
      <c r="F64" s="10"/>
    </row>
    <row r="65" spans="1:6" x14ac:dyDescent="0.25">
      <c r="A65" s="35">
        <v>1.36</v>
      </c>
      <c r="B65" s="4" t="s">
        <v>56</v>
      </c>
      <c r="C65" s="56"/>
      <c r="D65" s="57"/>
      <c r="E65" s="58"/>
      <c r="F65" s="10"/>
    </row>
    <row r="66" spans="1:6" ht="54" x14ac:dyDescent="0.25">
      <c r="A66" s="43"/>
      <c r="B66" s="24" t="s">
        <v>38</v>
      </c>
      <c r="C66" s="25" t="s">
        <v>85</v>
      </c>
      <c r="D66" s="25" t="s">
        <v>89</v>
      </c>
      <c r="E66" s="26" t="s">
        <v>41</v>
      </c>
      <c r="F66" s="26" t="s">
        <v>12</v>
      </c>
    </row>
    <row r="67" spans="1:6" x14ac:dyDescent="0.25">
      <c r="A67" s="35" t="s">
        <v>126</v>
      </c>
      <c r="B67" s="11" t="s">
        <v>42</v>
      </c>
      <c r="C67" s="46"/>
      <c r="D67" s="29">
        <v>1</v>
      </c>
      <c r="E67" s="29"/>
      <c r="F67" s="13"/>
    </row>
    <row r="68" spans="1:6" x14ac:dyDescent="0.25">
      <c r="A68" s="35" t="s">
        <v>127</v>
      </c>
      <c r="B68" s="11" t="s">
        <v>43</v>
      </c>
      <c r="C68" s="46"/>
      <c r="D68" s="29">
        <v>1</v>
      </c>
      <c r="E68" s="29"/>
      <c r="F68" s="13"/>
    </row>
    <row r="69" spans="1:6" ht="25.5" x14ac:dyDescent="0.25">
      <c r="A69" s="35" t="s">
        <v>128</v>
      </c>
      <c r="B69" s="14" t="s">
        <v>147</v>
      </c>
      <c r="C69" s="46"/>
      <c r="D69" s="29">
        <v>1</v>
      </c>
      <c r="E69" s="29"/>
      <c r="F69" s="13"/>
    </row>
    <row r="70" spans="1:6" ht="25.5" x14ac:dyDescent="0.25">
      <c r="A70" s="35" t="s">
        <v>129</v>
      </c>
      <c r="B70" s="11" t="s">
        <v>79</v>
      </c>
      <c r="C70" s="46"/>
      <c r="D70" s="29">
        <v>1</v>
      </c>
      <c r="E70" s="29"/>
      <c r="F70" s="13"/>
    </row>
    <row r="71" spans="1:6" x14ac:dyDescent="0.25">
      <c r="A71" s="35" t="s">
        <v>130</v>
      </c>
      <c r="B71" s="11" t="s">
        <v>72</v>
      </c>
      <c r="C71" s="46"/>
      <c r="D71" s="29">
        <v>1</v>
      </c>
      <c r="E71" s="29"/>
      <c r="F71" s="13"/>
    </row>
    <row r="72" spans="1:6" x14ac:dyDescent="0.25">
      <c r="A72" s="35" t="s">
        <v>131</v>
      </c>
      <c r="B72" s="11" t="s">
        <v>74</v>
      </c>
      <c r="C72" s="46"/>
      <c r="D72" s="29">
        <v>1</v>
      </c>
      <c r="E72" s="29"/>
      <c r="F72" s="13"/>
    </row>
    <row r="73" spans="1:6" ht="25.5" x14ac:dyDescent="0.25">
      <c r="A73" s="35" t="s">
        <v>132</v>
      </c>
      <c r="B73" s="11" t="s">
        <v>148</v>
      </c>
      <c r="C73" s="46"/>
      <c r="D73" s="29">
        <v>1</v>
      </c>
      <c r="E73" s="29"/>
      <c r="F73" s="13"/>
    </row>
    <row r="74" spans="1:6" ht="40.5" customHeight="1" x14ac:dyDescent="0.25">
      <c r="A74" s="43"/>
      <c r="B74" s="24" t="s">
        <v>73</v>
      </c>
      <c r="C74" s="25" t="s">
        <v>86</v>
      </c>
      <c r="D74" s="25" t="s">
        <v>89</v>
      </c>
      <c r="E74" s="26" t="s">
        <v>41</v>
      </c>
      <c r="F74" s="26" t="s">
        <v>12</v>
      </c>
    </row>
    <row r="75" spans="1:6" x14ac:dyDescent="0.25">
      <c r="A75" s="35" t="s">
        <v>133</v>
      </c>
      <c r="B75" s="11" t="s">
        <v>44</v>
      </c>
      <c r="C75" s="46"/>
      <c r="D75" s="29">
        <v>1</v>
      </c>
      <c r="E75" s="29"/>
      <c r="F75" s="13"/>
    </row>
    <row r="76" spans="1:6" ht="51" x14ac:dyDescent="0.25">
      <c r="A76" s="35" t="s">
        <v>134</v>
      </c>
      <c r="B76" s="11" t="s">
        <v>256</v>
      </c>
      <c r="C76" s="46"/>
      <c r="D76" s="29">
        <v>1</v>
      </c>
      <c r="E76" s="29"/>
      <c r="F76" s="13"/>
    </row>
    <row r="77" spans="1:6" ht="51" x14ac:dyDescent="0.25">
      <c r="A77" s="35" t="s">
        <v>135</v>
      </c>
      <c r="B77" s="11" t="s">
        <v>92</v>
      </c>
      <c r="C77" s="46"/>
      <c r="D77" s="29">
        <v>1</v>
      </c>
      <c r="E77" s="29"/>
      <c r="F77" s="13"/>
    </row>
    <row r="78" spans="1:6" ht="51" x14ac:dyDescent="0.25">
      <c r="A78" s="35" t="s">
        <v>136</v>
      </c>
      <c r="B78" s="9" t="s">
        <v>90</v>
      </c>
      <c r="C78" s="46"/>
      <c r="D78" s="29">
        <v>2</v>
      </c>
      <c r="E78" s="29"/>
      <c r="F78" s="13"/>
    </row>
    <row r="79" spans="1:6" ht="38.25" x14ac:dyDescent="0.25">
      <c r="A79" s="35" t="s">
        <v>137</v>
      </c>
      <c r="B79" s="11" t="s">
        <v>91</v>
      </c>
      <c r="C79" s="46"/>
      <c r="D79" s="29">
        <v>1</v>
      </c>
      <c r="E79" s="29"/>
      <c r="F79" s="13"/>
    </row>
    <row r="80" spans="1:6" x14ac:dyDescent="0.25">
      <c r="A80" s="35" t="s">
        <v>138</v>
      </c>
      <c r="B80" s="11" t="s">
        <v>87</v>
      </c>
      <c r="C80" s="46"/>
      <c r="D80" s="29">
        <v>1</v>
      </c>
      <c r="E80" s="29"/>
      <c r="F80" s="13"/>
    </row>
    <row r="81" spans="1:6" ht="51" x14ac:dyDescent="0.25">
      <c r="A81" s="35" t="s">
        <v>139</v>
      </c>
      <c r="B81" s="11" t="s">
        <v>101</v>
      </c>
      <c r="C81" s="46"/>
      <c r="D81" s="29">
        <v>1</v>
      </c>
      <c r="E81" s="29"/>
      <c r="F81" s="13"/>
    </row>
    <row r="82" spans="1:6" ht="25.5" x14ac:dyDescent="0.25">
      <c r="A82" s="35" t="s">
        <v>140</v>
      </c>
      <c r="B82" s="11" t="s">
        <v>93</v>
      </c>
      <c r="C82" s="46"/>
      <c r="D82" s="29">
        <v>1</v>
      </c>
      <c r="E82" s="29"/>
      <c r="F82" s="13"/>
    </row>
    <row r="83" spans="1:6" ht="51" x14ac:dyDescent="0.25">
      <c r="A83" s="35" t="s">
        <v>141</v>
      </c>
      <c r="B83" s="11" t="s">
        <v>102</v>
      </c>
      <c r="C83" s="46"/>
      <c r="D83" s="29">
        <v>1</v>
      </c>
      <c r="E83" s="29"/>
      <c r="F83" s="13"/>
    </row>
    <row r="84" spans="1:6" ht="25.5" x14ac:dyDescent="0.25">
      <c r="A84" s="35" t="s">
        <v>142</v>
      </c>
      <c r="B84" s="11" t="s">
        <v>103</v>
      </c>
      <c r="C84" s="46"/>
      <c r="D84" s="29">
        <v>2</v>
      </c>
      <c r="E84" s="29"/>
      <c r="F84" s="13"/>
    </row>
    <row r="85" spans="1:6" ht="51" x14ac:dyDescent="0.25">
      <c r="A85" s="35" t="s">
        <v>143</v>
      </c>
      <c r="B85" s="11" t="s">
        <v>257</v>
      </c>
      <c r="C85" s="46"/>
      <c r="D85" s="29">
        <v>1</v>
      </c>
      <c r="E85" s="29"/>
      <c r="F85" s="13"/>
    </row>
    <row r="86" spans="1:6" ht="38.25" x14ac:dyDescent="0.25">
      <c r="A86" s="35" t="s">
        <v>144</v>
      </c>
      <c r="B86" s="11" t="s">
        <v>149</v>
      </c>
      <c r="C86" s="46"/>
      <c r="D86" s="29">
        <v>1</v>
      </c>
      <c r="E86" s="29"/>
      <c r="F86" s="13"/>
    </row>
    <row r="87" spans="1:6" ht="38.25" x14ac:dyDescent="0.25">
      <c r="A87" s="35" t="s">
        <v>145</v>
      </c>
      <c r="B87" s="11" t="s">
        <v>150</v>
      </c>
      <c r="C87" s="46"/>
      <c r="D87" s="29">
        <v>2</v>
      </c>
      <c r="E87" s="29"/>
      <c r="F87" s="13"/>
    </row>
    <row r="88" spans="1:6" ht="25.5" x14ac:dyDescent="0.25">
      <c r="A88" s="35" t="s">
        <v>146</v>
      </c>
      <c r="B88" s="11" t="s">
        <v>156</v>
      </c>
      <c r="C88" s="46"/>
      <c r="D88" s="29">
        <v>1</v>
      </c>
      <c r="E88" s="29"/>
      <c r="F88" s="13"/>
    </row>
    <row r="89" spans="1:6" ht="25.5" x14ac:dyDescent="0.25">
      <c r="A89" s="35" t="s">
        <v>153</v>
      </c>
      <c r="B89" s="11" t="s">
        <v>157</v>
      </c>
      <c r="C89" s="46"/>
      <c r="D89" s="29">
        <v>1</v>
      </c>
      <c r="E89" s="29"/>
      <c r="F89" s="13"/>
    </row>
    <row r="90" spans="1:6" ht="25.5" x14ac:dyDescent="0.25">
      <c r="A90" s="35" t="s">
        <v>155</v>
      </c>
      <c r="B90" s="11" t="s">
        <v>154</v>
      </c>
      <c r="C90" s="46"/>
      <c r="D90" s="29">
        <v>1</v>
      </c>
      <c r="E90" s="29"/>
      <c r="F90" s="13"/>
    </row>
    <row r="91" spans="1:6" ht="25.5" x14ac:dyDescent="0.25">
      <c r="A91" s="35" t="s">
        <v>158</v>
      </c>
      <c r="B91" s="11" t="s">
        <v>159</v>
      </c>
      <c r="C91" s="46"/>
      <c r="D91" s="29">
        <v>1</v>
      </c>
      <c r="E91" s="29"/>
      <c r="F91" s="13"/>
    </row>
  </sheetData>
  <mergeCells count="59">
    <mergeCell ref="C1:F1"/>
    <mergeCell ref="B15:F15"/>
    <mergeCell ref="A4:F4"/>
    <mergeCell ref="A5:F5"/>
    <mergeCell ref="A6:F6"/>
    <mergeCell ref="B7:F7"/>
    <mergeCell ref="B8:F8"/>
    <mergeCell ref="B9:F9"/>
    <mergeCell ref="B10:F10"/>
    <mergeCell ref="B11:F11"/>
    <mergeCell ref="B12:F12"/>
    <mergeCell ref="B13:F13"/>
    <mergeCell ref="B14:F14"/>
    <mergeCell ref="C30:E30"/>
    <mergeCell ref="B16:F16"/>
    <mergeCell ref="C18:F18"/>
    <mergeCell ref="C19:E19"/>
    <mergeCell ref="B20:F20"/>
    <mergeCell ref="C21:F21"/>
    <mergeCell ref="C22:F22"/>
    <mergeCell ref="C23:F23"/>
    <mergeCell ref="C24:F24"/>
    <mergeCell ref="C25:F25"/>
    <mergeCell ref="C28:E28"/>
    <mergeCell ref="C29:E29"/>
    <mergeCell ref="B17:F17"/>
    <mergeCell ref="C43:E43"/>
    <mergeCell ref="C31:E31"/>
    <mergeCell ref="C32:E32"/>
    <mergeCell ref="C33:E33"/>
    <mergeCell ref="C34:E34"/>
    <mergeCell ref="C35:E35"/>
    <mergeCell ref="C36:E36"/>
    <mergeCell ref="C38:E38"/>
    <mergeCell ref="C39:E39"/>
    <mergeCell ref="C40:E40"/>
    <mergeCell ref="C41:E41"/>
    <mergeCell ref="C42:E42"/>
    <mergeCell ref="C55:E55"/>
    <mergeCell ref="C44:E44"/>
    <mergeCell ref="C45:E45"/>
    <mergeCell ref="C46:E46"/>
    <mergeCell ref="C47:E47"/>
    <mergeCell ref="C48:E48"/>
    <mergeCell ref="C49:E49"/>
    <mergeCell ref="C50:E50"/>
    <mergeCell ref="C51:E51"/>
    <mergeCell ref="C52:E52"/>
    <mergeCell ref="C53:E53"/>
    <mergeCell ref="C54:E54"/>
    <mergeCell ref="C64:E64"/>
    <mergeCell ref="C65:E65"/>
    <mergeCell ref="C56:E56"/>
    <mergeCell ref="C57:E57"/>
    <mergeCell ref="C58:E58"/>
    <mergeCell ref="C61:E61"/>
    <mergeCell ref="C62:E62"/>
    <mergeCell ref="C63:E63"/>
    <mergeCell ref="C59:E59"/>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1910B-A7B2-42CE-AA07-6F31295396A8}">
  <dimension ref="A1:F77"/>
  <sheetViews>
    <sheetView workbookViewId="0">
      <selection activeCell="B16" sqref="B16:F16"/>
    </sheetView>
  </sheetViews>
  <sheetFormatPr defaultRowHeight="15.75" x14ac:dyDescent="0.25"/>
  <cols>
    <col min="1" max="1" width="7" style="44" customWidth="1"/>
    <col min="2" max="2" width="74" style="1" customWidth="1"/>
    <col min="3" max="3" width="25.7109375" style="1" customWidth="1"/>
    <col min="4" max="4" width="19" style="1" customWidth="1"/>
    <col min="5" max="5" width="9.140625" style="1"/>
    <col min="6" max="6" width="20.140625" style="1" customWidth="1"/>
  </cols>
  <sheetData>
    <row r="1" spans="1:6" x14ac:dyDescent="0.25">
      <c r="C1" s="99" t="s">
        <v>265</v>
      </c>
      <c r="D1" s="100"/>
      <c r="E1" s="100"/>
      <c r="F1" s="100"/>
    </row>
    <row r="4" spans="1:6" ht="15.75" customHeight="1" x14ac:dyDescent="0.25">
      <c r="A4" s="86" t="s">
        <v>0</v>
      </c>
      <c r="B4" s="86"/>
      <c r="C4" s="86"/>
      <c r="D4" s="86"/>
      <c r="E4" s="86"/>
      <c r="F4" s="86"/>
    </row>
    <row r="5" spans="1:6" x14ac:dyDescent="0.25">
      <c r="A5" s="87" t="s">
        <v>48</v>
      </c>
      <c r="B5" s="87"/>
      <c r="C5" s="87"/>
      <c r="D5" s="87"/>
      <c r="E5" s="87"/>
      <c r="F5" s="87"/>
    </row>
    <row r="6" spans="1:6" ht="15" customHeight="1" x14ac:dyDescent="0.25">
      <c r="A6" s="96" t="s">
        <v>1</v>
      </c>
      <c r="B6" s="96"/>
      <c r="C6" s="96"/>
      <c r="D6" s="96"/>
      <c r="E6" s="96"/>
      <c r="F6" s="96"/>
    </row>
    <row r="7" spans="1:6" ht="15" customHeight="1" x14ac:dyDescent="0.25">
      <c r="A7" s="36">
        <v>1</v>
      </c>
      <c r="B7" s="63" t="s">
        <v>2</v>
      </c>
      <c r="C7" s="63"/>
      <c r="D7" s="63"/>
      <c r="E7" s="63"/>
      <c r="F7" s="62"/>
    </row>
    <row r="8" spans="1:6" ht="15" x14ac:dyDescent="0.25">
      <c r="A8" s="36">
        <v>2</v>
      </c>
      <c r="B8" s="63" t="s">
        <v>3</v>
      </c>
      <c r="C8" s="63"/>
      <c r="D8" s="63"/>
      <c r="E8" s="62"/>
      <c r="F8" s="62"/>
    </row>
    <row r="9" spans="1:6" ht="15" customHeight="1" x14ac:dyDescent="0.25">
      <c r="A9" s="36">
        <v>3</v>
      </c>
      <c r="B9" s="63" t="s">
        <v>4</v>
      </c>
      <c r="C9" s="63"/>
      <c r="D9" s="63"/>
      <c r="E9" s="63"/>
      <c r="F9" s="62"/>
    </row>
    <row r="10" spans="1:6" ht="15" customHeight="1" x14ac:dyDescent="0.25">
      <c r="A10" s="36">
        <v>4</v>
      </c>
      <c r="B10" s="63" t="s">
        <v>262</v>
      </c>
      <c r="C10" s="63"/>
      <c r="D10" s="63"/>
      <c r="E10" s="62"/>
      <c r="F10" s="62"/>
    </row>
    <row r="11" spans="1:6" ht="15" customHeight="1" x14ac:dyDescent="0.25">
      <c r="A11" s="36">
        <v>5</v>
      </c>
      <c r="B11" s="63" t="s">
        <v>5</v>
      </c>
      <c r="C11" s="63"/>
      <c r="D11" s="63"/>
      <c r="E11" s="62"/>
      <c r="F11" s="62"/>
    </row>
    <row r="12" spans="1:6" ht="15" customHeight="1" x14ac:dyDescent="0.25">
      <c r="A12" s="36">
        <v>6</v>
      </c>
      <c r="B12" s="63" t="s">
        <v>6</v>
      </c>
      <c r="C12" s="63"/>
      <c r="D12" s="63"/>
      <c r="E12" s="63"/>
      <c r="F12" s="62"/>
    </row>
    <row r="13" spans="1:6" ht="42" customHeight="1" x14ac:dyDescent="0.25">
      <c r="A13" s="36">
        <v>7</v>
      </c>
      <c r="B13" s="89" t="s">
        <v>7</v>
      </c>
      <c r="C13" s="90"/>
      <c r="D13" s="90"/>
      <c r="E13" s="90"/>
      <c r="F13" s="97"/>
    </row>
    <row r="14" spans="1:6" ht="15" customHeight="1" x14ac:dyDescent="0.25">
      <c r="A14" s="36">
        <v>8</v>
      </c>
      <c r="B14" s="83" t="s">
        <v>51</v>
      </c>
      <c r="C14" s="84"/>
      <c r="D14" s="84"/>
      <c r="E14" s="84"/>
      <c r="F14" s="85"/>
    </row>
    <row r="15" spans="1:6" ht="15" customHeight="1" x14ac:dyDescent="0.25">
      <c r="A15" s="36">
        <v>9</v>
      </c>
      <c r="B15" s="83" t="s">
        <v>8</v>
      </c>
      <c r="C15" s="84"/>
      <c r="D15" s="84"/>
      <c r="E15" s="84"/>
      <c r="F15" s="85"/>
    </row>
    <row r="16" spans="1:6" ht="29.25" customHeight="1" x14ac:dyDescent="0.25">
      <c r="A16" s="36">
        <v>10</v>
      </c>
      <c r="B16" s="62" t="s">
        <v>205</v>
      </c>
      <c r="C16" s="63"/>
      <c r="D16" s="63"/>
      <c r="E16" s="63"/>
      <c r="F16" s="63"/>
    </row>
    <row r="17" spans="1:6" ht="27.75" customHeight="1" x14ac:dyDescent="0.25">
      <c r="A17" s="36">
        <v>11</v>
      </c>
      <c r="B17" s="80" t="s">
        <v>258</v>
      </c>
      <c r="C17" s="81"/>
      <c r="D17" s="81"/>
      <c r="E17" s="81"/>
      <c r="F17" s="82"/>
    </row>
    <row r="18" spans="1:6" ht="15" x14ac:dyDescent="0.25">
      <c r="A18" s="37"/>
      <c r="B18" s="2"/>
      <c r="C18" s="94"/>
      <c r="D18" s="94"/>
      <c r="E18" s="94"/>
      <c r="F18" s="94"/>
    </row>
    <row r="19" spans="1:6" ht="26.25" x14ac:dyDescent="0.25">
      <c r="A19" s="38" t="s">
        <v>9</v>
      </c>
      <c r="B19" s="28" t="s">
        <v>10</v>
      </c>
      <c r="C19" s="95" t="s">
        <v>11</v>
      </c>
      <c r="D19" s="95"/>
      <c r="E19" s="95"/>
      <c r="F19" s="16" t="s">
        <v>12</v>
      </c>
    </row>
    <row r="20" spans="1:6" x14ac:dyDescent="0.25">
      <c r="A20" s="50">
        <v>2</v>
      </c>
      <c r="B20" s="68" t="s">
        <v>58</v>
      </c>
      <c r="C20" s="69"/>
      <c r="D20" s="69"/>
      <c r="E20" s="69"/>
      <c r="F20" s="70"/>
    </row>
    <row r="21" spans="1:6" s="1" customFormat="1" x14ac:dyDescent="0.25">
      <c r="A21" s="40"/>
      <c r="B21" s="23" t="s">
        <v>88</v>
      </c>
      <c r="C21" s="71"/>
      <c r="D21" s="72"/>
      <c r="E21" s="72"/>
      <c r="F21" s="73"/>
    </row>
    <row r="22" spans="1:6" s="1" customFormat="1" x14ac:dyDescent="0.25">
      <c r="A22" s="40"/>
      <c r="B22" s="23" t="s">
        <v>40</v>
      </c>
      <c r="C22" s="74" t="s">
        <v>59</v>
      </c>
      <c r="D22" s="75"/>
      <c r="E22" s="75"/>
      <c r="F22" s="76"/>
    </row>
    <row r="23" spans="1:6" ht="15" x14ac:dyDescent="0.25">
      <c r="A23" s="51"/>
      <c r="B23" s="23" t="s">
        <v>13</v>
      </c>
      <c r="C23" s="71">
        <f>C21*C22</f>
        <v>0</v>
      </c>
      <c r="D23" s="72"/>
      <c r="E23" s="72"/>
      <c r="F23" s="73"/>
    </row>
    <row r="24" spans="1:6" ht="15" x14ac:dyDescent="0.25">
      <c r="A24" s="41"/>
      <c r="B24" s="3" t="s">
        <v>14</v>
      </c>
      <c r="C24" s="77"/>
      <c r="D24" s="78"/>
      <c r="E24" s="78"/>
      <c r="F24" s="79"/>
    </row>
    <row r="25" spans="1:6" ht="15" x14ac:dyDescent="0.25">
      <c r="A25" s="41"/>
      <c r="B25" s="3" t="s">
        <v>15</v>
      </c>
      <c r="C25" s="77"/>
      <c r="D25" s="78"/>
      <c r="E25" s="78"/>
      <c r="F25" s="79"/>
    </row>
    <row r="26" spans="1:6" ht="15" x14ac:dyDescent="0.25">
      <c r="A26" s="42"/>
      <c r="B26" s="17" t="s">
        <v>16</v>
      </c>
      <c r="C26" s="18"/>
      <c r="D26" s="18"/>
      <c r="E26" s="18"/>
      <c r="F26" s="19"/>
    </row>
    <row r="27" spans="1:6" ht="15" x14ac:dyDescent="0.25">
      <c r="A27" s="43"/>
      <c r="B27" s="20" t="s">
        <v>45</v>
      </c>
      <c r="C27" s="21"/>
      <c r="D27" s="21"/>
      <c r="E27" s="21"/>
      <c r="F27" s="22"/>
    </row>
    <row r="28" spans="1:6" ht="26.25" x14ac:dyDescent="0.25">
      <c r="A28" s="35" t="s">
        <v>206</v>
      </c>
      <c r="B28" s="4" t="s">
        <v>17</v>
      </c>
      <c r="C28" s="56"/>
      <c r="D28" s="57"/>
      <c r="E28" s="58"/>
      <c r="F28" s="5"/>
    </row>
    <row r="29" spans="1:6" ht="15" x14ac:dyDescent="0.25">
      <c r="A29" s="35" t="s">
        <v>207</v>
      </c>
      <c r="B29" s="4" t="s">
        <v>49</v>
      </c>
      <c r="C29" s="56"/>
      <c r="D29" s="57"/>
      <c r="E29" s="58"/>
      <c r="F29" s="5"/>
    </row>
    <row r="30" spans="1:6" ht="26.25" x14ac:dyDescent="0.25">
      <c r="A30" s="35" t="s">
        <v>208</v>
      </c>
      <c r="B30" s="49" t="s">
        <v>81</v>
      </c>
      <c r="C30" s="56"/>
      <c r="D30" s="57"/>
      <c r="E30" s="58"/>
      <c r="F30" s="5"/>
    </row>
    <row r="31" spans="1:6" ht="15" x14ac:dyDescent="0.25">
      <c r="A31" s="35" t="s">
        <v>209</v>
      </c>
      <c r="B31" s="49" t="s">
        <v>80</v>
      </c>
      <c r="C31" s="56"/>
      <c r="D31" s="57"/>
      <c r="E31" s="58"/>
      <c r="F31" s="5"/>
    </row>
    <row r="32" spans="1:6" ht="26.25" x14ac:dyDescent="0.25">
      <c r="A32" s="35" t="s">
        <v>210</v>
      </c>
      <c r="B32" s="4" t="s">
        <v>18</v>
      </c>
      <c r="C32" s="56"/>
      <c r="D32" s="57"/>
      <c r="E32" s="58"/>
      <c r="F32" s="5"/>
    </row>
    <row r="33" spans="1:6" ht="15" x14ac:dyDescent="0.25">
      <c r="A33" s="35" t="s">
        <v>211</v>
      </c>
      <c r="B33" s="6" t="s">
        <v>82</v>
      </c>
      <c r="C33" s="56"/>
      <c r="D33" s="57"/>
      <c r="E33" s="58"/>
      <c r="F33" s="5"/>
    </row>
    <row r="34" spans="1:6" ht="15" x14ac:dyDescent="0.25">
      <c r="A34" s="35" t="s">
        <v>212</v>
      </c>
      <c r="B34" s="6" t="s">
        <v>75</v>
      </c>
      <c r="C34" s="56"/>
      <c r="D34" s="57"/>
      <c r="E34" s="58"/>
      <c r="F34" s="5"/>
    </row>
    <row r="35" spans="1:6" ht="25.5" x14ac:dyDescent="0.25">
      <c r="A35" s="35" t="s">
        <v>213</v>
      </c>
      <c r="B35" s="6" t="s">
        <v>53</v>
      </c>
      <c r="C35" s="56"/>
      <c r="D35" s="57"/>
      <c r="E35" s="58"/>
      <c r="F35" s="5"/>
    </row>
    <row r="36" spans="1:6" ht="25.5" x14ac:dyDescent="0.25">
      <c r="A36" s="35" t="s">
        <v>214</v>
      </c>
      <c r="B36" s="6" t="s">
        <v>78</v>
      </c>
      <c r="C36" s="56"/>
      <c r="D36" s="57"/>
      <c r="E36" s="58"/>
      <c r="F36" s="5"/>
    </row>
    <row r="37" spans="1:6" ht="15" x14ac:dyDescent="0.25">
      <c r="A37" s="35" t="s">
        <v>215</v>
      </c>
      <c r="B37" s="6" t="s">
        <v>76</v>
      </c>
      <c r="C37" s="56"/>
      <c r="D37" s="57"/>
      <c r="E37" s="58"/>
      <c r="F37" s="46"/>
    </row>
    <row r="38" spans="1:6" ht="15" x14ac:dyDescent="0.25">
      <c r="A38" s="43"/>
      <c r="B38" s="20" t="s">
        <v>46</v>
      </c>
      <c r="C38" s="21"/>
      <c r="D38" s="21"/>
      <c r="E38" s="21"/>
      <c r="F38" s="22"/>
    </row>
    <row r="39" spans="1:6" ht="15" x14ac:dyDescent="0.25">
      <c r="A39" s="35" t="s">
        <v>216</v>
      </c>
      <c r="B39" s="5" t="s">
        <v>20</v>
      </c>
      <c r="C39" s="92"/>
      <c r="D39" s="92"/>
      <c r="E39" s="92"/>
      <c r="F39" s="7"/>
    </row>
    <row r="40" spans="1:6" ht="15" customHeight="1" x14ac:dyDescent="0.25">
      <c r="A40" s="35" t="s">
        <v>217</v>
      </c>
      <c r="B40" s="9" t="s">
        <v>199</v>
      </c>
      <c r="C40" s="92"/>
      <c r="D40" s="92"/>
      <c r="E40" s="92"/>
      <c r="F40" s="7"/>
    </row>
    <row r="41" spans="1:6" ht="15" x14ac:dyDescent="0.25">
      <c r="A41" s="35" t="s">
        <v>218</v>
      </c>
      <c r="B41" s="9" t="s">
        <v>71</v>
      </c>
      <c r="C41" s="93"/>
      <c r="D41" s="93"/>
      <c r="E41" s="93"/>
      <c r="F41" s="7"/>
    </row>
    <row r="42" spans="1:6" ht="15" x14ac:dyDescent="0.25">
      <c r="A42" s="35" t="s">
        <v>219</v>
      </c>
      <c r="B42" s="9" t="s">
        <v>50</v>
      </c>
      <c r="C42" s="93"/>
      <c r="D42" s="93"/>
      <c r="E42" s="93"/>
      <c r="F42" s="7"/>
    </row>
    <row r="43" spans="1:6" ht="41.25" customHeight="1" x14ac:dyDescent="0.25">
      <c r="A43" s="35" t="s">
        <v>220</v>
      </c>
      <c r="B43" s="9" t="s">
        <v>69</v>
      </c>
      <c r="C43" s="92"/>
      <c r="D43" s="92"/>
      <c r="E43" s="92"/>
      <c r="F43" s="7"/>
    </row>
    <row r="44" spans="1:6" ht="15" x14ac:dyDescent="0.25">
      <c r="A44" s="35" t="s">
        <v>221</v>
      </c>
      <c r="B44" s="9" t="s">
        <v>21</v>
      </c>
      <c r="C44" s="92"/>
      <c r="D44" s="92"/>
      <c r="E44" s="92"/>
      <c r="F44" s="7"/>
    </row>
    <row r="45" spans="1:6" ht="15" x14ac:dyDescent="0.25">
      <c r="A45" s="35" t="s">
        <v>222</v>
      </c>
      <c r="B45" s="9" t="s">
        <v>22</v>
      </c>
      <c r="C45" s="92"/>
      <c r="D45" s="92"/>
      <c r="E45" s="92"/>
      <c r="F45" s="7"/>
    </row>
    <row r="46" spans="1:6" ht="15" x14ac:dyDescent="0.25">
      <c r="A46" s="35" t="s">
        <v>223</v>
      </c>
      <c r="B46" s="9" t="s">
        <v>24</v>
      </c>
      <c r="C46" s="92"/>
      <c r="D46" s="92"/>
      <c r="E46" s="92"/>
      <c r="F46" s="7"/>
    </row>
    <row r="47" spans="1:6" ht="15" x14ac:dyDescent="0.25">
      <c r="A47" s="35" t="s">
        <v>224</v>
      </c>
      <c r="B47" s="9" t="s">
        <v>54</v>
      </c>
      <c r="C47" s="93"/>
      <c r="D47" s="93"/>
      <c r="E47" s="93"/>
      <c r="F47" s="7"/>
    </row>
    <row r="48" spans="1:6" ht="15" x14ac:dyDescent="0.25">
      <c r="A48" s="35" t="s">
        <v>225</v>
      </c>
      <c r="B48" s="9" t="s">
        <v>25</v>
      </c>
      <c r="C48" s="93"/>
      <c r="D48" s="93"/>
      <c r="E48" s="93"/>
      <c r="F48" s="7"/>
    </row>
    <row r="49" spans="1:6" ht="15" customHeight="1" x14ac:dyDescent="0.25">
      <c r="A49" s="35" t="s">
        <v>226</v>
      </c>
      <c r="B49" s="9" t="s">
        <v>26</v>
      </c>
      <c r="C49" s="92"/>
      <c r="D49" s="92"/>
      <c r="E49" s="92"/>
      <c r="F49" s="7"/>
    </row>
    <row r="50" spans="1:6" ht="15" x14ac:dyDescent="0.25">
      <c r="A50" s="35" t="s">
        <v>227</v>
      </c>
      <c r="B50" s="9" t="s">
        <v>83</v>
      </c>
      <c r="C50" s="92"/>
      <c r="D50" s="92"/>
      <c r="E50" s="92"/>
      <c r="F50" s="7"/>
    </row>
    <row r="51" spans="1:6" ht="15" x14ac:dyDescent="0.25">
      <c r="A51" s="35" t="s">
        <v>228</v>
      </c>
      <c r="B51" s="9" t="s">
        <v>27</v>
      </c>
      <c r="C51" s="92"/>
      <c r="D51" s="92"/>
      <c r="E51" s="92"/>
      <c r="F51" s="7"/>
    </row>
    <row r="52" spans="1:6" ht="15" x14ac:dyDescent="0.25">
      <c r="A52" s="35" t="s">
        <v>229</v>
      </c>
      <c r="B52" s="9" t="s">
        <v>28</v>
      </c>
      <c r="C52" s="92"/>
      <c r="D52" s="92"/>
      <c r="E52" s="92"/>
      <c r="F52" s="7"/>
    </row>
    <row r="53" spans="1:6" ht="15" x14ac:dyDescent="0.25">
      <c r="A53" s="35" t="s">
        <v>230</v>
      </c>
      <c r="B53" s="9" t="s">
        <v>70</v>
      </c>
      <c r="C53" s="92"/>
      <c r="D53" s="92"/>
      <c r="E53" s="92"/>
      <c r="F53" s="7"/>
    </row>
    <row r="54" spans="1:6" ht="15" x14ac:dyDescent="0.25">
      <c r="A54" s="35" t="s">
        <v>231</v>
      </c>
      <c r="B54" s="9" t="s">
        <v>29</v>
      </c>
      <c r="C54" s="92"/>
      <c r="D54" s="92"/>
      <c r="E54" s="92"/>
      <c r="F54" s="7"/>
    </row>
    <row r="55" spans="1:6" ht="15" x14ac:dyDescent="0.25">
      <c r="A55" s="35" t="s">
        <v>232</v>
      </c>
      <c r="B55" s="9" t="s">
        <v>30</v>
      </c>
      <c r="C55" s="92"/>
      <c r="D55" s="92"/>
      <c r="E55" s="92"/>
      <c r="F55" s="7"/>
    </row>
    <row r="56" spans="1:6" ht="15" x14ac:dyDescent="0.25">
      <c r="A56" s="35" t="s">
        <v>233</v>
      </c>
      <c r="B56" s="9" t="s">
        <v>31</v>
      </c>
      <c r="C56" s="92"/>
      <c r="D56" s="92"/>
      <c r="E56" s="92"/>
      <c r="F56" s="7"/>
    </row>
    <row r="57" spans="1:6" ht="15" x14ac:dyDescent="0.25">
      <c r="A57" s="35" t="s">
        <v>234</v>
      </c>
      <c r="B57" s="9" t="s">
        <v>32</v>
      </c>
      <c r="C57" s="92"/>
      <c r="D57" s="92"/>
      <c r="E57" s="92"/>
      <c r="F57" s="7"/>
    </row>
    <row r="58" spans="1:6" ht="15" x14ac:dyDescent="0.25">
      <c r="A58" s="35" t="s">
        <v>235</v>
      </c>
      <c r="B58" s="9" t="s">
        <v>33</v>
      </c>
      <c r="C58" s="92"/>
      <c r="D58" s="92"/>
      <c r="E58" s="92"/>
      <c r="F58" s="7"/>
    </row>
    <row r="59" spans="1:6" ht="54" x14ac:dyDescent="0.25">
      <c r="A59" s="43"/>
      <c r="B59" s="24" t="s">
        <v>38</v>
      </c>
      <c r="C59" s="25" t="s">
        <v>39</v>
      </c>
      <c r="D59" s="25" t="s">
        <v>89</v>
      </c>
      <c r="E59" s="26" t="s">
        <v>41</v>
      </c>
      <c r="F59" s="26" t="s">
        <v>12</v>
      </c>
    </row>
    <row r="60" spans="1:6" ht="15" x14ac:dyDescent="0.25">
      <c r="A60" s="35" t="s">
        <v>236</v>
      </c>
      <c r="B60" s="11" t="s">
        <v>42</v>
      </c>
      <c r="C60" s="46"/>
      <c r="D60" s="29">
        <v>1</v>
      </c>
      <c r="E60" s="29"/>
      <c r="F60" s="13"/>
    </row>
    <row r="61" spans="1:6" ht="15" x14ac:dyDescent="0.25">
      <c r="A61" s="35" t="s">
        <v>237</v>
      </c>
      <c r="B61" s="11" t="s">
        <v>43</v>
      </c>
      <c r="C61" s="46"/>
      <c r="D61" s="29">
        <v>1</v>
      </c>
      <c r="E61" s="29"/>
      <c r="F61" s="13"/>
    </row>
    <row r="62" spans="1:6" ht="25.5" x14ac:dyDescent="0.25">
      <c r="A62" s="35" t="s">
        <v>238</v>
      </c>
      <c r="B62" s="14" t="s">
        <v>252</v>
      </c>
      <c r="C62" s="46"/>
      <c r="D62" s="29">
        <v>1</v>
      </c>
      <c r="E62" s="29"/>
      <c r="F62" s="13"/>
    </row>
    <row r="63" spans="1:6" ht="25.5" x14ac:dyDescent="0.25">
      <c r="A63" s="35" t="s">
        <v>239</v>
      </c>
      <c r="B63" s="11" t="s">
        <v>79</v>
      </c>
      <c r="C63" s="46"/>
      <c r="D63" s="29">
        <v>1</v>
      </c>
      <c r="E63" s="29"/>
      <c r="F63" s="13"/>
    </row>
    <row r="64" spans="1:6" ht="25.5" x14ac:dyDescent="0.25">
      <c r="A64" s="35" t="s">
        <v>240</v>
      </c>
      <c r="B64" s="11" t="s">
        <v>200</v>
      </c>
      <c r="C64" s="46"/>
      <c r="D64" s="29">
        <v>1</v>
      </c>
      <c r="E64" s="29"/>
      <c r="F64" s="13"/>
    </row>
    <row r="65" spans="1:6" ht="15" x14ac:dyDescent="0.25">
      <c r="A65" s="35" t="s">
        <v>241</v>
      </c>
      <c r="B65" s="11" t="s">
        <v>77</v>
      </c>
      <c r="C65" s="46"/>
      <c r="D65" s="29">
        <v>1</v>
      </c>
      <c r="E65" s="29"/>
      <c r="F65" s="13"/>
    </row>
    <row r="66" spans="1:6" ht="25.5" x14ac:dyDescent="0.25">
      <c r="A66" s="35" t="s">
        <v>242</v>
      </c>
      <c r="B66" s="11" t="s">
        <v>253</v>
      </c>
      <c r="C66" s="46"/>
      <c r="D66" s="29">
        <v>1</v>
      </c>
      <c r="E66" s="29"/>
      <c r="F66" s="13"/>
    </row>
    <row r="67" spans="1:6" ht="54" x14ac:dyDescent="0.25">
      <c r="A67" s="43"/>
      <c r="B67" s="24" t="s">
        <v>73</v>
      </c>
      <c r="C67" s="25" t="s">
        <v>39</v>
      </c>
      <c r="D67" s="25" t="s">
        <v>89</v>
      </c>
      <c r="E67" s="26" t="s">
        <v>41</v>
      </c>
      <c r="F67" s="26" t="s">
        <v>12</v>
      </c>
    </row>
    <row r="68" spans="1:6" ht="25.5" x14ac:dyDescent="0.25">
      <c r="A68" s="35" t="s">
        <v>243</v>
      </c>
      <c r="B68" s="9" t="s">
        <v>201</v>
      </c>
      <c r="C68" s="46"/>
      <c r="D68" s="29">
        <v>2</v>
      </c>
      <c r="E68" s="29"/>
      <c r="F68" s="13"/>
    </row>
    <row r="69" spans="1:6" s="1" customFormat="1" ht="40.5" customHeight="1" x14ac:dyDescent="0.25">
      <c r="A69" s="35" t="s">
        <v>244</v>
      </c>
      <c r="B69" s="11" t="s">
        <v>151</v>
      </c>
      <c r="C69" s="46"/>
      <c r="D69" s="29">
        <v>1</v>
      </c>
      <c r="E69" s="29"/>
      <c r="F69" s="13"/>
    </row>
    <row r="70" spans="1:6" ht="25.5" x14ac:dyDescent="0.25">
      <c r="A70" s="35" t="s">
        <v>245</v>
      </c>
      <c r="B70" s="11" t="s">
        <v>202</v>
      </c>
      <c r="C70" s="46"/>
      <c r="D70" s="29">
        <v>1</v>
      </c>
      <c r="E70" s="29"/>
      <c r="F70" s="13"/>
    </row>
    <row r="71" spans="1:6" ht="38.25" x14ac:dyDescent="0.25">
      <c r="A71" s="35" t="s">
        <v>246</v>
      </c>
      <c r="B71" s="11" t="s">
        <v>203</v>
      </c>
      <c r="C71" s="46"/>
      <c r="D71" s="29">
        <v>1</v>
      </c>
      <c r="E71" s="29"/>
      <c r="F71" s="13"/>
    </row>
    <row r="72" spans="1:6" ht="25.5" x14ac:dyDescent="0.25">
      <c r="A72" s="35" t="s">
        <v>247</v>
      </c>
      <c r="B72" s="11" t="s">
        <v>84</v>
      </c>
      <c r="C72" s="46"/>
      <c r="D72" s="29">
        <v>1</v>
      </c>
      <c r="E72" s="29"/>
      <c r="F72" s="13"/>
    </row>
    <row r="73" spans="1:6" ht="76.5" x14ac:dyDescent="0.25">
      <c r="A73" s="35" t="s">
        <v>248</v>
      </c>
      <c r="B73" s="11" t="s">
        <v>204</v>
      </c>
      <c r="C73" s="46"/>
      <c r="D73" s="29">
        <v>4</v>
      </c>
      <c r="E73" s="29"/>
      <c r="F73" s="13"/>
    </row>
    <row r="74" spans="1:6" ht="38.25" x14ac:dyDescent="0.25">
      <c r="A74" s="35" t="s">
        <v>249</v>
      </c>
      <c r="B74" s="11" t="s">
        <v>91</v>
      </c>
      <c r="C74" s="46"/>
      <c r="D74" s="29">
        <v>1</v>
      </c>
      <c r="E74" s="29"/>
      <c r="F74" s="13"/>
    </row>
    <row r="75" spans="1:6" ht="15" x14ac:dyDescent="0.25">
      <c r="A75" s="35" t="s">
        <v>250</v>
      </c>
      <c r="B75" s="11" t="s">
        <v>87</v>
      </c>
      <c r="C75" s="46"/>
      <c r="D75" s="29">
        <v>1</v>
      </c>
      <c r="E75" s="29"/>
      <c r="F75" s="13"/>
    </row>
    <row r="76" spans="1:6" ht="25.5" x14ac:dyDescent="0.25">
      <c r="A76" s="35" t="s">
        <v>251</v>
      </c>
      <c r="B76" s="11" t="s">
        <v>103</v>
      </c>
      <c r="C76" s="46"/>
      <c r="D76" s="29">
        <v>2</v>
      </c>
      <c r="E76" s="29"/>
      <c r="F76" s="13"/>
    </row>
    <row r="77" spans="1:6" ht="15" x14ac:dyDescent="0.25">
      <c r="A77" s="35" t="s">
        <v>260</v>
      </c>
      <c r="B77" s="11" t="s">
        <v>259</v>
      </c>
      <c r="C77" s="48"/>
      <c r="D77" s="29">
        <v>1</v>
      </c>
      <c r="E77" s="29"/>
      <c r="F77" s="13"/>
    </row>
  </sheetData>
  <mergeCells count="53">
    <mergeCell ref="C1:F1"/>
    <mergeCell ref="B15:F15"/>
    <mergeCell ref="A4:F4"/>
    <mergeCell ref="A5:F5"/>
    <mergeCell ref="A6:F6"/>
    <mergeCell ref="B7:F7"/>
    <mergeCell ref="B8:F8"/>
    <mergeCell ref="B9:F9"/>
    <mergeCell ref="B10:F10"/>
    <mergeCell ref="B11:F11"/>
    <mergeCell ref="B12:F12"/>
    <mergeCell ref="B13:F13"/>
    <mergeCell ref="B14:F14"/>
    <mergeCell ref="C30:E30"/>
    <mergeCell ref="B16:F16"/>
    <mergeCell ref="C18:F18"/>
    <mergeCell ref="C19:E19"/>
    <mergeCell ref="B20:F20"/>
    <mergeCell ref="C23:F23"/>
    <mergeCell ref="C24:F24"/>
    <mergeCell ref="C25:F25"/>
    <mergeCell ref="C28:E28"/>
    <mergeCell ref="C29:E29"/>
    <mergeCell ref="B17:F17"/>
    <mergeCell ref="C21:F21"/>
    <mergeCell ref="C22:F22"/>
    <mergeCell ref="C44:E44"/>
    <mergeCell ref="C31:E31"/>
    <mergeCell ref="C32:E32"/>
    <mergeCell ref="C33:E33"/>
    <mergeCell ref="C35:E35"/>
    <mergeCell ref="C36:E36"/>
    <mergeCell ref="C37:E37"/>
    <mergeCell ref="C39:E39"/>
    <mergeCell ref="C40:E40"/>
    <mergeCell ref="C41:E41"/>
    <mergeCell ref="C42:E42"/>
    <mergeCell ref="C43:E43"/>
    <mergeCell ref="C34:E34"/>
    <mergeCell ref="C58:E58"/>
    <mergeCell ref="C57:E57"/>
    <mergeCell ref="C45:E45"/>
    <mergeCell ref="C46:E46"/>
    <mergeCell ref="C47:E47"/>
    <mergeCell ref="C48:E48"/>
    <mergeCell ref="C49:E49"/>
    <mergeCell ref="C50:E50"/>
    <mergeCell ref="C51:E51"/>
    <mergeCell ref="C53:E53"/>
    <mergeCell ref="C54:E54"/>
    <mergeCell ref="C55:E55"/>
    <mergeCell ref="C56:E56"/>
    <mergeCell ref="C52:E52"/>
  </mergeCells>
  <phoneticPr fontId="1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67603-6DD0-4F55-818B-1DEE2F558AFE}">
  <dimension ref="A1:F55"/>
  <sheetViews>
    <sheetView workbookViewId="0">
      <selection activeCell="C1" sqref="C1:F1"/>
    </sheetView>
  </sheetViews>
  <sheetFormatPr defaultRowHeight="15.75" x14ac:dyDescent="0.25"/>
  <cols>
    <col min="1" max="1" width="7" style="44" customWidth="1"/>
    <col min="2" max="2" width="74" style="1" customWidth="1"/>
    <col min="3" max="3" width="25.7109375" style="1" customWidth="1"/>
    <col min="4" max="4" width="19" style="1" customWidth="1"/>
    <col min="5" max="5" width="9.140625" style="1"/>
    <col min="6" max="6" width="20.140625" style="1" customWidth="1"/>
  </cols>
  <sheetData>
    <row r="1" spans="1:6" x14ac:dyDescent="0.25">
      <c r="C1" s="99" t="s">
        <v>264</v>
      </c>
      <c r="D1" s="100"/>
      <c r="E1" s="100"/>
      <c r="F1" s="100"/>
    </row>
    <row r="4" spans="1:6" x14ac:dyDescent="0.25">
      <c r="A4" s="86" t="s">
        <v>0</v>
      </c>
      <c r="B4" s="86"/>
      <c r="C4" s="86"/>
      <c r="D4" s="86"/>
      <c r="E4" s="86"/>
      <c r="F4" s="86"/>
    </row>
    <row r="5" spans="1:6" x14ac:dyDescent="0.25">
      <c r="A5" s="87" t="s">
        <v>48</v>
      </c>
      <c r="B5" s="87"/>
      <c r="C5" s="87"/>
      <c r="D5" s="87"/>
      <c r="E5" s="87"/>
      <c r="F5" s="87"/>
    </row>
    <row r="6" spans="1:6" ht="15" x14ac:dyDescent="0.25">
      <c r="A6" s="96" t="s">
        <v>1</v>
      </c>
      <c r="B6" s="96"/>
      <c r="C6" s="96"/>
      <c r="D6" s="96"/>
      <c r="E6" s="96"/>
      <c r="F6" s="96"/>
    </row>
    <row r="7" spans="1:6" ht="15" x14ac:dyDescent="0.25">
      <c r="A7" s="36">
        <v>1</v>
      </c>
      <c r="B7" s="63" t="s">
        <v>2</v>
      </c>
      <c r="C7" s="63"/>
      <c r="D7" s="63"/>
      <c r="E7" s="63"/>
      <c r="F7" s="62"/>
    </row>
    <row r="8" spans="1:6" ht="15" x14ac:dyDescent="0.25">
      <c r="A8" s="36">
        <v>2</v>
      </c>
      <c r="B8" s="63" t="s">
        <v>3</v>
      </c>
      <c r="C8" s="63"/>
      <c r="D8" s="63"/>
      <c r="E8" s="62"/>
      <c r="F8" s="62"/>
    </row>
    <row r="9" spans="1:6" ht="15" x14ac:dyDescent="0.25">
      <c r="A9" s="36">
        <v>3</v>
      </c>
      <c r="B9" s="63" t="s">
        <v>4</v>
      </c>
      <c r="C9" s="63"/>
      <c r="D9" s="63"/>
      <c r="E9" s="63"/>
      <c r="F9" s="62"/>
    </row>
    <row r="10" spans="1:6" ht="15" x14ac:dyDescent="0.25">
      <c r="A10" s="36">
        <v>4</v>
      </c>
      <c r="B10" s="63" t="s">
        <v>262</v>
      </c>
      <c r="C10" s="63"/>
      <c r="D10" s="63"/>
      <c r="E10" s="62"/>
      <c r="F10" s="62"/>
    </row>
    <row r="11" spans="1:6" ht="15" x14ac:dyDescent="0.25">
      <c r="A11" s="36">
        <v>5</v>
      </c>
      <c r="B11" s="63" t="s">
        <v>5</v>
      </c>
      <c r="C11" s="63"/>
      <c r="D11" s="63"/>
      <c r="E11" s="62"/>
      <c r="F11" s="62"/>
    </row>
    <row r="12" spans="1:6" ht="15" x14ac:dyDescent="0.25">
      <c r="A12" s="36">
        <v>6</v>
      </c>
      <c r="B12" s="63" t="s">
        <v>6</v>
      </c>
      <c r="C12" s="63"/>
      <c r="D12" s="63"/>
      <c r="E12" s="63"/>
      <c r="F12" s="62"/>
    </row>
    <row r="13" spans="1:6" ht="39" customHeight="1" x14ac:dyDescent="0.25">
      <c r="A13" s="36">
        <v>7</v>
      </c>
      <c r="B13" s="89" t="s">
        <v>7</v>
      </c>
      <c r="C13" s="90"/>
      <c r="D13" s="90"/>
      <c r="E13" s="90"/>
      <c r="F13" s="97"/>
    </row>
    <row r="14" spans="1:6" ht="15" x14ac:dyDescent="0.25">
      <c r="A14" s="36">
        <v>8</v>
      </c>
      <c r="B14" s="83" t="s">
        <v>51</v>
      </c>
      <c r="C14" s="84"/>
      <c r="D14" s="84"/>
      <c r="E14" s="84"/>
      <c r="F14" s="85"/>
    </row>
    <row r="15" spans="1:6" ht="15" x14ac:dyDescent="0.25">
      <c r="A15" s="36">
        <v>9</v>
      </c>
      <c r="B15" s="83" t="s">
        <v>8</v>
      </c>
      <c r="C15" s="84"/>
      <c r="D15" s="84"/>
      <c r="E15" s="84"/>
      <c r="F15" s="85"/>
    </row>
    <row r="16" spans="1:6" ht="28.5" customHeight="1" x14ac:dyDescent="0.25">
      <c r="A16" s="36">
        <v>10</v>
      </c>
      <c r="B16" s="62" t="s">
        <v>205</v>
      </c>
      <c r="C16" s="63"/>
      <c r="D16" s="63"/>
      <c r="E16" s="63"/>
      <c r="F16" s="63"/>
    </row>
    <row r="17" spans="1:6" ht="27.75" customHeight="1" x14ac:dyDescent="0.25">
      <c r="A17" s="36">
        <v>11</v>
      </c>
      <c r="B17" s="80" t="s">
        <v>258</v>
      </c>
      <c r="C17" s="81"/>
      <c r="D17" s="81"/>
      <c r="E17" s="81"/>
      <c r="F17" s="82"/>
    </row>
    <row r="18" spans="1:6" ht="15" x14ac:dyDescent="0.25">
      <c r="A18" s="37"/>
      <c r="B18" s="2"/>
      <c r="C18" s="94"/>
      <c r="D18" s="94"/>
      <c r="E18" s="94"/>
      <c r="F18" s="94"/>
    </row>
    <row r="19" spans="1:6" ht="26.25" x14ac:dyDescent="0.25">
      <c r="A19" s="38" t="s">
        <v>9</v>
      </c>
      <c r="B19" s="15" t="s">
        <v>10</v>
      </c>
      <c r="C19" s="98" t="s">
        <v>11</v>
      </c>
      <c r="D19" s="98"/>
      <c r="E19" s="98"/>
      <c r="F19" s="16" t="s">
        <v>12</v>
      </c>
    </row>
    <row r="20" spans="1:6" x14ac:dyDescent="0.25">
      <c r="A20" s="39">
        <v>3</v>
      </c>
      <c r="B20" s="68" t="s">
        <v>61</v>
      </c>
      <c r="C20" s="69"/>
      <c r="D20" s="69"/>
      <c r="E20" s="69"/>
      <c r="F20" s="70"/>
    </row>
    <row r="21" spans="1:6" ht="15" x14ac:dyDescent="0.25">
      <c r="A21" s="40"/>
      <c r="B21" s="23" t="s">
        <v>52</v>
      </c>
      <c r="C21" s="71"/>
      <c r="D21" s="72"/>
      <c r="E21" s="72"/>
      <c r="F21" s="73"/>
    </row>
    <row r="22" spans="1:6" ht="15" x14ac:dyDescent="0.25">
      <c r="A22" s="40"/>
      <c r="B22" s="23" t="s">
        <v>40</v>
      </c>
      <c r="C22" s="74" t="s">
        <v>59</v>
      </c>
      <c r="D22" s="75"/>
      <c r="E22" s="75"/>
      <c r="F22" s="76"/>
    </row>
    <row r="23" spans="1:6" ht="15" x14ac:dyDescent="0.25">
      <c r="A23" s="40"/>
      <c r="B23" s="23" t="s">
        <v>13</v>
      </c>
      <c r="C23" s="71">
        <f>C21*C22</f>
        <v>0</v>
      </c>
      <c r="D23" s="72"/>
      <c r="E23" s="72"/>
      <c r="F23" s="73"/>
    </row>
    <row r="24" spans="1:6" ht="15" x14ac:dyDescent="0.25">
      <c r="A24" s="41"/>
      <c r="B24" s="3" t="s">
        <v>14</v>
      </c>
      <c r="C24" s="77"/>
      <c r="D24" s="78"/>
      <c r="E24" s="78"/>
      <c r="F24" s="79"/>
    </row>
    <row r="25" spans="1:6" ht="15" x14ac:dyDescent="0.25">
      <c r="A25" s="41"/>
      <c r="B25" s="3" t="s">
        <v>15</v>
      </c>
      <c r="C25" s="77"/>
      <c r="D25" s="78"/>
      <c r="E25" s="78"/>
      <c r="F25" s="79"/>
    </row>
    <row r="26" spans="1:6" ht="15" x14ac:dyDescent="0.25">
      <c r="A26" s="42"/>
      <c r="B26" s="17" t="s">
        <v>60</v>
      </c>
      <c r="C26" s="18"/>
      <c r="D26" s="18"/>
      <c r="E26" s="18"/>
      <c r="F26" s="19"/>
    </row>
    <row r="27" spans="1:6" ht="15" x14ac:dyDescent="0.25">
      <c r="A27" s="35" t="s">
        <v>178</v>
      </c>
      <c r="B27" s="31" t="s">
        <v>62</v>
      </c>
      <c r="C27" s="92"/>
      <c r="D27" s="92"/>
      <c r="E27" s="92"/>
      <c r="F27" s="5"/>
    </row>
    <row r="28" spans="1:6" ht="15" x14ac:dyDescent="0.25">
      <c r="A28" s="35" t="s">
        <v>179</v>
      </c>
      <c r="B28" s="31" t="s">
        <v>63</v>
      </c>
      <c r="C28" s="92"/>
      <c r="D28" s="92"/>
      <c r="E28" s="92"/>
      <c r="F28" s="5"/>
    </row>
    <row r="29" spans="1:6" ht="15" x14ac:dyDescent="0.25">
      <c r="A29" s="35" t="s">
        <v>176</v>
      </c>
      <c r="B29" s="32" t="s">
        <v>172</v>
      </c>
      <c r="C29" s="92"/>
      <c r="D29" s="92"/>
      <c r="E29" s="92"/>
      <c r="F29" s="5"/>
    </row>
    <row r="30" spans="1:6" ht="26.25" x14ac:dyDescent="0.25">
      <c r="A30" s="35" t="s">
        <v>177</v>
      </c>
      <c r="B30" s="31" t="s">
        <v>64</v>
      </c>
      <c r="C30" s="92"/>
      <c r="D30" s="92"/>
      <c r="E30" s="92"/>
      <c r="F30" s="5"/>
    </row>
    <row r="31" spans="1:6" ht="26.25" x14ac:dyDescent="0.25">
      <c r="A31" s="35" t="s">
        <v>180</v>
      </c>
      <c r="B31" s="31" t="s">
        <v>168</v>
      </c>
      <c r="C31" s="92"/>
      <c r="D31" s="92"/>
      <c r="E31" s="92"/>
      <c r="F31" s="5"/>
    </row>
    <row r="32" spans="1:6" ht="15" x14ac:dyDescent="0.25">
      <c r="A32" s="35" t="s">
        <v>181</v>
      </c>
      <c r="B32" s="31" t="s">
        <v>167</v>
      </c>
      <c r="C32" s="92"/>
      <c r="D32" s="92"/>
      <c r="E32" s="92"/>
      <c r="F32" s="5"/>
    </row>
    <row r="33" spans="1:6" ht="15" x14ac:dyDescent="0.25">
      <c r="A33" s="35" t="s">
        <v>182</v>
      </c>
      <c r="B33" s="31" t="s">
        <v>165</v>
      </c>
      <c r="C33" s="92"/>
      <c r="D33" s="92"/>
      <c r="E33" s="92"/>
      <c r="F33" s="5"/>
    </row>
    <row r="34" spans="1:6" ht="15" x14ac:dyDescent="0.25">
      <c r="A34" s="35" t="s">
        <v>183</v>
      </c>
      <c r="B34" s="34" t="s">
        <v>166</v>
      </c>
      <c r="C34" s="92"/>
      <c r="D34" s="92"/>
      <c r="E34" s="92"/>
      <c r="F34" s="5"/>
    </row>
    <row r="35" spans="1:6" ht="15" x14ac:dyDescent="0.25">
      <c r="A35" s="35" t="s">
        <v>184</v>
      </c>
      <c r="B35" s="34" t="s">
        <v>65</v>
      </c>
      <c r="C35" s="92"/>
      <c r="D35" s="92"/>
      <c r="E35" s="92"/>
      <c r="F35" s="5"/>
    </row>
    <row r="36" spans="1:6" x14ac:dyDescent="0.25">
      <c r="A36" s="35" t="s">
        <v>185</v>
      </c>
      <c r="B36" s="34" t="s">
        <v>161</v>
      </c>
      <c r="C36" s="92"/>
      <c r="D36" s="92"/>
      <c r="E36" s="92"/>
      <c r="F36" s="5"/>
    </row>
    <row r="37" spans="1:6" x14ac:dyDescent="0.25">
      <c r="A37" s="35" t="s">
        <v>186</v>
      </c>
      <c r="B37" s="34" t="s">
        <v>67</v>
      </c>
      <c r="C37" s="92"/>
      <c r="D37" s="92"/>
      <c r="E37" s="92"/>
      <c r="F37" s="30"/>
    </row>
    <row r="38" spans="1:6" ht="15" x14ac:dyDescent="0.25">
      <c r="A38" s="35" t="s">
        <v>187</v>
      </c>
      <c r="B38" s="31" t="s">
        <v>160</v>
      </c>
      <c r="C38" s="56"/>
      <c r="D38" s="57"/>
      <c r="E38" s="58"/>
      <c r="F38" s="10"/>
    </row>
    <row r="39" spans="1:6" ht="15" x14ac:dyDescent="0.25">
      <c r="A39" s="35" t="s">
        <v>188</v>
      </c>
      <c r="B39" s="31" t="s">
        <v>163</v>
      </c>
      <c r="C39" s="56"/>
      <c r="D39" s="57"/>
      <c r="E39" s="58"/>
      <c r="F39" s="10"/>
    </row>
    <row r="40" spans="1:6" ht="26.25" x14ac:dyDescent="0.25">
      <c r="A40" s="35" t="s">
        <v>189</v>
      </c>
      <c r="B40" s="31" t="s">
        <v>164</v>
      </c>
      <c r="C40" s="56"/>
      <c r="D40" s="57"/>
      <c r="E40" s="58"/>
      <c r="F40" s="10"/>
    </row>
    <row r="41" spans="1:6" ht="15" x14ac:dyDescent="0.25">
      <c r="A41" s="35" t="s">
        <v>190</v>
      </c>
      <c r="B41" s="31" t="s">
        <v>162</v>
      </c>
      <c r="C41" s="56"/>
      <c r="D41" s="57"/>
      <c r="E41" s="58"/>
      <c r="F41" s="10"/>
    </row>
    <row r="42" spans="1:6" ht="15" x14ac:dyDescent="0.25">
      <c r="A42" s="35" t="s">
        <v>191</v>
      </c>
      <c r="B42" s="31" t="s">
        <v>169</v>
      </c>
      <c r="C42" s="56"/>
      <c r="D42" s="57"/>
      <c r="E42" s="58"/>
      <c r="F42" s="10"/>
    </row>
    <row r="43" spans="1:6" ht="15" x14ac:dyDescent="0.25">
      <c r="A43" s="35" t="s">
        <v>192</v>
      </c>
      <c r="B43" s="31" t="s">
        <v>171</v>
      </c>
      <c r="C43" s="56"/>
      <c r="D43" s="57"/>
      <c r="E43" s="58"/>
      <c r="F43" s="10"/>
    </row>
    <row r="44" spans="1:6" ht="15" x14ac:dyDescent="0.25">
      <c r="A44" s="35" t="s">
        <v>193</v>
      </c>
      <c r="B44" s="31" t="s">
        <v>66</v>
      </c>
      <c r="C44" s="56"/>
      <c r="D44" s="57"/>
      <c r="E44" s="58"/>
      <c r="F44" s="10"/>
    </row>
    <row r="45" spans="1:6" ht="54" x14ac:dyDescent="0.25">
      <c r="A45" s="43"/>
      <c r="B45" s="24" t="s">
        <v>38</v>
      </c>
      <c r="C45" s="25" t="s">
        <v>39</v>
      </c>
      <c r="D45" s="25" t="s">
        <v>89</v>
      </c>
      <c r="E45" s="26" t="s">
        <v>41</v>
      </c>
      <c r="F45" s="26" t="s">
        <v>12</v>
      </c>
    </row>
    <row r="46" spans="1:6" ht="15" x14ac:dyDescent="0.25">
      <c r="A46" s="35" t="s">
        <v>194</v>
      </c>
      <c r="B46" s="33" t="s">
        <v>47</v>
      </c>
      <c r="C46" s="30"/>
      <c r="D46" s="12">
        <v>1</v>
      </c>
      <c r="E46" s="12"/>
      <c r="F46" s="13"/>
    </row>
    <row r="47" spans="1:6" ht="15" x14ac:dyDescent="0.25">
      <c r="A47" s="35" t="s">
        <v>195</v>
      </c>
      <c r="B47" s="33" t="s">
        <v>170</v>
      </c>
      <c r="C47" s="30"/>
      <c r="D47" s="12">
        <v>2</v>
      </c>
      <c r="E47" s="12"/>
      <c r="F47" s="13"/>
    </row>
    <row r="48" spans="1:6" ht="15" x14ac:dyDescent="0.25">
      <c r="A48" s="35" t="s">
        <v>196</v>
      </c>
      <c r="B48" s="33" t="s">
        <v>175</v>
      </c>
      <c r="C48" s="45"/>
      <c r="D48" s="12">
        <v>1</v>
      </c>
      <c r="E48" s="12"/>
      <c r="F48" s="13"/>
    </row>
    <row r="49" spans="1:6" ht="15" x14ac:dyDescent="0.25">
      <c r="A49" s="35" t="s">
        <v>197</v>
      </c>
      <c r="B49" s="33" t="s">
        <v>173</v>
      </c>
      <c r="C49" s="30"/>
      <c r="D49" s="12">
        <v>1</v>
      </c>
      <c r="E49" s="12"/>
      <c r="F49" s="13"/>
    </row>
    <row r="50" spans="1:6" ht="15" x14ac:dyDescent="0.25">
      <c r="A50" s="35" t="s">
        <v>198</v>
      </c>
      <c r="B50" s="33" t="s">
        <v>174</v>
      </c>
      <c r="C50" s="30"/>
      <c r="D50" s="12">
        <v>1</v>
      </c>
      <c r="E50" s="12"/>
      <c r="F50" s="13"/>
    </row>
    <row r="53" spans="1:6" x14ac:dyDescent="0.25">
      <c r="B53" s="27"/>
    </row>
    <row r="55" spans="1:6" x14ac:dyDescent="0.25">
      <c r="C55" s="47"/>
    </row>
  </sheetData>
  <mergeCells count="41">
    <mergeCell ref="C1:F1"/>
    <mergeCell ref="C44:E44"/>
    <mergeCell ref="B9:F9"/>
    <mergeCell ref="C43:E43"/>
    <mergeCell ref="C42:E42"/>
    <mergeCell ref="C22:F22"/>
    <mergeCell ref="B10:F10"/>
    <mergeCell ref="B11:F11"/>
    <mergeCell ref="B12:F12"/>
    <mergeCell ref="B13:F13"/>
    <mergeCell ref="B14:F14"/>
    <mergeCell ref="B15:F15"/>
    <mergeCell ref="B16:F16"/>
    <mergeCell ref="B17:F17"/>
    <mergeCell ref="C18:F18"/>
    <mergeCell ref="C19:E19"/>
    <mergeCell ref="B20:F20"/>
    <mergeCell ref="C36:E36"/>
    <mergeCell ref="C32:E32"/>
    <mergeCell ref="C31:E31"/>
    <mergeCell ref="A4:F4"/>
    <mergeCell ref="A5:F5"/>
    <mergeCell ref="A6:F6"/>
    <mergeCell ref="B7:F7"/>
    <mergeCell ref="B8:F8"/>
    <mergeCell ref="C41:E41"/>
    <mergeCell ref="C38:E38"/>
    <mergeCell ref="C39:E39"/>
    <mergeCell ref="C40:E40"/>
    <mergeCell ref="C21:F21"/>
    <mergeCell ref="C37:E37"/>
    <mergeCell ref="C23:F23"/>
    <mergeCell ref="C24:F24"/>
    <mergeCell ref="C25:F25"/>
    <mergeCell ref="C27:E27"/>
    <mergeCell ref="C28:E28"/>
    <mergeCell ref="C29:E29"/>
    <mergeCell ref="C30:E30"/>
    <mergeCell ref="C33:E33"/>
    <mergeCell ref="C34:E34"/>
    <mergeCell ref="C35:E35"/>
  </mergeCells>
  <phoneticPr fontId="13" type="noConversion"/>
  <pageMargins left="0.7" right="0.7" top="0.75" bottom="0.75" header="0.3" footer="0.3"/>
  <pageSetup paperSize="9" orientation="portrait" verticalDpi="0" r:id="rId1"/>
  <ignoredErrors>
    <ignoredError sqref="C2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Saturs</vt:lpstr>
      <vt:lpstr>1</vt:lpstr>
      <vt:lpstr>2</vt:lpstr>
      <vt:lpstr>3</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 Birziņa</dc:creator>
  <cp:lastModifiedBy>Andrejs Vessers-Arness</cp:lastModifiedBy>
  <cp:lastPrinted>2018-11-09T14:31:16Z</cp:lastPrinted>
  <dcterms:created xsi:type="dcterms:W3CDTF">2009-05-05T14:39:33Z</dcterms:created>
  <dcterms:modified xsi:type="dcterms:W3CDTF">2021-09-27T06:46:37Z</dcterms:modified>
</cp:coreProperties>
</file>