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filterPrivacy="1"/>
  <xr:revisionPtr revIDLastSave="0" documentId="8_{6AC8E737-2CB8-481F-AA7C-73132EA234C8}" xr6:coauthVersionLast="47" xr6:coauthVersionMax="47" xr10:uidLastSave="{00000000-0000-0000-0000-000000000000}"/>
  <bookViews>
    <workbookView xWindow="38280" yWindow="-120" windowWidth="38640" windowHeight="21240" xr2:uid="{00000000-000D-0000-FFFF-FFFF00000000}"/>
  </bookViews>
  <sheets>
    <sheet name="1" sheetId="1"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14" i="1" l="1"/>
  <c r="C189" i="1"/>
  <c r="C99" i="1" l="1"/>
  <c r="C21" i="1" l="1"/>
</calcChain>
</file>

<file path=xl/sharedStrings.xml><?xml version="1.0" encoding="utf-8"?>
<sst xmlns="http://schemas.openxmlformats.org/spreadsheetml/2006/main" count="357" uniqueCount="288">
  <si>
    <t>Tehniskā-finanšu piedāvājuma forma iepirkumam</t>
  </si>
  <si>
    <t>Vispārīgās prasības:</t>
  </si>
  <si>
    <t>Piedāvājuma cenā jāiekļauj visas izmaksas, kas saistītas ar piegādi, transportu un iekārtas nodošanu ekspluatācijā, lietotāju apmācību, iekārtas apkopes un pārbaudes atbilstoši Ministru kabineta noteikumiem Nr. 689 garantijas laikā;</t>
  </si>
  <si>
    <t>Nododot ekspluatācijā Preci, piegādātājs nodrošina Preces pārbaudi un lietotāju apmācību darbam ar iekārtu, pievienojot lietošanas instrukciju latviešu valodā;</t>
  </si>
  <si>
    <t>Piedāvātajām precēm garantijas termiņš ir ___ (______________) mēneši no pieņemšanas – nodošanas akta abpusējas parakstīšanas brīža, bet ne mazāk kā 24 mēneši;</t>
  </si>
  <si>
    <t>* Pretendenta tehniskajā piedāvājumā norāda Preces ražotāju un modelim atbilstošos parametrus;</t>
  </si>
  <si>
    <t>**Parametru atbilstību pamatot ar norādi uz pavadošo dokumentu (informatīvie materiāli), kas apliecina Preces atbilstību tehniskajai specifikācijai. Informatīvajos materiālos pretendents atzīmē, uz kuru iepirkuma tehniskās specifikācijas pozīciju pievienotā informācija attiecināma;</t>
  </si>
  <si>
    <t>Piedāvājumam jāpievieno Preces ražotāja izsniegta autorizācijas vēstule, kas apliecina, ka pretendents ir tiesīgs Preci izplatīt un nodrošināt tās servisu Latvijas Republikā. Ja iesniegti ražotāja autorizēta pārstāvja izsniegti apliecinoši dokumenti, tad tie ir jāpapildina ar ražotāja izdotu dokumentu, kas apliecina šī autorizētā pārstāvja tiesības nodot pilnvarojumu trešajām pusēm ražotāja produkta izplatīšanai;</t>
  </si>
  <si>
    <t>Visas piedāvātās preces ir jaunas (ražotas ne vēlāk kā 12 mēnešu laikā no pasūtījuma brīža), iepriekš nelietotas un nesatur iepriekš lietotas vai atjaunotas sastāvdaļas vai komponentes;</t>
  </si>
  <si>
    <t>Nr.p.k.</t>
  </si>
  <si>
    <t>Preces nosaukums, veicamās funkcijas, tehniskās prasības</t>
  </si>
  <si>
    <t>Pretendenta piedāvātie parametri*</t>
  </si>
  <si>
    <t>Atsauce uz informatīvo materiālu**</t>
  </si>
  <si>
    <t xml:space="preserve">Preces ražotājs:  </t>
  </si>
  <si>
    <t xml:space="preserve">Preces modelis, kods: </t>
  </si>
  <si>
    <t>1.</t>
  </si>
  <si>
    <t xml:space="preserve">Tehniskās prasības: </t>
  </si>
  <si>
    <t>Daudzums (kompl..):</t>
  </si>
  <si>
    <t>1 komplekta cena bez PVN, EUR:</t>
  </si>
  <si>
    <t>Cena kopā bez PVN, EUR:</t>
  </si>
  <si>
    <t>Veloergometru piegāde</t>
  </si>
  <si>
    <t>Piegāde 8 nedēļu laikā no pasūtījuma saņemšanas dienas;</t>
  </si>
  <si>
    <t>Veloergometrs</t>
  </si>
  <si>
    <t>1.1</t>
  </si>
  <si>
    <t>1.2</t>
  </si>
  <si>
    <t>EKG mērījumu sistēma</t>
  </si>
  <si>
    <t>Komplektācija</t>
  </si>
  <si>
    <t>Sēdus pozīcijā izmantojams veloergometrs, kas paredzēts slodzes testu izpildei</t>
  </si>
  <si>
    <t>Kušetes veloergometrs</t>
  </si>
  <si>
    <t>Dators ar monitoru, klaviatūru, peli</t>
  </si>
  <si>
    <t>Datora komponente:</t>
  </si>
  <si>
    <t>Vakuuma sistēma:</t>
  </si>
  <si>
    <t>Vadi stiprinās pie teleskopiskas rokas ar regulējamu augstumu, pagrieziena un noliekuma leņķi</t>
  </si>
  <si>
    <t>Ātrumu skala vismaz no 30 līdz 130 apgriezieniem minūtē</t>
  </si>
  <si>
    <t>Veloergometrs savietojams ar Latvijas elektrotīkla parametriem</t>
  </si>
  <si>
    <t>Kušetes veloergometrs ar iespēju veikt slodzes izmeklējumus</t>
  </si>
  <si>
    <t>Saderīgs ar Latvijas elektrotīkla parametriem</t>
  </si>
  <si>
    <t>Piemērots cilvēkiem vismaz līdz 140 kg masā</t>
  </si>
  <si>
    <t>Iegūtos rezultātus iespējams gan saglabāt datorā (programmas datubāzē vai serverī), gan izdrukāt ar ar datoru savienotu printeri</t>
  </si>
  <si>
    <t>Viegli tīrāmi elektrodi un kabeļi</t>
  </si>
  <si>
    <t>Sistēmai pieejami vismaz 4 vakuuma līmeņi vai nepārtraukts vakuuma diapazons</t>
  </si>
  <si>
    <t>Pretendenta rīcībā ir ne mazāk kā viens servisa inženieris, kurš ir piedāvātās Preces ražotāja apmācīts un sertificēts medicīnas aprīkojuma uzstādīšanai, garantijas remonta un apkopes veikšanai Latvijas Republikā (piedāvājumam jāpievieno preces ražotāja izsniegtu speciālista sertifikāta kopiju/ vai ražotāja izsniegtu apmācības dokumentu/ vai ražotāja apliecinājuma kopiju);</t>
  </si>
  <si>
    <t>Veloergometram ir asinsspiediena mērīšanas modulis</t>
  </si>
  <si>
    <t>Regulējamās slodzes diapazons vismaz no 10 līdz 999 W, neatkarīgi no ātruma</t>
  </si>
  <si>
    <t>Ātruma diapazons vismaz no 30 līdz 130 apgriezieniem minūtē</t>
  </si>
  <si>
    <t>Veloergometram ir ar datoru kontrolējama virpuļstrāvas bremžu sistēma</t>
  </si>
  <si>
    <t>Veloergometram ir USB ports savienojumam ar datora komponenti, tas nodrošina veloergometra attālinātu vadību</t>
  </si>
  <si>
    <t>Veloergometrs (sēdus pozīcija)</t>
  </si>
  <si>
    <t>Asinsspiediena modulis nodrošina sistoliskā, diastoliskā spiediena, kā arī pulsa mērījumus</t>
  </si>
  <si>
    <t>Asinsspiediena manšetes spiediens pielāgojas pacienta asinsspiedienam, manšetes spiediens nepārsniedz 300 mmHg</t>
  </si>
  <si>
    <t>Sistoliskā un diastoliskā spiediena mērīšanas diapazons vismaz no 40 līdz 280 mmHg, precizitāte +- 3 mmHg, pulsa mērījumus diapazonā vismaz 35-230 sitieni minūtē</t>
  </si>
  <si>
    <t>Nodrošina EKG mērīšanu ar fiksēšanos uz ādas bez apmatojuma noņemšanas vai gela lietošanas</t>
  </si>
  <si>
    <t>Kabeļus iespējams atvienot no sistēmas pa vienam, iespējams tos nomainīt atsevišķi</t>
  </si>
  <si>
    <t>Vakuuma sistēmai ir iebūvēts akumulators, tā ir savienojama ar piedāvāto datoru</t>
  </si>
  <si>
    <t>Piesūcekņi katrs marķēti ar atšķirīgiem simboliem/krāsām vai analogu risinājumu</t>
  </si>
  <si>
    <t>Paredzēta vismaz 12 novadījumu stiprināšanai vienlaicīgi</t>
  </si>
  <si>
    <t>Vakuumsistēmas teleskopiskā roka stiprināma pie sienas (piegādātājs nodrošina stiprināšanu pie izvēlētās sienas)</t>
  </si>
  <si>
    <t>Regulējamās slodzes diapazons vismaz no 10 līdz 999 W neatkarīgi no ātruma</t>
  </si>
  <si>
    <t>Iespējams saglabāt vismaz trīs lietotāja izveidotas kušetes pozīcijas iekārtas atmiņā</t>
  </si>
  <si>
    <t>Veloergometram ir USB ports savienojumam ar datoru</t>
  </si>
  <si>
    <t>Veloergometram virs galvas turētāja iestrādāts vai ar atsevišķu papildinājumu nodrošināts papīra ruļla turētājs, kas tiek izmantots, lai pārklātu polsterēto virsmu</t>
  </si>
  <si>
    <t>Veloergometrs aprīkots ar ritentiņiem ērtākai pārvietošanai un atbalsta stiprinājumiem nekustīgai izmantošanai</t>
  </si>
  <si>
    <t xml:space="preserve">Veloergometram ir iebūvēta drošības josta pacientu atbalstam </t>
  </si>
  <si>
    <t>Veloergometra pults</t>
  </si>
  <si>
    <t>Sēdekļa augstums regulējams vismaz 90 cm diapazonā</t>
  </si>
  <si>
    <t>Veloergometra virsma sastāv no polsterētas kušetes, galvas atbalsta, rokas balsta un velosipēda tipa sēdekļa, kā arī pēdu atbalstiem uzkāpšanas/nokāpšanas procesam</t>
  </si>
  <si>
    <t>EKG mērījumiem norādītas milimetru līnijas, lai būtu iespējams novērtēt EKG izmaiņas</t>
  </si>
  <si>
    <t>Datu apstrādes modulis</t>
  </si>
  <si>
    <t>Datora parametri piemēroti visu nepieciešamo programmu instalēšanai un darbībai</t>
  </si>
  <si>
    <t>Dators ar komplektācijā esošu monitoru, klaviatūru un peli</t>
  </si>
  <si>
    <t>Asinspiediena mērījumus nodrošina ar oscilāciju un/vai Korotkova skaņu metodi</t>
  </si>
  <si>
    <t>Lineārais filtrs 50Hz vai 60Hz (pēc izvēles)</t>
  </si>
  <si>
    <t>Datu apstrādes modulis ir savienots ar piedāvāto vakuumsistēmu, kā arī datoru un tajā instalēto EKG mērījumu programmatūru</t>
  </si>
  <si>
    <t xml:space="preserve">Datorā ir instalētas visas EKG mērījumu nodrošināšanai nepieciešamās programmas </t>
  </si>
  <si>
    <t>Vakuuma sistēmas statīva stiprinājums pie sienas (ieskaitot stiprināšanas nodrošināšanu)</t>
  </si>
  <si>
    <t>EKG apstrādes un analīzes programmatūra</t>
  </si>
  <si>
    <t>Veloergometra virsmai ir pēc vajadzības attaisāms izgriezums, kas nodrošina EHO ultrasonogrāfijas izmeklējumus</t>
  </si>
  <si>
    <r>
      <t>Veloergometra kušetei regulējams slīpums laterāli diapazonā vismaz no 0 līdz 45</t>
    </r>
    <r>
      <rPr>
        <vertAlign val="superscript"/>
        <sz val="10"/>
        <rFont val="Times New Roman"/>
        <family val="1"/>
        <charset val="186"/>
      </rPr>
      <t>o</t>
    </r>
    <r>
      <rPr>
        <sz val="10"/>
        <rFont val="Times New Roman"/>
        <family val="1"/>
        <charset val="186"/>
      </rPr>
      <t xml:space="preserve"> abos virzienos, garenvirzienā diapazonā vismaz no 0 līdz 45</t>
    </r>
    <r>
      <rPr>
        <vertAlign val="superscript"/>
        <sz val="10"/>
        <rFont val="Times New Roman"/>
        <family val="1"/>
        <charset val="186"/>
      </rPr>
      <t>o</t>
    </r>
  </si>
  <si>
    <t>Veloergometrs savienots ar datoru un tajā instalēto EKG mērījumu sistēmu</t>
  </si>
  <si>
    <t>Veloergometra izmeklējumu parametri regulējami no ar to savienotā datora</t>
  </si>
  <si>
    <t>Datora parametri piemēroti visu EKG mērījumiem nepieciešamo programmu instalēšanai un darbībai</t>
  </si>
  <si>
    <t>Vakuuma sistēma ir savienota ar piedāvāto datoru caur datu moduli</t>
  </si>
  <si>
    <r>
      <t>Noplūdes strāva ne vairāk kā 10</t>
    </r>
    <r>
      <rPr>
        <sz val="10"/>
        <rFont val="Calibri"/>
        <family val="2"/>
        <charset val="186"/>
      </rPr>
      <t>µ</t>
    </r>
    <r>
      <rPr>
        <sz val="10"/>
        <rFont val="Times New Roman"/>
        <family val="1"/>
        <charset val="186"/>
      </rPr>
      <t>A;</t>
    </r>
  </si>
  <si>
    <t>Veloergometram ir regulējams kušetes slīpums un sēdekļa un galvas balsta augstums</t>
  </si>
  <si>
    <t>Veloergometram priekšā ir ekrāns, kas uzrāda izmeklējuma ilgumu, ātrumu, slodzi, pulsa un asinsspiediena mērījumus</t>
  </si>
  <si>
    <t>Programnodrošinājums dod iespēju analizēt slodzes elektrokardiogrammas un izmeklējumu laikā reģistrētos asinsspiediena mērījumus</t>
  </si>
  <si>
    <t>Programnodrošinājums dod iespēju automātiski detektēt aritmijas</t>
  </si>
  <si>
    <t>EKG analīzes diskreditācijas frekvence ne mazāk kā 500 paraugi sekundē;</t>
  </si>
  <si>
    <t>Asinsspiediena mērīšanas manšete ar savienojuma vadu pie veloergometra (3 izmēri) 9 gab. (katram izmēram 3 gab.)</t>
  </si>
  <si>
    <t>12 novadījumu EKG interpretācija</t>
  </si>
  <si>
    <t>Speciāla programmatūra reālā laika signāla kvalitātes novērtēšanai;</t>
  </si>
  <si>
    <t>Iepriekš reģistrēto ST kompleksu salīdzinājums ar iepriekš rakstītajiem</t>
  </si>
  <si>
    <t>Atsevišķs logs uz ekrāna jebkura atvasinājuma ST segmenta palielinātai sadaļai - ST izmaiņu vizualizēšanai</t>
  </si>
  <si>
    <t xml:space="preserve">Krāsu kodētas aritmijas un ST segmenta izmaiņas </t>
  </si>
  <si>
    <t xml:space="preserve">Sistēma automātiski eksportē testa ziņojumu DICOM formātā uz PACS sistēmu. </t>
  </si>
  <si>
    <t>1.3</t>
  </si>
  <si>
    <t>Klientu servera risinājums</t>
  </si>
  <si>
    <t>Piemērots cilvēkiem vismaz līdz 200 kg masā</t>
  </si>
  <si>
    <t>Nepārtraukti elektroniski regulējams sēdekļa augstums, regulējams roktura pagrieziens</t>
  </si>
  <si>
    <t>Veloergometrs ne smagāks par 90 kg</t>
  </si>
  <si>
    <t>Veloergometrs ne smagāks par 160 kg</t>
  </si>
  <si>
    <t>Iespēja atsaukt un attēlot iepriekšējās stresa procedūras pašreizējamam pacientam</t>
  </si>
  <si>
    <t>Pilnā pieraksta (Full Disclosure) testa datu saglabāšana, kas nodrošina pilnu EKG, aritmiju un stresa procedūras laikā notikušo notikumu reģistru</t>
  </si>
  <si>
    <t>Kardioloģiskā stress sistēma ar iespēju reģistrēt EKG 12 un konfigurējamos novadījumos uz personāla datora bāzes ar datu arhivēšanas iespēju;</t>
  </si>
  <si>
    <t>Iespējams veikt un analizēt vismaz 12 novadījumu EKG mērījumus (stresa un miera), nodrošina mērījumu tabulu attēlošanu un reģistrēšanu</t>
  </si>
  <si>
    <t>Veloergometrs ir novietots uz vismaz diviem ritentiņiem vieglākai pārvietošanai</t>
  </si>
  <si>
    <t>Izmeklējumu protokolu iespējams eksportēt PDF, XML formātos</t>
  </si>
  <si>
    <t>Vakuuma sistēma ar regulējamo roku;</t>
  </si>
  <si>
    <t>Sēdekļa augstums un galvas atbalsta augstums ir elektroniski regulējami ar pulti un/vai attālināti regulējami no savienotā datora</t>
  </si>
  <si>
    <t>Krāsu kodētas aritmijas un ST segmenta izmaiņas;</t>
  </si>
  <si>
    <t>Nodrošina vismaz 4 vienlaicīgu ārstu pieslēgšanās iespēju no nodaļā esošajiem datoriem;</t>
  </si>
  <si>
    <t>Pretendentu piedāvājumu vērtēšanas kritēriji</t>
  </si>
  <si>
    <t>Daļa</t>
  </si>
  <si>
    <t>Kritēriji</t>
  </si>
  <si>
    <t>Punktu kopsavilkums</t>
  </si>
  <si>
    <t>A</t>
  </si>
  <si>
    <t>B</t>
  </si>
  <si>
    <t>Iekārtas papildus specifikācijas punkti</t>
  </si>
  <si>
    <t>∑</t>
  </si>
  <si>
    <t>Maksimālais iespējamais kopējais punktu skaits</t>
  </si>
  <si>
    <t>Av – viszemākā piedāvātā kopējā cena,</t>
  </si>
  <si>
    <t>Afakt– vērtējamā piedāvājuma kopējā cena.</t>
  </si>
  <si>
    <t>Iekārtas papildus specifikācijas punkti (B)</t>
  </si>
  <si>
    <t>N.p.k.</t>
  </si>
  <si>
    <t>Papildus funkcija</t>
  </si>
  <si>
    <t>Piešķirtie punkti</t>
  </si>
  <si>
    <t>Piedāvājuma kopējā cena</t>
  </si>
  <si>
    <t>Piedāvājuma kopējā cena (A)</t>
  </si>
  <si>
    <t>Cena kopā (A) bez PVN, EUR:</t>
  </si>
  <si>
    <t>Iespēja atsaukt un attēlot iepriekšējās procedūras pašreizējamam pacientam</t>
  </si>
  <si>
    <t>1.1.1</t>
  </si>
  <si>
    <t>1.1.2</t>
  </si>
  <si>
    <t>1.1.3</t>
  </si>
  <si>
    <t>1.1.4</t>
  </si>
  <si>
    <t>1.1.5</t>
  </si>
  <si>
    <t>1.1.6</t>
  </si>
  <si>
    <t>1.1.7</t>
  </si>
  <si>
    <t>1.1.8</t>
  </si>
  <si>
    <t>1.1.9</t>
  </si>
  <si>
    <t>1.1.10</t>
  </si>
  <si>
    <t>1.1.11</t>
  </si>
  <si>
    <t>1.1.12</t>
  </si>
  <si>
    <t>1.1.13</t>
  </si>
  <si>
    <t>1.1.14</t>
  </si>
  <si>
    <t>1.1.15</t>
  </si>
  <si>
    <t>1.1.16</t>
  </si>
  <si>
    <t>1.1.17</t>
  </si>
  <si>
    <t>1.1.18</t>
  </si>
  <si>
    <t>1.1.19</t>
  </si>
  <si>
    <t>1.1.20</t>
  </si>
  <si>
    <t>1.1.21</t>
  </si>
  <si>
    <t>1.1.22</t>
  </si>
  <si>
    <t>1.1.23</t>
  </si>
  <si>
    <t>1.1.24</t>
  </si>
  <si>
    <t>1.1.25</t>
  </si>
  <si>
    <t>1.1.26</t>
  </si>
  <si>
    <t>1.1.27</t>
  </si>
  <si>
    <t>1.1.28</t>
  </si>
  <si>
    <t>1.1.29</t>
  </si>
  <si>
    <t>1.1.30</t>
  </si>
  <si>
    <t>1.1.31</t>
  </si>
  <si>
    <t>1.1.32</t>
  </si>
  <si>
    <t>1.1.33</t>
  </si>
  <si>
    <t>1.1.34</t>
  </si>
  <si>
    <t>1.1.35</t>
  </si>
  <si>
    <t>1.1.36</t>
  </si>
  <si>
    <t>1.1.37</t>
  </si>
  <si>
    <t>1.1.38</t>
  </si>
  <si>
    <t>1.1.39</t>
  </si>
  <si>
    <t>1.1.40</t>
  </si>
  <si>
    <t>1.1.41</t>
  </si>
  <si>
    <t>1.1.42</t>
  </si>
  <si>
    <t>1.1.43</t>
  </si>
  <si>
    <t>1.1.44</t>
  </si>
  <si>
    <t>1.1.45</t>
  </si>
  <si>
    <t>1.1.46</t>
  </si>
  <si>
    <t>1.1.47</t>
  </si>
  <si>
    <t>1.1.48</t>
  </si>
  <si>
    <t>1.1.49</t>
  </si>
  <si>
    <t>1.1.50</t>
  </si>
  <si>
    <t>1.1.51</t>
  </si>
  <si>
    <t>1.1.52</t>
  </si>
  <si>
    <t>1.1.53</t>
  </si>
  <si>
    <t>1.1.54</t>
  </si>
  <si>
    <t>1.1.55</t>
  </si>
  <si>
    <t>1.1.56</t>
  </si>
  <si>
    <t>1.1.57</t>
  </si>
  <si>
    <t>1.1.58</t>
  </si>
  <si>
    <t>1.1.59</t>
  </si>
  <si>
    <t>1.1.60</t>
  </si>
  <si>
    <t>1.2.1</t>
  </si>
  <si>
    <t>1.2.2</t>
  </si>
  <si>
    <t>1.2.3</t>
  </si>
  <si>
    <t>1.2.4</t>
  </si>
  <si>
    <t>1.2.5</t>
  </si>
  <si>
    <t>1.2.6</t>
  </si>
  <si>
    <t>1.2.7</t>
  </si>
  <si>
    <t>1.2.8</t>
  </si>
  <si>
    <t>1.2.9</t>
  </si>
  <si>
    <t>1.2.10</t>
  </si>
  <si>
    <t>1.2.11</t>
  </si>
  <si>
    <t>1.2.12</t>
  </si>
  <si>
    <t>1.2.13</t>
  </si>
  <si>
    <t>1.2.14</t>
  </si>
  <si>
    <t>1.2.15</t>
  </si>
  <si>
    <t>1.2.16</t>
  </si>
  <si>
    <t>1.2.17</t>
  </si>
  <si>
    <t>1.2.18</t>
  </si>
  <si>
    <t>1.2.19</t>
  </si>
  <si>
    <t>1.2.20</t>
  </si>
  <si>
    <t>1.2.21</t>
  </si>
  <si>
    <t>1.2.22</t>
  </si>
  <si>
    <t>1.2.23</t>
  </si>
  <si>
    <t>1.2.24</t>
  </si>
  <si>
    <t>1.2.25</t>
  </si>
  <si>
    <t>1.2.26</t>
  </si>
  <si>
    <t>1.2.27</t>
  </si>
  <si>
    <t>1.2.28</t>
  </si>
  <si>
    <t>1.2.29</t>
  </si>
  <si>
    <t>1.2.30</t>
  </si>
  <si>
    <t>1.2.31</t>
  </si>
  <si>
    <t>1.2.32</t>
  </si>
  <si>
    <t>1.2.33</t>
  </si>
  <si>
    <t>1.2.34</t>
  </si>
  <si>
    <t>1.2.35</t>
  </si>
  <si>
    <t>1.2.36</t>
  </si>
  <si>
    <t>1.2.37</t>
  </si>
  <si>
    <t>1.2.38</t>
  </si>
  <si>
    <t>1.2.39</t>
  </si>
  <si>
    <t>1.2.40</t>
  </si>
  <si>
    <t>1.2.41</t>
  </si>
  <si>
    <t>1.2.42</t>
  </si>
  <si>
    <t>1.2.43</t>
  </si>
  <si>
    <t>1.2.44</t>
  </si>
  <si>
    <t>1.2.45</t>
  </si>
  <si>
    <t>1.2.46</t>
  </si>
  <si>
    <t>1.2.47</t>
  </si>
  <si>
    <t>1.2.48</t>
  </si>
  <si>
    <t>1.2.49</t>
  </si>
  <si>
    <t>1.2.50</t>
  </si>
  <si>
    <t>1.2.51</t>
  </si>
  <si>
    <t>1.2.52</t>
  </si>
  <si>
    <t>1.2.53</t>
  </si>
  <si>
    <t>1.2.54</t>
  </si>
  <si>
    <t>1.2.55</t>
  </si>
  <si>
    <t>1.2.56</t>
  </si>
  <si>
    <t>1.2.57</t>
  </si>
  <si>
    <t>1.2.58</t>
  </si>
  <si>
    <t>1.2.59</t>
  </si>
  <si>
    <t>1.2.60</t>
  </si>
  <si>
    <t>1.3.1</t>
  </si>
  <si>
    <t>1.3.2</t>
  </si>
  <si>
    <t>1.3.3</t>
  </si>
  <si>
    <t>1.3.4</t>
  </si>
  <si>
    <t>1.3.5</t>
  </si>
  <si>
    <t>1.3.6</t>
  </si>
  <si>
    <t>Nodrošina datu uzgabāšanu no piedāvātajām veloergometru sistēmām;</t>
  </si>
  <si>
    <t>Nodrošina vismaz divas attālinātas darba vietas no jau nodaļā esošajiem datoriem ar pilnu EKG sistēmas izmantošanas funkcionalitāti (konkrētie datori tiek saskaņoti pirms piegādes)</t>
  </si>
  <si>
    <t>Ārstu darba vietas nodrošina pilnu EKG sistēmas funkcionalitāti, nodrošinot vienādu programnodrošinājumu ar 1.1 un 1.2 punktā piedāvātajām darba stacijām noslēgušos izmeklējumu analizēšanai (bez izmeklējuma programmām, kuras darbojas reāllaikā);</t>
  </si>
  <si>
    <t xml:space="preserve">+ 2.5 punkti, ja nodrošināta iespēja iepriekšējā slodzes testa parādīšana slodzes izmeklējuma veikšanas laikā </t>
  </si>
  <si>
    <t xml:space="preserve">+ 2.5 punkti, ja nodrošināta iespēja grafiskam krāsu un trīs dimensiju attēlojumam mediānu izmaiņām testa laikā jebkurā no izvēlētiem novadījumiem </t>
  </si>
  <si>
    <t xml:space="preserve">+ 2.5 punkti, ja nodrošināta iespēja pielāgot drukāto izmeklējumu uzrādāmos parametrus, saglabāt izvēli turpmākajiem protokoliem </t>
  </si>
  <si>
    <t xml:space="preserve">+ 2.5 punkti, ja nodrošināta iespēja grafiskam krāsu un trīs dimensiju attēlojumam mediānu izmaiņām testa laikā jebkurā no izvēlētiem novadījumiem.  </t>
  </si>
  <si>
    <t>+ 2.5 punkti, ja nodrošināta iespēja pielāgot drukāto izmeklējumu uzrādāmos parametrus, saglabāt izvēli turpmākajiem protokoliem</t>
  </si>
  <si>
    <t>1.1 pozīcija</t>
  </si>
  <si>
    <t>1.2 pozīcija</t>
  </si>
  <si>
    <t>1.3 pozīcija</t>
  </si>
  <si>
    <t xml:space="preserve">Nodrošināta iespēja iepriekšējā slodzes testa parādīšana slodzes izmeklējuma veikšanas laikā </t>
  </si>
  <si>
    <t xml:space="preserve">Nodrošināta iespēja grafiskam krāsu un trīs dimensiju attēlojumam mediānu izmaiņām testa laikā jebkurā no izvēlētiem novadījumiem.  </t>
  </si>
  <si>
    <t>Nodrošināta iespēja pielāgot drukāto izmeklējumu uzrādāmos parametrus, saglabāt izvēli turpmākajiem protokoliem</t>
  </si>
  <si>
    <r>
      <t xml:space="preserve">Nodrošināta iespēja, pieslēdzoties jebkurai no 1.1 un 1.2 punktos piedāvātajām veloergometru darba stacijām, mērījumus novērot un analizēt to </t>
    </r>
    <r>
      <rPr>
        <u/>
        <sz val="10"/>
        <rFont val="Times New Roman"/>
        <family val="1"/>
        <charset val="186"/>
      </rPr>
      <t>veikšanas laikā,</t>
    </r>
    <r>
      <rPr>
        <sz val="10"/>
        <rFont val="Times New Roman"/>
        <family val="1"/>
        <charset val="186"/>
      </rPr>
      <t xml:space="preserve"> nodrošinot arī reāllaikā darbojošos izmeklējumu programmu funkcionalitāti attālinātajās darba vietās</t>
    </r>
  </si>
  <si>
    <t>Iepriekšējo izmeklējumu faili pārvietoti to oriģinālajā failu formātā bez konvertēšanas un datu zudumiem pārvietošanas procesā</t>
  </si>
  <si>
    <t>Piedāvātajai Precei ir jāatbilst medicīnas ierīču regulai 2017/745,  iesniedzot  piedāvātās preces EK atbilstības deklarāciju un CE sertifikātu (ja ražotājs noteicis ierīču klasi: IIa, IIb vai III klases ierīces), ja ražotājs Preci definējis par medicīnas iekārtu;</t>
  </si>
  <si>
    <t>Veloergometram ir roktura pagrieziena regulācija</t>
  </si>
  <si>
    <t>+ 2.5 punkti, ja veloergometra virsmai ir pēc vajadzības attaisāms izgriezums, kas nodrošina EHO ultrasonogrāfijas izmeklējumus</t>
  </si>
  <si>
    <r>
      <t xml:space="preserve">+ 2.5 punkti, ja nodrošināta iespēja, pieslēdzoties jebkurai no 1.1 un 1.2 punktos piedāvātajām veloergometru darba stacijām, mērījumus novērot un analizēt to </t>
    </r>
    <r>
      <rPr>
        <u/>
        <sz val="10"/>
        <rFont val="Times New Roman"/>
        <family val="1"/>
        <charset val="186"/>
      </rPr>
      <t>veikšanas laikā,</t>
    </r>
    <r>
      <rPr>
        <sz val="10"/>
        <rFont val="Times New Roman"/>
        <family val="1"/>
        <charset val="186"/>
      </rPr>
      <t xml:space="preserve"> nodrošinot arī reāllaikā darbojošos izmeklējumu programmu funkcionalitāti attālinātajās darba vietās</t>
    </r>
  </si>
  <si>
    <t>Nosakot punktu skaitu kritērijā A un ∑ noapaļo līdz 2 cipariem aiz komata</t>
  </si>
  <si>
    <t>Melnbaltais lāzerprinteris A4 formāta lapu printēšanai</t>
  </si>
  <si>
    <t>Pilna DICOM pakete</t>
  </si>
  <si>
    <t>1.1.61</t>
  </si>
  <si>
    <t>1.2.61</t>
  </si>
  <si>
    <t>Sistēmai nodrošināta savienošana ar līdz šim izmantoto Cardiosoft izmeklējumu datubāzi, saglabājot piekļuvi iepriekšējiem izmeklējumiem</t>
  </si>
  <si>
    <t>A = Av/Afakt x 70, kur</t>
  </si>
  <si>
    <t>(A) piedāvājums ar viszemāko piedāvāto cenu (EUR) bez PVN tiek vērtēts ar maksimāli iespējamo punktu skaitu – 70 punkti. Pārējiem piedāvājumiem piešķiramie punkti tiek aprēķināti, izmantojot šādu formulu:</t>
  </si>
  <si>
    <t xml:space="preserve">Sistēma automātiski eksportē testa ziņojumu (protokolu) DICOM formātā uz PACS sistēmu. </t>
  </si>
  <si>
    <t>Klientu servera sistēmas risinājums, kas nodrošina pilno miera EKG, stresa EKG,  ambulatorā asins spiediena, spirometrijas mērījumu uzgabāšanu un analīzi;</t>
  </si>
  <si>
    <t>+ 10 punkti, ja iepriekšējo izmeklējumu faili pārvietoti uz serveri to oriģinālajā failu formātā (pilnie izmeklējumi, ne protokoli) bez konvertēšanas un datu zudumiem pārvietošanas procesā</t>
  </si>
  <si>
    <r>
      <t>Nodrošināta iepriekš izmantotās Cardiosoft izmeklējumu datubāzes satura pārvietošana uz piedāvāto servera risinājumu, tam iespējams piekļūt gan no veloergometru, gan no attālinātajām darba stacijām.</t>
    </r>
    <r>
      <rPr>
        <i/>
        <sz val="10"/>
        <rFont val="Times New Roman"/>
        <family val="1"/>
        <charset val="186"/>
      </rPr>
      <t xml:space="preserve"> 
Finansiālajā piedāvājumā ir jāiekļauj visas izmaksas, kas var rasties, nodrošinot iepriekšējo izmeklējumu datu pārvietošanu uz piedāvāto servera risinājumu;</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</si>
</sst>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Ls-426]\ * #,##0.00_-;\-[$Ls-426]\ * #,##0.00_-;_-[$Ls-426]\ * &quot;-&quot;??_-;_-@_-"/>
    <numFmt numFmtId="165" formatCode="_-[$€-2]\ * #,##0.00_-;\-[$€-2]\ * #,##0.00_-;_-[$€-2]\ * &quot;-&quot;??_-;_-@_-"/>
  </numFmts>
  <fonts count="15" x14ac:knownFonts="1">
    <font>
      <sz val="11"/>
      <color theme="1"/>
      <name val="Calibri"/>
      <family val="2"/>
      <scheme val="minor"/>
    </font>
    <font>
      <sz val="10"/>
      <color theme="1"/>
      <name val="Times New Roman"/>
      <family val="1"/>
      <charset val="186"/>
    </font>
    <font>
      <b/>
      <sz val="12"/>
      <name val="Times New Roman"/>
      <family val="1"/>
      <charset val="186"/>
    </font>
    <font>
      <i/>
      <sz val="12"/>
      <name val="Times New Roman"/>
      <family val="1"/>
      <charset val="186"/>
    </font>
    <font>
      <b/>
      <sz val="10"/>
      <name val="Times New Roman"/>
      <family val="1"/>
      <charset val="186"/>
    </font>
    <font>
      <sz val="10"/>
      <name val="Times New Roman"/>
      <family val="1"/>
      <charset val="186"/>
    </font>
    <font>
      <b/>
      <i/>
      <sz val="10"/>
      <name val="Times New Roman"/>
      <family val="1"/>
      <charset val="186"/>
    </font>
    <font>
      <sz val="10"/>
      <name val="Arial"/>
      <family val="2"/>
      <charset val="186"/>
    </font>
    <font>
      <vertAlign val="superscript"/>
      <sz val="10"/>
      <name val="Times New Roman"/>
      <family val="1"/>
      <charset val="186"/>
    </font>
    <font>
      <sz val="10"/>
      <name val="Calibri"/>
      <family val="2"/>
      <charset val="186"/>
    </font>
    <font>
      <sz val="10"/>
      <name val="Times New Roman"/>
      <family val="1"/>
    </font>
    <font>
      <b/>
      <sz val="10"/>
      <color theme="1"/>
      <name val="Times New Roman"/>
      <family val="1"/>
      <charset val="186"/>
    </font>
    <font>
      <sz val="8"/>
      <name val="Calibri"/>
      <family val="2"/>
      <scheme val="minor"/>
    </font>
    <font>
      <u/>
      <sz val="10"/>
      <name val="Times New Roman"/>
      <family val="1"/>
      <charset val="186"/>
    </font>
    <font>
      <i/>
      <sz val="10"/>
      <name val="Times New Roman"/>
      <family val="1"/>
      <charset val="186"/>
    </font>
  </fonts>
  <fills count="5">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0"/>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indexed="64"/>
      </left>
      <right/>
      <top/>
      <bottom/>
      <diagonal/>
    </border>
    <border>
      <left/>
      <right style="thin">
        <color indexed="64"/>
      </right>
      <top/>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top style="thin">
        <color auto="1"/>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auto="1"/>
      </bottom>
      <diagonal/>
    </border>
  </borders>
  <cellStyleXfs count="3">
    <xf numFmtId="0" fontId="0" fillId="0" borderId="0"/>
    <xf numFmtId="164" fontId="1" fillId="0" borderId="0">
      <alignment vertical="center" wrapText="1"/>
    </xf>
    <xf numFmtId="0" fontId="7" fillId="0" borderId="0"/>
  </cellStyleXfs>
  <cellXfs count="108">
    <xf numFmtId="0" fontId="0" fillId="0" borderId="0" xfId="0"/>
    <xf numFmtId="0" fontId="5" fillId="0" borderId="1" xfId="1" applyNumberFormat="1" applyFont="1" applyFill="1" applyBorder="1" applyAlignment="1">
      <alignment horizontal="right" vertical="center" wrapText="1"/>
    </xf>
    <xf numFmtId="49" fontId="4" fillId="2" borderId="1" xfId="1" applyNumberFormat="1" applyFont="1" applyFill="1" applyBorder="1" applyAlignment="1">
      <alignment horizontal="center" vertical="center" wrapText="1"/>
    </xf>
    <xf numFmtId="49" fontId="5" fillId="0" borderId="1" xfId="0" applyNumberFormat="1" applyFont="1" applyFill="1" applyBorder="1" applyAlignment="1">
      <alignment horizontal="right" vertical="center" wrapText="1"/>
    </xf>
    <xf numFmtId="0" fontId="5" fillId="0" borderId="4" xfId="0" quotePrefix="1" applyNumberFormat="1" applyFont="1" applyFill="1" applyBorder="1" applyAlignment="1">
      <alignment horizontal="right" vertical="top" wrapText="1"/>
    </xf>
    <xf numFmtId="49" fontId="4" fillId="3" borderId="1" xfId="0" applyNumberFormat="1" applyFont="1" applyFill="1" applyBorder="1" applyAlignment="1">
      <alignment horizontal="right" vertical="center" wrapText="1"/>
    </xf>
    <xf numFmtId="0" fontId="4" fillId="3" borderId="1" xfId="0" quotePrefix="1" applyNumberFormat="1" applyFont="1" applyFill="1" applyBorder="1" applyAlignment="1">
      <alignment horizontal="right" vertical="top" wrapText="1"/>
    </xf>
    <xf numFmtId="49" fontId="6" fillId="3" borderId="4" xfId="1" applyNumberFormat="1" applyFont="1" applyFill="1" applyBorder="1" applyAlignment="1">
      <alignment horizontal="right" vertical="center" wrapText="1"/>
    </xf>
    <xf numFmtId="49" fontId="5" fillId="0" borderId="1" xfId="1" quotePrefix="1" applyNumberFormat="1" applyFont="1" applyFill="1" applyBorder="1" applyAlignment="1">
      <alignment horizontal="right" vertical="center" wrapText="1"/>
    </xf>
    <xf numFmtId="0" fontId="5" fillId="0" borderId="1" xfId="0" applyFont="1" applyBorder="1" applyAlignment="1">
      <alignment wrapText="1"/>
    </xf>
    <xf numFmtId="0" fontId="5" fillId="0" borderId="1" xfId="0" applyFont="1" applyFill="1" applyBorder="1" applyAlignment="1">
      <alignment wrapText="1"/>
    </xf>
    <xf numFmtId="0" fontId="2" fillId="2" borderId="4" xfId="1" applyNumberFormat="1" applyFont="1" applyFill="1" applyBorder="1" applyAlignment="1">
      <alignment horizontal="left" vertical="center" wrapText="1"/>
    </xf>
    <xf numFmtId="0" fontId="0" fillId="0" borderId="0" xfId="0" applyAlignment="1">
      <alignment wrapText="1"/>
    </xf>
    <xf numFmtId="49" fontId="5" fillId="0" borderId="2" xfId="0" applyNumberFormat="1" applyFont="1" applyBorder="1" applyAlignment="1">
      <alignment horizontal="right" wrapText="1"/>
    </xf>
    <xf numFmtId="0" fontId="5" fillId="0" borderId="0" xfId="0" applyFont="1" applyBorder="1" applyAlignment="1">
      <alignment wrapText="1"/>
    </xf>
    <xf numFmtId="0" fontId="5" fillId="0" borderId="3" xfId="0" applyFont="1" applyBorder="1" applyAlignment="1">
      <alignment wrapText="1"/>
    </xf>
    <xf numFmtId="0" fontId="6" fillId="3" borderId="4" xfId="1" quotePrefix="1" applyNumberFormat="1" applyFont="1" applyFill="1" applyBorder="1" applyAlignment="1">
      <alignment vertical="center" wrapText="1"/>
    </xf>
    <xf numFmtId="0" fontId="6" fillId="3" borderId="5" xfId="1" quotePrefix="1" applyNumberFormat="1" applyFont="1" applyFill="1" applyBorder="1" applyAlignment="1">
      <alignment vertical="center" wrapText="1"/>
    </xf>
    <xf numFmtId="0" fontId="6" fillId="3" borderId="6" xfId="1" quotePrefix="1" applyNumberFormat="1" applyFont="1" applyFill="1" applyBorder="1" applyAlignment="1">
      <alignment vertical="center" wrapText="1"/>
    </xf>
    <xf numFmtId="49" fontId="2" fillId="3" borderId="1" xfId="1" quotePrefix="1" applyNumberFormat="1" applyFont="1" applyFill="1" applyBorder="1" applyAlignment="1">
      <alignment horizontal="right" vertical="center" wrapText="1"/>
    </xf>
    <xf numFmtId="0" fontId="2" fillId="3" borderId="4" xfId="1" applyNumberFormat="1" applyFont="1" applyFill="1" applyBorder="1" applyAlignment="1">
      <alignment horizontal="left" vertical="center" wrapText="1"/>
    </xf>
    <xf numFmtId="0" fontId="5" fillId="0" borderId="4" xfId="0" applyFont="1" applyBorder="1" applyAlignment="1">
      <alignment wrapText="1"/>
    </xf>
    <xf numFmtId="49" fontId="5" fillId="0" borderId="0" xfId="1" quotePrefix="1" applyNumberFormat="1" applyFont="1" applyFill="1" applyBorder="1" applyAlignment="1">
      <alignment horizontal="right" vertical="center" wrapText="1"/>
    </xf>
    <xf numFmtId="0" fontId="5" fillId="0" borderId="0" xfId="0" applyFont="1" applyFill="1" applyBorder="1" applyAlignment="1">
      <alignment wrapText="1"/>
    </xf>
    <xf numFmtId="0" fontId="5" fillId="0" borderId="0" xfId="1" applyNumberFormat="1" applyFont="1" applyFill="1" applyBorder="1" applyAlignment="1">
      <alignment horizontal="center" vertical="center" wrapText="1"/>
    </xf>
    <xf numFmtId="49" fontId="5" fillId="0" borderId="0" xfId="0" applyNumberFormat="1" applyFont="1" applyBorder="1" applyAlignment="1">
      <alignment horizontal="right" wrapText="1"/>
    </xf>
    <xf numFmtId="0" fontId="5" fillId="0" borderId="0" xfId="1" applyNumberFormat="1" applyFont="1" applyBorder="1" applyAlignment="1">
      <alignment horizontal="center" vertical="center" wrapText="1"/>
    </xf>
    <xf numFmtId="0" fontId="10" fillId="4" borderId="1" xfId="0" applyFont="1" applyFill="1" applyBorder="1" applyAlignment="1">
      <alignment wrapText="1"/>
    </xf>
    <xf numFmtId="49" fontId="5" fillId="0" borderId="4" xfId="1" quotePrefix="1" applyNumberFormat="1" applyFont="1" applyBorder="1" applyAlignment="1">
      <alignment horizontal="right" vertical="center" wrapText="1"/>
    </xf>
    <xf numFmtId="0" fontId="10" fillId="4" borderId="4" xfId="0" applyFont="1" applyFill="1" applyBorder="1" applyAlignment="1">
      <alignment wrapText="1"/>
    </xf>
    <xf numFmtId="0" fontId="5" fillId="0" borderId="4" xfId="0" quotePrefix="1" applyFont="1" applyBorder="1" applyAlignment="1">
      <alignment horizontal="right" vertical="top" wrapText="1"/>
    </xf>
    <xf numFmtId="49" fontId="5" fillId="3" borderId="1" xfId="0" applyNumberFormat="1" applyFont="1" applyFill="1" applyBorder="1" applyAlignment="1">
      <alignment horizontal="right" vertical="center" wrapText="1"/>
    </xf>
    <xf numFmtId="0" fontId="4" fillId="3" borderId="1" xfId="0" quotePrefix="1" applyFont="1" applyFill="1" applyBorder="1" applyAlignment="1">
      <alignment horizontal="right" vertical="top" wrapText="1"/>
    </xf>
    <xf numFmtId="49" fontId="4" fillId="4" borderId="1" xfId="0" applyNumberFormat="1" applyFont="1" applyFill="1" applyBorder="1" applyAlignment="1">
      <alignment horizontal="right" vertical="center" wrapText="1"/>
    </xf>
    <xf numFmtId="49" fontId="5" fillId="4" borderId="1" xfId="0" applyNumberFormat="1" applyFont="1" applyFill="1" applyBorder="1" applyAlignment="1">
      <alignment horizontal="right" vertical="center" wrapText="1"/>
    </xf>
    <xf numFmtId="0" fontId="5" fillId="4" borderId="1" xfId="0" applyFont="1" applyFill="1" applyBorder="1" applyAlignment="1">
      <alignment wrapText="1"/>
    </xf>
    <xf numFmtId="0" fontId="10" fillId="0" borderId="4" xfId="0" applyFont="1" applyFill="1" applyBorder="1" applyAlignment="1">
      <alignment wrapText="1"/>
    </xf>
    <xf numFmtId="0" fontId="5" fillId="0" borderId="1" xfId="1" applyNumberFormat="1" applyFont="1" applyBorder="1" applyAlignment="1">
      <alignment horizontal="center" vertical="center" wrapText="1"/>
    </xf>
    <xf numFmtId="0" fontId="4" fillId="2" borderId="4" xfId="1" applyNumberFormat="1" applyFont="1" applyFill="1" applyBorder="1" applyAlignment="1">
      <alignment horizontal="center" vertical="center" wrapText="1"/>
    </xf>
    <xf numFmtId="0" fontId="4" fillId="2" borderId="5" xfId="1" applyNumberFormat="1" applyFont="1" applyFill="1" applyBorder="1" applyAlignment="1">
      <alignment horizontal="center" vertical="center" wrapText="1"/>
    </xf>
    <xf numFmtId="0" fontId="4" fillId="2" borderId="6" xfId="1" applyNumberFormat="1" applyFont="1" applyFill="1" applyBorder="1" applyAlignment="1">
      <alignment horizontal="center" vertical="center" wrapText="1"/>
    </xf>
    <xf numFmtId="0" fontId="4" fillId="2" borderId="1" xfId="1" applyNumberFormat="1" applyFont="1" applyFill="1" applyBorder="1" applyAlignment="1">
      <alignment horizontal="center" vertical="center" wrapText="1"/>
    </xf>
    <xf numFmtId="0" fontId="5" fillId="0" borderId="1" xfId="1" applyNumberFormat="1" applyFont="1" applyFill="1" applyBorder="1" applyAlignment="1">
      <alignment horizontal="center" vertical="center" wrapText="1"/>
    </xf>
    <xf numFmtId="0" fontId="5" fillId="0" borderId="6" xfId="1" applyNumberFormat="1" applyFont="1" applyBorder="1" applyAlignment="1">
      <alignment horizontal="center" vertical="center" wrapText="1"/>
    </xf>
    <xf numFmtId="0" fontId="5" fillId="0" borderId="1" xfId="1" applyNumberFormat="1"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vertical="center" wrapText="1"/>
    </xf>
    <xf numFmtId="0" fontId="1" fillId="0" borderId="1" xfId="1" applyNumberFormat="1" applyBorder="1" applyAlignment="1">
      <alignment horizontal="right" vertical="center" wrapText="1"/>
    </xf>
    <xf numFmtId="0" fontId="11" fillId="0" borderId="1" xfId="0" applyFont="1" applyBorder="1" applyAlignment="1">
      <alignment vertical="center" wrapText="1"/>
    </xf>
    <xf numFmtId="0" fontId="5" fillId="0" borderId="6" xfId="1" quotePrefix="1" applyNumberFormat="1" applyFont="1" applyFill="1" applyBorder="1" applyAlignment="1">
      <alignment horizontal="center" vertical="center" wrapText="1"/>
    </xf>
    <xf numFmtId="0" fontId="5" fillId="0" borderId="1" xfId="1" quotePrefix="1" applyNumberFormat="1" applyFont="1" applyFill="1" applyBorder="1" applyAlignment="1">
      <alignment horizontal="center" vertical="center" wrapText="1"/>
    </xf>
    <xf numFmtId="0" fontId="4" fillId="0" borderId="0" xfId="0" quotePrefix="1" applyFont="1" applyAlignment="1">
      <alignment horizontal="right" vertical="top"/>
    </xf>
    <xf numFmtId="49" fontId="0" fillId="0" borderId="0" xfId="0" applyNumberFormat="1" applyAlignment="1">
      <alignment wrapText="1"/>
    </xf>
    <xf numFmtId="0" fontId="5" fillId="0" borderId="6" xfId="1" quotePrefix="1" applyNumberFormat="1" applyFont="1" applyFill="1" applyBorder="1" applyAlignment="1">
      <alignment horizontal="left" vertical="center" wrapText="1"/>
    </xf>
    <xf numFmtId="0" fontId="5" fillId="0" borderId="1" xfId="1" quotePrefix="1" applyNumberFormat="1" applyFont="1" applyFill="1" applyBorder="1" applyAlignment="1">
      <alignment horizontal="left" vertical="center" wrapText="1"/>
    </xf>
    <xf numFmtId="0" fontId="1" fillId="0" borderId="1" xfId="0" applyFont="1" applyBorder="1" applyAlignment="1">
      <alignment horizontal="left" wrapText="1"/>
    </xf>
    <xf numFmtId="0" fontId="5" fillId="0" borderId="1" xfId="0" quotePrefix="1" applyFont="1" applyBorder="1" applyAlignment="1">
      <alignment wrapText="1"/>
    </xf>
    <xf numFmtId="0" fontId="11" fillId="0" borderId="11" xfId="0" applyFont="1" applyBorder="1" applyAlignment="1">
      <alignment horizontal="left" wrapText="1"/>
    </xf>
    <xf numFmtId="0" fontId="1" fillId="0" borderId="4"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4" xfId="0" applyFont="1" applyBorder="1" applyAlignment="1">
      <alignment horizontal="center" wrapText="1"/>
    </xf>
    <xf numFmtId="0" fontId="1" fillId="0" borderId="5" xfId="0" applyFont="1" applyBorder="1" applyAlignment="1">
      <alignment horizontal="center" wrapText="1"/>
    </xf>
    <xf numFmtId="0" fontId="1" fillId="0" borderId="6" xfId="0" applyFont="1" applyBorder="1" applyAlignment="1">
      <alignment horizontal="center" wrapText="1"/>
    </xf>
    <xf numFmtId="0" fontId="11" fillId="0" borderId="11" xfId="0" applyFont="1" applyBorder="1" applyAlignment="1">
      <alignment horizontal="left"/>
    </xf>
    <xf numFmtId="0" fontId="4" fillId="0" borderId="11" xfId="0" quotePrefix="1" applyFont="1" applyBorder="1" applyAlignment="1">
      <alignment horizontal="left" vertical="top"/>
    </xf>
    <xf numFmtId="0" fontId="1" fillId="0" borderId="1" xfId="0" applyFont="1" applyBorder="1" applyAlignment="1">
      <alignment horizontal="center" vertical="center" wrapText="1"/>
    </xf>
    <xf numFmtId="0" fontId="1" fillId="0" borderId="7" xfId="0" applyFont="1" applyBorder="1" applyAlignment="1">
      <alignment vertical="center" wrapText="1"/>
    </xf>
    <xf numFmtId="0" fontId="1" fillId="0" borderId="8" xfId="0" applyFont="1" applyBorder="1" applyAlignment="1">
      <alignment vertical="center" wrapText="1"/>
    </xf>
    <xf numFmtId="0" fontId="1" fillId="0" borderId="2" xfId="0" applyFont="1" applyBorder="1" applyAlignment="1">
      <alignment vertical="center" wrapText="1"/>
    </xf>
    <xf numFmtId="0" fontId="1" fillId="0" borderId="3" xfId="0" applyFont="1" applyBorder="1" applyAlignment="1">
      <alignment vertical="center" wrapText="1"/>
    </xf>
    <xf numFmtId="0" fontId="1" fillId="0" borderId="9" xfId="0" applyFont="1" applyBorder="1" applyAlignment="1">
      <alignment vertical="center" wrapText="1"/>
    </xf>
    <xf numFmtId="0" fontId="1" fillId="0" borderId="10" xfId="0" applyFont="1" applyBorder="1" applyAlignment="1">
      <alignment vertical="center" wrapText="1"/>
    </xf>
    <xf numFmtId="0" fontId="5" fillId="0" borderId="1" xfId="1" applyNumberFormat="1" applyFont="1" applyBorder="1" applyAlignment="1">
      <alignment horizontal="center" vertical="center" wrapText="1"/>
    </xf>
    <xf numFmtId="0" fontId="2" fillId="3" borderId="4" xfId="1" applyNumberFormat="1" applyFont="1" applyFill="1" applyBorder="1" applyAlignment="1">
      <alignment horizontal="center" vertical="center" wrapText="1"/>
    </xf>
    <xf numFmtId="0" fontId="2" fillId="3" borderId="5" xfId="1" applyNumberFormat="1" applyFont="1" applyFill="1" applyBorder="1" applyAlignment="1">
      <alignment horizontal="center" vertical="center" wrapText="1"/>
    </xf>
    <xf numFmtId="0" fontId="2" fillId="3" borderId="6" xfId="1" applyNumberFormat="1" applyFont="1" applyFill="1" applyBorder="1" applyAlignment="1">
      <alignment horizontal="center" vertical="center" wrapText="1"/>
    </xf>
    <xf numFmtId="0" fontId="5" fillId="0" borderId="4" xfId="1" applyNumberFormat="1" applyFont="1" applyBorder="1" applyAlignment="1">
      <alignment horizontal="center" vertical="center" wrapText="1"/>
    </xf>
    <xf numFmtId="0" fontId="5" fillId="0" borderId="5" xfId="1" applyNumberFormat="1" applyFont="1" applyBorder="1" applyAlignment="1">
      <alignment horizontal="center" vertical="center" wrapText="1"/>
    </xf>
    <xf numFmtId="0" fontId="5" fillId="0" borderId="6" xfId="1" applyNumberFormat="1" applyFont="1" applyBorder="1" applyAlignment="1">
      <alignment horizontal="center" vertical="center" wrapText="1"/>
    </xf>
    <xf numFmtId="0" fontId="5" fillId="0" borderId="1" xfId="1" applyNumberFormat="1" applyFont="1" applyFill="1" applyBorder="1" applyAlignment="1">
      <alignment horizontal="left" vertical="top" wrapText="1"/>
    </xf>
    <xf numFmtId="0" fontId="5" fillId="0" borderId="1" xfId="1" quotePrefix="1" applyNumberFormat="1" applyFont="1" applyFill="1" applyBorder="1" applyAlignment="1">
      <alignment horizontal="left" vertical="top" wrapText="1"/>
    </xf>
    <xf numFmtId="0" fontId="4" fillId="2" borderId="4" xfId="1" applyNumberFormat="1" applyFont="1" applyFill="1" applyBorder="1" applyAlignment="1">
      <alignment horizontal="center" vertical="center" wrapText="1"/>
    </xf>
    <xf numFmtId="0" fontId="4" fillId="2" borderId="5" xfId="1" applyNumberFormat="1" applyFont="1" applyFill="1" applyBorder="1" applyAlignment="1">
      <alignment horizontal="center" vertical="center" wrapText="1"/>
    </xf>
    <xf numFmtId="0" fontId="4" fillId="2" borderId="6" xfId="1" applyNumberFormat="1" applyFont="1" applyFill="1" applyBorder="1" applyAlignment="1">
      <alignment horizontal="center" vertical="center" wrapText="1"/>
    </xf>
    <xf numFmtId="0" fontId="5" fillId="0" borderId="4" xfId="0" applyNumberFormat="1" applyFont="1" applyFill="1" applyBorder="1" applyAlignment="1">
      <alignment horizontal="center" vertical="center" wrapText="1"/>
    </xf>
    <xf numFmtId="0" fontId="5" fillId="0" borderId="5" xfId="0" applyNumberFormat="1" applyFont="1" applyFill="1" applyBorder="1" applyAlignment="1">
      <alignment horizontal="center" vertical="center" wrapText="1"/>
    </xf>
    <xf numFmtId="0" fontId="5" fillId="0" borderId="6" xfId="0" applyNumberFormat="1" applyFont="1" applyFill="1" applyBorder="1" applyAlignment="1">
      <alignment horizontal="center" vertical="center" wrapText="1"/>
    </xf>
    <xf numFmtId="165" fontId="5" fillId="0" borderId="4" xfId="0" applyNumberFormat="1" applyFont="1" applyFill="1" applyBorder="1" applyAlignment="1">
      <alignment horizontal="center" vertical="center" wrapText="1"/>
    </xf>
    <xf numFmtId="165" fontId="5" fillId="0" borderId="5" xfId="0" applyNumberFormat="1" applyFont="1" applyFill="1" applyBorder="1" applyAlignment="1">
      <alignment horizontal="center" vertical="center" wrapText="1"/>
    </xf>
    <xf numFmtId="165" fontId="5" fillId="0" borderId="6" xfId="0" applyNumberFormat="1" applyFont="1" applyFill="1" applyBorder="1" applyAlignment="1">
      <alignment horizontal="center" vertical="center" wrapText="1"/>
    </xf>
    <xf numFmtId="165" fontId="4" fillId="3" borderId="4" xfId="0" applyNumberFormat="1" applyFont="1" applyFill="1" applyBorder="1" applyAlignment="1">
      <alignment horizontal="center" vertical="center" wrapText="1"/>
    </xf>
    <xf numFmtId="165" fontId="4" fillId="3" borderId="5" xfId="0" applyNumberFormat="1" applyFont="1" applyFill="1" applyBorder="1" applyAlignment="1">
      <alignment horizontal="center" vertical="center" wrapText="1"/>
    </xf>
    <xf numFmtId="0" fontId="4" fillId="3" borderId="6" xfId="0" applyNumberFormat="1" applyFont="1" applyFill="1" applyBorder="1" applyAlignment="1">
      <alignment horizontal="center" vertical="center" wrapText="1"/>
    </xf>
    <xf numFmtId="0" fontId="2" fillId="0" borderId="0" xfId="1" applyNumberFormat="1" applyFont="1" applyFill="1" applyAlignment="1">
      <alignment horizontal="center" vertical="center" wrapText="1"/>
    </xf>
    <xf numFmtId="0" fontId="3" fillId="0" borderId="0" xfId="0" applyFont="1" applyFill="1" applyAlignment="1">
      <alignment horizontal="center" wrapText="1"/>
    </xf>
    <xf numFmtId="0" fontId="4" fillId="0" borderId="0" xfId="1" applyNumberFormat="1" applyFont="1" applyFill="1" applyBorder="1" applyAlignment="1">
      <alignment horizontal="left" vertical="center" wrapText="1"/>
    </xf>
    <xf numFmtId="0" fontId="5" fillId="0" borderId="1" xfId="0" quotePrefix="1" applyNumberFormat="1" applyFont="1" applyFill="1" applyBorder="1" applyAlignment="1">
      <alignment horizontal="left" vertical="center" wrapText="1"/>
    </xf>
    <xf numFmtId="0" fontId="4" fillId="2" borderId="1" xfId="1" applyNumberFormat="1" applyFont="1" applyFill="1" applyBorder="1" applyAlignment="1">
      <alignment horizontal="center" vertical="center" wrapText="1"/>
    </xf>
    <xf numFmtId="0" fontId="5" fillId="0" borderId="1" xfId="1" applyNumberFormat="1" applyFont="1" applyFill="1" applyBorder="1" applyAlignment="1">
      <alignment horizontal="center" vertical="center" wrapText="1"/>
    </xf>
    <xf numFmtId="0" fontId="6" fillId="3" borderId="4" xfId="1" quotePrefix="1" applyNumberFormat="1" applyFont="1" applyFill="1" applyBorder="1" applyAlignment="1">
      <alignment horizontal="left" vertical="center" wrapText="1"/>
    </xf>
    <xf numFmtId="0" fontId="6" fillId="3" borderId="5" xfId="1" quotePrefix="1" applyNumberFormat="1" applyFont="1" applyFill="1" applyBorder="1" applyAlignment="1">
      <alignment horizontal="left" vertical="center" wrapText="1"/>
    </xf>
    <xf numFmtId="0" fontId="6" fillId="3" borderId="6" xfId="1" quotePrefix="1" applyNumberFormat="1" applyFont="1" applyFill="1" applyBorder="1" applyAlignment="1">
      <alignment horizontal="left" vertical="center" wrapText="1"/>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4" fillId="3" borderId="6" xfId="0" applyFont="1" applyFill="1" applyBorder="1" applyAlignment="1">
      <alignment horizontal="center" vertical="center" wrapText="1"/>
    </xf>
    <xf numFmtId="0" fontId="5" fillId="0" borderId="1" xfId="1" applyNumberFormat="1" applyFont="1" applyBorder="1" applyAlignment="1">
      <alignment horizontal="left" vertical="center" wrapText="1"/>
    </xf>
  </cellXfs>
  <cellStyles count="3">
    <cellStyle name="Normal" xfId="0" builtinId="0"/>
    <cellStyle name="Normal 2" xfId="2" xr:uid="{D1E71BEB-BAD2-4E73-8BA9-CE42DB4A9718}"/>
    <cellStyle name="Normal 4" xfId="1" xr:uid="{4548E1D5-7CC9-4832-A0EB-36948F78610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214"/>
  <sheetViews>
    <sheetView tabSelected="1" workbookViewId="0">
      <selection sqref="A1:F1"/>
    </sheetView>
  </sheetViews>
  <sheetFormatPr defaultRowHeight="15" x14ac:dyDescent="0.25"/>
  <cols>
    <col min="1" max="1" width="6.140625" style="12" customWidth="1"/>
    <col min="2" max="2" width="66.140625" style="12" customWidth="1"/>
    <col min="3" max="3" width="25.5703125" style="12" customWidth="1"/>
    <col min="4" max="4" width="24.7109375" style="12" customWidth="1"/>
    <col min="5" max="5" width="16" style="12" customWidth="1"/>
    <col min="6" max="6" width="52.140625" style="12" customWidth="1"/>
    <col min="7" max="7" width="24.7109375" style="12" customWidth="1"/>
    <col min="8" max="16384" width="9.140625" style="12"/>
  </cols>
  <sheetData>
    <row r="1" spans="1:6" ht="15.75" x14ac:dyDescent="0.25">
      <c r="A1" s="94" t="s">
        <v>0</v>
      </c>
      <c r="B1" s="94"/>
      <c r="C1" s="94"/>
      <c r="D1" s="94"/>
      <c r="E1" s="94"/>
      <c r="F1" s="94"/>
    </row>
    <row r="2" spans="1:6" ht="15.75" x14ac:dyDescent="0.25">
      <c r="A2" s="95" t="s">
        <v>20</v>
      </c>
      <c r="B2" s="95"/>
      <c r="C2" s="95"/>
      <c r="D2" s="95"/>
      <c r="E2" s="95"/>
      <c r="F2" s="95"/>
    </row>
    <row r="3" spans="1:6" ht="15.75" x14ac:dyDescent="0.25">
      <c r="A3" s="95"/>
      <c r="B3" s="95"/>
      <c r="C3" s="95"/>
      <c r="D3" s="95"/>
      <c r="E3" s="95"/>
      <c r="F3" s="95"/>
    </row>
    <row r="4" spans="1:6" x14ac:dyDescent="0.25">
      <c r="A4" s="96" t="s">
        <v>1</v>
      </c>
      <c r="B4" s="96"/>
      <c r="C4" s="96"/>
      <c r="D4" s="96"/>
      <c r="E4" s="96"/>
      <c r="F4" s="96"/>
    </row>
    <row r="5" spans="1:6" ht="28.5" customHeight="1" x14ac:dyDescent="0.25">
      <c r="A5" s="1">
        <v>1</v>
      </c>
      <c r="B5" s="80" t="s">
        <v>2</v>
      </c>
      <c r="C5" s="80"/>
      <c r="D5" s="80"/>
      <c r="E5" s="80"/>
      <c r="F5" s="80"/>
    </row>
    <row r="6" spans="1:6" x14ac:dyDescent="0.25">
      <c r="A6" s="1">
        <v>2</v>
      </c>
      <c r="B6" s="80" t="s">
        <v>21</v>
      </c>
      <c r="C6" s="80"/>
      <c r="D6" s="80"/>
      <c r="E6" s="80"/>
      <c r="F6" s="80"/>
    </row>
    <row r="7" spans="1:6" ht="15" customHeight="1" x14ac:dyDescent="0.25">
      <c r="A7" s="1">
        <v>3</v>
      </c>
      <c r="B7" s="80" t="s">
        <v>3</v>
      </c>
      <c r="C7" s="80"/>
      <c r="D7" s="80"/>
      <c r="E7" s="80"/>
      <c r="F7" s="80"/>
    </row>
    <row r="8" spans="1:6" ht="15.75" customHeight="1" x14ac:dyDescent="0.25">
      <c r="A8" s="1">
        <v>4</v>
      </c>
      <c r="B8" s="80" t="s">
        <v>4</v>
      </c>
      <c r="C8" s="80"/>
      <c r="D8" s="80"/>
      <c r="E8" s="80"/>
      <c r="F8" s="80"/>
    </row>
    <row r="9" spans="1:6" x14ac:dyDescent="0.25">
      <c r="A9" s="1">
        <v>5</v>
      </c>
      <c r="B9" s="80" t="s">
        <v>5</v>
      </c>
      <c r="C9" s="80"/>
      <c r="D9" s="80"/>
      <c r="E9" s="80"/>
      <c r="F9" s="80"/>
    </row>
    <row r="10" spans="1:6" ht="26.25" customHeight="1" x14ac:dyDescent="0.25">
      <c r="A10" s="1">
        <v>6</v>
      </c>
      <c r="B10" s="80" t="s">
        <v>6</v>
      </c>
      <c r="C10" s="80"/>
      <c r="D10" s="80"/>
      <c r="E10" s="80"/>
      <c r="F10" s="80"/>
    </row>
    <row r="11" spans="1:6" ht="30" customHeight="1" x14ac:dyDescent="0.25">
      <c r="A11" s="1">
        <v>7</v>
      </c>
      <c r="B11" s="97" t="s">
        <v>7</v>
      </c>
      <c r="C11" s="97"/>
      <c r="D11" s="97"/>
      <c r="E11" s="97"/>
      <c r="F11" s="97"/>
    </row>
    <row r="12" spans="1:6" ht="28.5" customHeight="1" x14ac:dyDescent="0.25">
      <c r="A12" s="1">
        <v>8</v>
      </c>
      <c r="B12" s="80" t="s">
        <v>41</v>
      </c>
      <c r="C12" s="80"/>
      <c r="D12" s="80"/>
      <c r="E12" s="80"/>
      <c r="F12" s="80"/>
    </row>
    <row r="13" spans="1:6" ht="15.75" customHeight="1" x14ac:dyDescent="0.25">
      <c r="A13" s="1">
        <v>9</v>
      </c>
      <c r="B13" s="80" t="s">
        <v>8</v>
      </c>
      <c r="C13" s="80"/>
      <c r="D13" s="80"/>
      <c r="E13" s="80"/>
      <c r="F13" s="80"/>
    </row>
    <row r="14" spans="1:6" ht="27.75" customHeight="1" x14ac:dyDescent="0.25">
      <c r="A14" s="1">
        <v>10</v>
      </c>
      <c r="B14" s="81" t="s">
        <v>272</v>
      </c>
      <c r="C14" s="80"/>
      <c r="D14" s="80"/>
      <c r="E14" s="80"/>
      <c r="F14" s="80"/>
    </row>
    <row r="15" spans="1:6" x14ac:dyDescent="0.25">
      <c r="A15" s="13"/>
      <c r="B15" s="14"/>
      <c r="C15" s="14"/>
      <c r="D15" s="14"/>
      <c r="E15" s="14"/>
      <c r="F15" s="15"/>
    </row>
    <row r="16" spans="1:6" ht="25.5" x14ac:dyDescent="0.25">
      <c r="A16" s="2" t="s">
        <v>9</v>
      </c>
      <c r="B16" s="41" t="s">
        <v>10</v>
      </c>
      <c r="C16" s="82" t="s">
        <v>11</v>
      </c>
      <c r="D16" s="83"/>
      <c r="E16" s="84"/>
      <c r="F16" s="41" t="s">
        <v>12</v>
      </c>
    </row>
    <row r="17" spans="1:6" ht="15.75" x14ac:dyDescent="0.25">
      <c r="A17" s="2" t="s">
        <v>15</v>
      </c>
      <c r="B17" s="11" t="s">
        <v>20</v>
      </c>
      <c r="C17" s="38"/>
      <c r="D17" s="39"/>
      <c r="E17" s="39"/>
      <c r="F17" s="40"/>
    </row>
    <row r="18" spans="1:6" ht="15.75" x14ac:dyDescent="0.25">
      <c r="A18" s="19" t="s">
        <v>23</v>
      </c>
      <c r="B18" s="20" t="s">
        <v>47</v>
      </c>
      <c r="C18" s="74"/>
      <c r="D18" s="75"/>
      <c r="E18" s="75"/>
      <c r="F18" s="76"/>
    </row>
    <row r="19" spans="1:6" x14ac:dyDescent="0.25">
      <c r="A19" s="3"/>
      <c r="B19" s="4" t="s">
        <v>17</v>
      </c>
      <c r="C19" s="85">
        <v>3</v>
      </c>
      <c r="D19" s="86"/>
      <c r="E19" s="86"/>
      <c r="F19" s="87"/>
    </row>
    <row r="20" spans="1:6" x14ac:dyDescent="0.25">
      <c r="A20" s="3"/>
      <c r="B20" s="4" t="s">
        <v>18</v>
      </c>
      <c r="C20" s="88"/>
      <c r="D20" s="89"/>
      <c r="E20" s="89"/>
      <c r="F20" s="90"/>
    </row>
    <row r="21" spans="1:6" x14ac:dyDescent="0.25">
      <c r="A21" s="5"/>
      <c r="B21" s="6" t="s">
        <v>128</v>
      </c>
      <c r="C21" s="91">
        <f>C19*C20</f>
        <v>0</v>
      </c>
      <c r="D21" s="92"/>
      <c r="E21" s="92"/>
      <c r="F21" s="93"/>
    </row>
    <row r="22" spans="1:6" x14ac:dyDescent="0.25">
      <c r="A22" s="3"/>
      <c r="B22" s="4" t="s">
        <v>13</v>
      </c>
      <c r="C22" s="85"/>
      <c r="D22" s="86"/>
      <c r="E22" s="86"/>
      <c r="F22" s="87"/>
    </row>
    <row r="23" spans="1:6" x14ac:dyDescent="0.25">
      <c r="A23" s="3"/>
      <c r="B23" s="4" t="s">
        <v>14</v>
      </c>
      <c r="C23" s="85"/>
      <c r="D23" s="86"/>
      <c r="E23" s="86"/>
      <c r="F23" s="87"/>
    </row>
    <row r="24" spans="1:6" x14ac:dyDescent="0.25">
      <c r="A24" s="7"/>
      <c r="B24" s="16" t="s">
        <v>16</v>
      </c>
      <c r="C24" s="17"/>
      <c r="D24" s="17"/>
      <c r="E24" s="17"/>
      <c r="F24" s="18"/>
    </row>
    <row r="25" spans="1:6" x14ac:dyDescent="0.25">
      <c r="A25" s="8" t="s">
        <v>130</v>
      </c>
      <c r="B25" s="10" t="s">
        <v>27</v>
      </c>
      <c r="C25" s="73"/>
      <c r="D25" s="73"/>
      <c r="E25" s="73"/>
      <c r="F25" s="37"/>
    </row>
    <row r="26" spans="1:6" x14ac:dyDescent="0.25">
      <c r="A26" s="8" t="s">
        <v>131</v>
      </c>
      <c r="B26" s="10" t="s">
        <v>43</v>
      </c>
      <c r="C26" s="73"/>
      <c r="D26" s="73"/>
      <c r="E26" s="73"/>
      <c r="F26" s="37"/>
    </row>
    <row r="27" spans="1:6" x14ac:dyDescent="0.25">
      <c r="A27" s="8" t="s">
        <v>132</v>
      </c>
      <c r="B27" s="10" t="s">
        <v>44</v>
      </c>
      <c r="C27" s="73"/>
      <c r="D27" s="73"/>
      <c r="E27" s="73"/>
      <c r="F27" s="37"/>
    </row>
    <row r="28" spans="1:6" ht="14.25" customHeight="1" x14ac:dyDescent="0.25">
      <c r="A28" s="8" t="s">
        <v>133</v>
      </c>
      <c r="B28" s="10" t="s">
        <v>98</v>
      </c>
      <c r="C28" s="73"/>
      <c r="D28" s="73"/>
      <c r="E28" s="73"/>
      <c r="F28" s="37"/>
    </row>
    <row r="29" spans="1:6" x14ac:dyDescent="0.25">
      <c r="A29" s="8" t="s">
        <v>134</v>
      </c>
      <c r="B29" s="10" t="s">
        <v>45</v>
      </c>
      <c r="C29" s="73"/>
      <c r="D29" s="73"/>
      <c r="E29" s="73"/>
      <c r="F29" s="37"/>
    </row>
    <row r="30" spans="1:6" x14ac:dyDescent="0.25">
      <c r="A30" s="8" t="s">
        <v>135</v>
      </c>
      <c r="B30" s="10" t="s">
        <v>97</v>
      </c>
      <c r="C30" s="73"/>
      <c r="D30" s="73"/>
      <c r="E30" s="73"/>
      <c r="F30" s="37"/>
    </row>
    <row r="31" spans="1:6" ht="27" customHeight="1" x14ac:dyDescent="0.25">
      <c r="A31" s="8" t="s">
        <v>136</v>
      </c>
      <c r="B31" s="10" t="s">
        <v>84</v>
      </c>
      <c r="C31" s="73"/>
      <c r="D31" s="73"/>
      <c r="E31" s="73"/>
      <c r="F31" s="37"/>
    </row>
    <row r="32" spans="1:6" x14ac:dyDescent="0.25">
      <c r="A32" s="8" t="s">
        <v>137</v>
      </c>
      <c r="B32" s="10" t="s">
        <v>273</v>
      </c>
      <c r="C32" s="73"/>
      <c r="D32" s="73"/>
      <c r="E32" s="73"/>
      <c r="F32" s="37"/>
    </row>
    <row r="33" spans="1:6" x14ac:dyDescent="0.25">
      <c r="A33" s="8" t="s">
        <v>138</v>
      </c>
      <c r="B33" s="10" t="s">
        <v>42</v>
      </c>
      <c r="C33" s="73"/>
      <c r="D33" s="73"/>
      <c r="E33" s="73"/>
      <c r="F33" s="37"/>
    </row>
    <row r="34" spans="1:6" ht="26.25" x14ac:dyDescent="0.25">
      <c r="A34" s="8" t="s">
        <v>139</v>
      </c>
      <c r="B34" s="10" t="s">
        <v>49</v>
      </c>
      <c r="C34" s="73"/>
      <c r="D34" s="73"/>
      <c r="E34" s="73"/>
      <c r="F34" s="37"/>
    </row>
    <row r="35" spans="1:6" ht="26.25" x14ac:dyDescent="0.25">
      <c r="A35" s="8" t="s">
        <v>140</v>
      </c>
      <c r="B35" s="10" t="s">
        <v>48</v>
      </c>
      <c r="C35" s="73"/>
      <c r="D35" s="73"/>
      <c r="E35" s="73"/>
      <c r="F35" s="37"/>
    </row>
    <row r="36" spans="1:6" x14ac:dyDescent="0.25">
      <c r="A36" s="8" t="s">
        <v>141</v>
      </c>
      <c r="B36" s="10" t="s">
        <v>70</v>
      </c>
      <c r="C36" s="77"/>
      <c r="D36" s="78"/>
      <c r="E36" s="79"/>
      <c r="F36" s="37"/>
    </row>
    <row r="37" spans="1:6" ht="27.75" customHeight="1" x14ac:dyDescent="0.25">
      <c r="A37" s="8" t="s">
        <v>142</v>
      </c>
      <c r="B37" s="10" t="s">
        <v>50</v>
      </c>
      <c r="C37" s="73"/>
      <c r="D37" s="73"/>
      <c r="E37" s="73"/>
      <c r="F37" s="37"/>
    </row>
    <row r="38" spans="1:6" x14ac:dyDescent="0.25">
      <c r="A38" s="8" t="s">
        <v>143</v>
      </c>
      <c r="B38" s="10" t="s">
        <v>99</v>
      </c>
      <c r="C38" s="73"/>
      <c r="D38" s="73"/>
      <c r="E38" s="73"/>
      <c r="F38" s="37"/>
    </row>
    <row r="39" spans="1:6" x14ac:dyDescent="0.25">
      <c r="A39" s="8" t="s">
        <v>144</v>
      </c>
      <c r="B39" s="10" t="s">
        <v>34</v>
      </c>
      <c r="C39" s="73"/>
      <c r="D39" s="73"/>
      <c r="E39" s="73"/>
      <c r="F39" s="37"/>
    </row>
    <row r="40" spans="1:6" x14ac:dyDescent="0.25">
      <c r="A40" s="8" t="s">
        <v>145</v>
      </c>
      <c r="B40" s="10" t="s">
        <v>105</v>
      </c>
      <c r="C40" s="73"/>
      <c r="D40" s="73"/>
      <c r="E40" s="73"/>
      <c r="F40" s="37"/>
    </row>
    <row r="41" spans="1:6" ht="26.25" x14ac:dyDescent="0.25">
      <c r="A41" s="8" t="s">
        <v>146</v>
      </c>
      <c r="B41" s="10" t="s">
        <v>46</v>
      </c>
      <c r="C41" s="73"/>
      <c r="D41" s="73"/>
      <c r="E41" s="73"/>
      <c r="F41" s="37"/>
    </row>
    <row r="42" spans="1:6" x14ac:dyDescent="0.25">
      <c r="A42" s="8" t="s">
        <v>147</v>
      </c>
      <c r="B42" s="10" t="s">
        <v>78</v>
      </c>
      <c r="C42" s="73"/>
      <c r="D42" s="73"/>
      <c r="E42" s="73"/>
      <c r="F42" s="37"/>
    </row>
    <row r="43" spans="1:6" x14ac:dyDescent="0.25">
      <c r="A43" s="8" t="s">
        <v>148</v>
      </c>
      <c r="B43" s="10" t="s">
        <v>79</v>
      </c>
      <c r="C43" s="73"/>
      <c r="D43" s="73"/>
      <c r="E43" s="73"/>
      <c r="F43" s="37"/>
    </row>
    <row r="44" spans="1:6" x14ac:dyDescent="0.25">
      <c r="A44" s="7"/>
      <c r="B44" s="16" t="s">
        <v>25</v>
      </c>
      <c r="C44" s="17"/>
      <c r="D44" s="17"/>
      <c r="E44" s="17"/>
      <c r="F44" s="18"/>
    </row>
    <row r="45" spans="1:6" ht="26.25" x14ac:dyDescent="0.25">
      <c r="A45" s="28" t="s">
        <v>149</v>
      </c>
      <c r="B45" s="27" t="s">
        <v>103</v>
      </c>
      <c r="C45" s="73"/>
      <c r="D45" s="73"/>
      <c r="E45" s="73"/>
      <c r="F45" s="43"/>
    </row>
    <row r="46" spans="1:6" ht="26.25" x14ac:dyDescent="0.25">
      <c r="A46" s="28" t="s">
        <v>150</v>
      </c>
      <c r="B46" s="27" t="s">
        <v>104</v>
      </c>
      <c r="C46" s="73"/>
      <c r="D46" s="73"/>
      <c r="E46" s="73"/>
      <c r="F46" s="43"/>
    </row>
    <row r="47" spans="1:6" x14ac:dyDescent="0.25">
      <c r="A47" s="28" t="s">
        <v>151</v>
      </c>
      <c r="B47" s="36" t="s">
        <v>89</v>
      </c>
      <c r="C47" s="73"/>
      <c r="D47" s="73"/>
      <c r="E47" s="73"/>
      <c r="F47" s="43"/>
    </row>
    <row r="48" spans="1:6" ht="15" customHeight="1" x14ac:dyDescent="0.25">
      <c r="A48" s="28" t="s">
        <v>152</v>
      </c>
      <c r="B48" s="29" t="s">
        <v>66</v>
      </c>
      <c r="C48" s="73"/>
      <c r="D48" s="73"/>
      <c r="E48" s="73"/>
      <c r="F48" s="43"/>
    </row>
    <row r="49" spans="1:6" ht="36" customHeight="1" x14ac:dyDescent="0.25">
      <c r="A49" s="28" t="s">
        <v>153</v>
      </c>
      <c r="B49" s="29" t="s">
        <v>129</v>
      </c>
      <c r="C49" s="73"/>
      <c r="D49" s="73"/>
      <c r="E49" s="73"/>
      <c r="F49" s="49" t="s">
        <v>259</v>
      </c>
    </row>
    <row r="50" spans="1:6" ht="26.25" x14ac:dyDescent="0.25">
      <c r="A50" s="28" t="s">
        <v>154</v>
      </c>
      <c r="B50" s="29" t="s">
        <v>85</v>
      </c>
      <c r="C50" s="73"/>
      <c r="D50" s="73"/>
      <c r="E50" s="73"/>
      <c r="F50" s="43"/>
    </row>
    <row r="51" spans="1:6" ht="26.25" x14ac:dyDescent="0.25">
      <c r="A51" s="28" t="s">
        <v>155</v>
      </c>
      <c r="B51" s="29" t="s">
        <v>102</v>
      </c>
      <c r="C51" s="73"/>
      <c r="D51" s="73"/>
      <c r="E51" s="73"/>
      <c r="F51" s="43"/>
    </row>
    <row r="52" spans="1:6" x14ac:dyDescent="0.25">
      <c r="A52" s="28" t="s">
        <v>156</v>
      </c>
      <c r="B52" s="29" t="s">
        <v>86</v>
      </c>
      <c r="C52" s="73"/>
      <c r="D52" s="73"/>
      <c r="E52" s="73"/>
      <c r="F52" s="43"/>
    </row>
    <row r="53" spans="1:6" x14ac:dyDescent="0.25">
      <c r="A53" s="28" t="s">
        <v>157</v>
      </c>
      <c r="B53" s="27" t="s">
        <v>90</v>
      </c>
      <c r="C53" s="73"/>
      <c r="D53" s="73"/>
      <c r="E53" s="73"/>
      <c r="F53" s="43"/>
    </row>
    <row r="54" spans="1:6" x14ac:dyDescent="0.25">
      <c r="A54" s="28" t="s">
        <v>158</v>
      </c>
      <c r="B54" s="27" t="s">
        <v>91</v>
      </c>
      <c r="C54" s="73"/>
      <c r="D54" s="73"/>
      <c r="E54" s="73"/>
      <c r="F54" s="43"/>
    </row>
    <row r="55" spans="1:6" ht="26.25" x14ac:dyDescent="0.25">
      <c r="A55" s="28" t="s">
        <v>159</v>
      </c>
      <c r="B55" s="27" t="s">
        <v>92</v>
      </c>
      <c r="C55" s="73"/>
      <c r="D55" s="73"/>
      <c r="E55" s="73"/>
      <c r="F55" s="43"/>
    </row>
    <row r="56" spans="1:6" ht="48.75" customHeight="1" x14ac:dyDescent="0.25">
      <c r="A56" s="28" t="s">
        <v>160</v>
      </c>
      <c r="B56" s="27" t="s">
        <v>93</v>
      </c>
      <c r="C56" s="73"/>
      <c r="D56" s="73"/>
      <c r="E56" s="73"/>
      <c r="F56" s="49" t="s">
        <v>260</v>
      </c>
    </row>
    <row r="57" spans="1:6" x14ac:dyDescent="0.25">
      <c r="A57" s="28" t="s">
        <v>161</v>
      </c>
      <c r="B57" s="29" t="s">
        <v>106</v>
      </c>
      <c r="C57" s="73"/>
      <c r="D57" s="73"/>
      <c r="E57" s="73"/>
      <c r="F57" s="43"/>
    </row>
    <row r="58" spans="1:6" ht="26.25" x14ac:dyDescent="0.25">
      <c r="A58" s="28" t="s">
        <v>162</v>
      </c>
      <c r="B58" s="29" t="s">
        <v>284</v>
      </c>
      <c r="C58" s="73"/>
      <c r="D58" s="73"/>
      <c r="E58" s="73"/>
      <c r="F58" s="43"/>
    </row>
    <row r="59" spans="1:6" ht="40.5" customHeight="1" x14ac:dyDescent="0.25">
      <c r="A59" s="28" t="s">
        <v>163</v>
      </c>
      <c r="B59" s="29" t="s">
        <v>38</v>
      </c>
      <c r="C59" s="73"/>
      <c r="D59" s="73"/>
      <c r="E59" s="73"/>
      <c r="F59" s="49" t="s">
        <v>261</v>
      </c>
    </row>
    <row r="60" spans="1:6" ht="39.75" customHeight="1" x14ac:dyDescent="0.25">
      <c r="A60" s="28" t="s">
        <v>164</v>
      </c>
      <c r="B60" s="36" t="s">
        <v>281</v>
      </c>
      <c r="C60" s="73"/>
      <c r="D60" s="73"/>
      <c r="E60" s="73"/>
      <c r="F60" s="49"/>
    </row>
    <row r="61" spans="1:6" x14ac:dyDescent="0.25">
      <c r="A61" s="7"/>
      <c r="B61" s="16" t="s">
        <v>30</v>
      </c>
      <c r="C61" s="17"/>
      <c r="D61" s="17"/>
      <c r="E61" s="17"/>
      <c r="F61" s="18"/>
    </row>
    <row r="62" spans="1:6" x14ac:dyDescent="0.25">
      <c r="A62" s="8" t="s">
        <v>165</v>
      </c>
      <c r="B62" s="9" t="s">
        <v>69</v>
      </c>
      <c r="C62" s="73"/>
      <c r="D62" s="73"/>
      <c r="E62" s="73"/>
      <c r="F62" s="37"/>
    </row>
    <row r="63" spans="1:6" x14ac:dyDescent="0.25">
      <c r="A63" s="8" t="s">
        <v>166</v>
      </c>
      <c r="B63" s="21" t="s">
        <v>73</v>
      </c>
      <c r="C63" s="73"/>
      <c r="D63" s="73"/>
      <c r="E63" s="73"/>
      <c r="F63" s="43"/>
    </row>
    <row r="64" spans="1:6" ht="26.25" x14ac:dyDescent="0.25">
      <c r="A64" s="8" t="s">
        <v>167</v>
      </c>
      <c r="B64" s="21" t="s">
        <v>80</v>
      </c>
      <c r="C64" s="73"/>
      <c r="D64" s="73"/>
      <c r="E64" s="73"/>
      <c r="F64" s="43"/>
    </row>
    <row r="65" spans="1:6" x14ac:dyDescent="0.25">
      <c r="A65" s="7"/>
      <c r="B65" s="16" t="s">
        <v>31</v>
      </c>
      <c r="C65" s="17"/>
      <c r="D65" s="17"/>
      <c r="E65" s="17"/>
      <c r="F65" s="18"/>
    </row>
    <row r="66" spans="1:6" ht="26.25" x14ac:dyDescent="0.25">
      <c r="A66" s="8" t="s">
        <v>168</v>
      </c>
      <c r="B66" s="9" t="s">
        <v>51</v>
      </c>
      <c r="C66" s="73"/>
      <c r="D66" s="73"/>
      <c r="E66" s="73"/>
      <c r="F66" s="37"/>
    </row>
    <row r="67" spans="1:6" ht="26.25" x14ac:dyDescent="0.25">
      <c r="A67" s="8" t="s">
        <v>169</v>
      </c>
      <c r="B67" s="10" t="s">
        <v>32</v>
      </c>
      <c r="C67" s="73"/>
      <c r="D67" s="73"/>
      <c r="E67" s="73"/>
      <c r="F67" s="37"/>
    </row>
    <row r="68" spans="1:6" x14ac:dyDescent="0.25">
      <c r="A68" s="8" t="s">
        <v>170</v>
      </c>
      <c r="B68" s="10" t="s">
        <v>55</v>
      </c>
      <c r="C68" s="73"/>
      <c r="D68" s="73"/>
      <c r="E68" s="73"/>
      <c r="F68" s="37"/>
    </row>
    <row r="69" spans="1:6" x14ac:dyDescent="0.25">
      <c r="A69" s="8" t="s">
        <v>171</v>
      </c>
      <c r="B69" s="10" t="s">
        <v>54</v>
      </c>
      <c r="C69" s="73"/>
      <c r="D69" s="73"/>
      <c r="E69" s="73"/>
      <c r="F69" s="37"/>
    </row>
    <row r="70" spans="1:6" x14ac:dyDescent="0.25">
      <c r="A70" s="8" t="s">
        <v>172</v>
      </c>
      <c r="B70" s="9" t="s">
        <v>40</v>
      </c>
      <c r="C70" s="73"/>
      <c r="D70" s="73"/>
      <c r="E70" s="73"/>
      <c r="F70" s="37"/>
    </row>
    <row r="71" spans="1:6" x14ac:dyDescent="0.25">
      <c r="A71" s="8" t="s">
        <v>173</v>
      </c>
      <c r="B71" s="9" t="s">
        <v>81</v>
      </c>
      <c r="C71" s="73"/>
      <c r="D71" s="73"/>
      <c r="E71" s="73"/>
      <c r="F71" s="37"/>
    </row>
    <row r="72" spans="1:6" x14ac:dyDescent="0.25">
      <c r="A72" s="8" t="s">
        <v>174</v>
      </c>
      <c r="B72" s="9" t="s">
        <v>39</v>
      </c>
      <c r="C72" s="73"/>
      <c r="D72" s="73"/>
      <c r="E72" s="73"/>
      <c r="F72" s="37"/>
    </row>
    <row r="73" spans="1:6" ht="17.25" customHeight="1" x14ac:dyDescent="0.25">
      <c r="A73" s="8" t="s">
        <v>175</v>
      </c>
      <c r="B73" s="9" t="s">
        <v>52</v>
      </c>
      <c r="C73" s="73"/>
      <c r="D73" s="73"/>
      <c r="E73" s="73"/>
      <c r="F73" s="37"/>
    </row>
    <row r="74" spans="1:6" ht="26.25" x14ac:dyDescent="0.25">
      <c r="A74" s="8" t="s">
        <v>176</v>
      </c>
      <c r="B74" s="10" t="s">
        <v>56</v>
      </c>
      <c r="C74" s="73"/>
      <c r="D74" s="73"/>
      <c r="E74" s="73"/>
      <c r="F74" s="37"/>
    </row>
    <row r="75" spans="1:6" x14ac:dyDescent="0.25">
      <c r="A75" s="7"/>
      <c r="B75" s="16" t="s">
        <v>67</v>
      </c>
      <c r="C75" s="17"/>
      <c r="D75" s="17"/>
      <c r="E75" s="17"/>
      <c r="F75" s="18"/>
    </row>
    <row r="76" spans="1:6" ht="26.25" x14ac:dyDescent="0.25">
      <c r="A76" s="8" t="s">
        <v>177</v>
      </c>
      <c r="B76" s="9" t="s">
        <v>72</v>
      </c>
      <c r="C76" s="77"/>
      <c r="D76" s="78"/>
      <c r="E76" s="79"/>
      <c r="F76" s="37"/>
    </row>
    <row r="77" spans="1:6" x14ac:dyDescent="0.25">
      <c r="A77" s="8" t="s">
        <v>178</v>
      </c>
      <c r="B77" s="9" t="s">
        <v>87</v>
      </c>
      <c r="C77" s="77"/>
      <c r="D77" s="78"/>
      <c r="E77" s="79"/>
      <c r="F77" s="37"/>
    </row>
    <row r="78" spans="1:6" x14ac:dyDescent="0.25">
      <c r="A78" s="8" t="s">
        <v>179</v>
      </c>
      <c r="B78" s="9" t="s">
        <v>71</v>
      </c>
      <c r="C78" s="77"/>
      <c r="D78" s="78"/>
      <c r="E78" s="79"/>
      <c r="F78" s="37"/>
    </row>
    <row r="79" spans="1:6" x14ac:dyDescent="0.25">
      <c r="A79" s="8" t="s">
        <v>180</v>
      </c>
      <c r="B79" s="9" t="s">
        <v>82</v>
      </c>
      <c r="C79" s="77"/>
      <c r="D79" s="78"/>
      <c r="E79" s="79"/>
      <c r="F79" s="37"/>
    </row>
    <row r="80" spans="1:6" x14ac:dyDescent="0.25">
      <c r="A80" s="7"/>
      <c r="B80" s="16" t="s">
        <v>26</v>
      </c>
      <c r="C80" s="17"/>
      <c r="D80" s="17"/>
      <c r="E80" s="17"/>
      <c r="F80" s="18"/>
    </row>
    <row r="81" spans="1:6" x14ac:dyDescent="0.25">
      <c r="A81" s="8" t="s">
        <v>181</v>
      </c>
      <c r="B81" s="9" t="s">
        <v>22</v>
      </c>
      <c r="C81" s="73"/>
      <c r="D81" s="73"/>
      <c r="E81" s="73"/>
      <c r="F81" s="37"/>
    </row>
    <row r="82" spans="1:6" x14ac:dyDescent="0.25">
      <c r="A82" s="8" t="s">
        <v>182</v>
      </c>
      <c r="B82" s="9" t="s">
        <v>63</v>
      </c>
      <c r="C82" s="73"/>
      <c r="D82" s="73"/>
      <c r="E82" s="73"/>
      <c r="F82" s="37"/>
    </row>
    <row r="83" spans="1:6" x14ac:dyDescent="0.25">
      <c r="A83" s="8" t="s">
        <v>183</v>
      </c>
      <c r="B83" s="9" t="s">
        <v>29</v>
      </c>
      <c r="C83" s="73"/>
      <c r="D83" s="73"/>
      <c r="E83" s="73"/>
      <c r="F83" s="37"/>
    </row>
    <row r="84" spans="1:6" x14ac:dyDescent="0.25">
      <c r="A84" s="8" t="s">
        <v>184</v>
      </c>
      <c r="B84" s="9" t="s">
        <v>75</v>
      </c>
      <c r="C84" s="73"/>
      <c r="D84" s="73"/>
      <c r="E84" s="73"/>
      <c r="F84" s="37"/>
    </row>
    <row r="85" spans="1:6" x14ac:dyDescent="0.25">
      <c r="A85" s="8" t="s">
        <v>185</v>
      </c>
      <c r="B85" s="9" t="s">
        <v>278</v>
      </c>
      <c r="C85" s="73"/>
      <c r="D85" s="73"/>
      <c r="E85" s="73"/>
      <c r="F85" s="44"/>
    </row>
    <row r="86" spans="1:6" x14ac:dyDescent="0.25">
      <c r="A86" s="8" t="s">
        <v>186</v>
      </c>
      <c r="B86" s="9" t="s">
        <v>107</v>
      </c>
      <c r="C86" s="73"/>
      <c r="D86" s="73"/>
      <c r="E86" s="73"/>
      <c r="F86" s="37"/>
    </row>
    <row r="87" spans="1:6" ht="26.25" x14ac:dyDescent="0.25">
      <c r="A87" s="8" t="s">
        <v>187</v>
      </c>
      <c r="B87" s="9" t="s">
        <v>74</v>
      </c>
      <c r="C87" s="73"/>
      <c r="D87" s="73"/>
      <c r="E87" s="73"/>
      <c r="F87" s="37"/>
    </row>
    <row r="88" spans="1:6" x14ac:dyDescent="0.25">
      <c r="A88" s="8" t="s">
        <v>188</v>
      </c>
      <c r="B88" s="9" t="s">
        <v>67</v>
      </c>
      <c r="C88" s="73"/>
      <c r="D88" s="73"/>
      <c r="E88" s="73"/>
      <c r="F88" s="37"/>
    </row>
    <row r="89" spans="1:6" x14ac:dyDescent="0.25">
      <c r="A89" s="8" t="s">
        <v>189</v>
      </c>
      <c r="B89" s="10" t="s">
        <v>277</v>
      </c>
      <c r="C89" s="99"/>
      <c r="D89" s="99"/>
      <c r="E89" s="99"/>
      <c r="F89" s="37"/>
    </row>
    <row r="90" spans="1:6" ht="27.75" customHeight="1" x14ac:dyDescent="0.25">
      <c r="A90" s="8" t="s">
        <v>279</v>
      </c>
      <c r="B90" s="10" t="s">
        <v>88</v>
      </c>
      <c r="C90" s="73"/>
      <c r="D90" s="73"/>
      <c r="E90" s="73"/>
      <c r="F90" s="37"/>
    </row>
    <row r="91" spans="1:6" x14ac:dyDescent="0.25">
      <c r="A91" s="25"/>
      <c r="B91" s="14"/>
      <c r="C91" s="26"/>
      <c r="D91" s="26"/>
      <c r="E91" s="26"/>
      <c r="F91" s="14"/>
    </row>
    <row r="92" spans="1:6" x14ac:dyDescent="0.25">
      <c r="A92" s="25"/>
      <c r="B92" s="14"/>
      <c r="C92" s="26"/>
      <c r="D92" s="26"/>
      <c r="E92" s="26"/>
      <c r="F92" s="14"/>
    </row>
    <row r="93" spans="1:6" x14ac:dyDescent="0.25">
      <c r="A93" s="22"/>
      <c r="B93" s="23"/>
      <c r="C93" s="24"/>
      <c r="D93" s="24"/>
      <c r="E93" s="24"/>
      <c r="F93" s="24"/>
    </row>
    <row r="94" spans="1:6" x14ac:dyDescent="0.25">
      <c r="A94" s="22"/>
      <c r="B94" s="23"/>
      <c r="C94" s="24"/>
      <c r="D94" s="24"/>
      <c r="E94" s="24"/>
      <c r="F94" s="24"/>
    </row>
    <row r="95" spans="1:6" ht="25.5" x14ac:dyDescent="0.25">
      <c r="A95" s="2" t="s">
        <v>9</v>
      </c>
      <c r="B95" s="41" t="s">
        <v>10</v>
      </c>
      <c r="C95" s="98" t="s">
        <v>11</v>
      </c>
      <c r="D95" s="98"/>
      <c r="E95" s="98"/>
      <c r="F95" s="41" t="s">
        <v>12</v>
      </c>
    </row>
    <row r="96" spans="1:6" ht="15.75" x14ac:dyDescent="0.25">
      <c r="A96" s="19" t="s">
        <v>24</v>
      </c>
      <c r="B96" s="20" t="s">
        <v>28</v>
      </c>
      <c r="C96" s="74"/>
      <c r="D96" s="75"/>
      <c r="E96" s="75"/>
      <c r="F96" s="76"/>
    </row>
    <row r="97" spans="1:6" x14ac:dyDescent="0.25">
      <c r="A97" s="3"/>
      <c r="B97" s="4" t="s">
        <v>17</v>
      </c>
      <c r="C97" s="85">
        <v>1</v>
      </c>
      <c r="D97" s="86"/>
      <c r="E97" s="86"/>
      <c r="F97" s="87"/>
    </row>
    <row r="98" spans="1:6" x14ac:dyDescent="0.25">
      <c r="A98" s="3"/>
      <c r="B98" s="4" t="s">
        <v>18</v>
      </c>
      <c r="C98" s="88"/>
      <c r="D98" s="89"/>
      <c r="E98" s="89"/>
      <c r="F98" s="90"/>
    </row>
    <row r="99" spans="1:6" x14ac:dyDescent="0.25">
      <c r="A99" s="5"/>
      <c r="B99" s="6" t="s">
        <v>19</v>
      </c>
      <c r="C99" s="91">
        <f>C97*C98</f>
        <v>0</v>
      </c>
      <c r="D99" s="92"/>
      <c r="E99" s="92"/>
      <c r="F99" s="93"/>
    </row>
    <row r="100" spans="1:6" x14ac:dyDescent="0.25">
      <c r="A100" s="3"/>
      <c r="B100" s="4" t="s">
        <v>13</v>
      </c>
      <c r="C100" s="85"/>
      <c r="D100" s="86"/>
      <c r="E100" s="86"/>
      <c r="F100" s="87"/>
    </row>
    <row r="101" spans="1:6" x14ac:dyDescent="0.25">
      <c r="A101" s="3"/>
      <c r="B101" s="4" t="s">
        <v>14</v>
      </c>
      <c r="C101" s="85"/>
      <c r="D101" s="86"/>
      <c r="E101" s="86"/>
      <c r="F101" s="87"/>
    </row>
    <row r="102" spans="1:6" x14ac:dyDescent="0.25">
      <c r="A102" s="7"/>
      <c r="B102" s="100" t="s">
        <v>16</v>
      </c>
      <c r="C102" s="101"/>
      <c r="D102" s="101"/>
      <c r="E102" s="101"/>
      <c r="F102" s="102"/>
    </row>
    <row r="103" spans="1:6" x14ac:dyDescent="0.25">
      <c r="A103" s="8" t="s">
        <v>190</v>
      </c>
      <c r="B103" s="9" t="s">
        <v>35</v>
      </c>
      <c r="C103" s="73"/>
      <c r="D103" s="73"/>
      <c r="E103" s="73"/>
      <c r="F103" s="37"/>
    </row>
    <row r="104" spans="1:6" x14ac:dyDescent="0.25">
      <c r="A104" s="8" t="s">
        <v>191</v>
      </c>
      <c r="B104" s="10" t="s">
        <v>57</v>
      </c>
      <c r="C104" s="73"/>
      <c r="D104" s="73"/>
      <c r="E104" s="73"/>
      <c r="F104" s="37"/>
    </row>
    <row r="105" spans="1:6" x14ac:dyDescent="0.25">
      <c r="A105" s="8" t="s">
        <v>192</v>
      </c>
      <c r="B105" s="10" t="s">
        <v>33</v>
      </c>
      <c r="C105" s="73"/>
      <c r="D105" s="73"/>
      <c r="E105" s="73"/>
      <c r="F105" s="37"/>
    </row>
    <row r="106" spans="1:6" x14ac:dyDescent="0.25">
      <c r="A106" s="8" t="s">
        <v>193</v>
      </c>
      <c r="B106" s="10" t="s">
        <v>37</v>
      </c>
      <c r="C106" s="73"/>
      <c r="D106" s="73"/>
      <c r="E106" s="73"/>
      <c r="F106" s="37"/>
    </row>
    <row r="107" spans="1:6" x14ac:dyDescent="0.25">
      <c r="A107" s="8" t="s">
        <v>194</v>
      </c>
      <c r="B107" s="10" t="s">
        <v>45</v>
      </c>
      <c r="C107" s="73"/>
      <c r="D107" s="73"/>
      <c r="E107" s="73"/>
      <c r="F107" s="37"/>
    </row>
    <row r="108" spans="1:6" ht="32.25" x14ac:dyDescent="0.25">
      <c r="A108" s="8" t="s">
        <v>195</v>
      </c>
      <c r="B108" s="10" t="s">
        <v>77</v>
      </c>
      <c r="C108" s="73"/>
      <c r="D108" s="73"/>
      <c r="E108" s="73"/>
      <c r="F108" s="37"/>
    </row>
    <row r="109" spans="1:6" ht="39" x14ac:dyDescent="0.25">
      <c r="A109" s="8" t="s">
        <v>196</v>
      </c>
      <c r="B109" s="9" t="s">
        <v>65</v>
      </c>
      <c r="C109" s="73"/>
      <c r="D109" s="73"/>
      <c r="E109" s="73"/>
      <c r="F109" s="56" t="s">
        <v>274</v>
      </c>
    </row>
    <row r="110" spans="1:6" ht="15" customHeight="1" x14ac:dyDescent="0.25">
      <c r="A110" s="8" t="s">
        <v>197</v>
      </c>
      <c r="B110" s="10" t="s">
        <v>83</v>
      </c>
      <c r="C110" s="73"/>
      <c r="D110" s="73"/>
      <c r="E110" s="73"/>
      <c r="F110" s="37"/>
    </row>
    <row r="111" spans="1:6" ht="26.25" x14ac:dyDescent="0.25">
      <c r="A111" s="8" t="s">
        <v>198</v>
      </c>
      <c r="B111" s="10" t="s">
        <v>108</v>
      </c>
      <c r="C111" s="73"/>
      <c r="D111" s="73"/>
      <c r="E111" s="73"/>
      <c r="F111" s="42"/>
    </row>
    <row r="112" spans="1:6" x14ac:dyDescent="0.25">
      <c r="A112" s="8" t="s">
        <v>199</v>
      </c>
      <c r="B112" s="10" t="s">
        <v>64</v>
      </c>
      <c r="C112" s="73"/>
      <c r="D112" s="73"/>
      <c r="E112" s="73"/>
      <c r="F112" s="37"/>
    </row>
    <row r="113" spans="1:6" x14ac:dyDescent="0.25">
      <c r="A113" s="8" t="s">
        <v>200</v>
      </c>
      <c r="B113" s="9" t="s">
        <v>62</v>
      </c>
      <c r="C113" s="73"/>
      <c r="D113" s="73"/>
      <c r="E113" s="73"/>
      <c r="F113" s="37"/>
    </row>
    <row r="114" spans="1:6" ht="26.25" x14ac:dyDescent="0.25">
      <c r="A114" s="8" t="s">
        <v>201</v>
      </c>
      <c r="B114" s="10" t="s">
        <v>84</v>
      </c>
      <c r="C114" s="73"/>
      <c r="D114" s="73"/>
      <c r="E114" s="73"/>
      <c r="F114" s="37"/>
    </row>
    <row r="115" spans="1:6" ht="14.25" customHeight="1" x14ac:dyDescent="0.25">
      <c r="A115" s="8" t="s">
        <v>202</v>
      </c>
      <c r="B115" s="10" t="s">
        <v>58</v>
      </c>
      <c r="C115" s="73"/>
      <c r="D115" s="73"/>
      <c r="E115" s="73"/>
      <c r="F115" s="37"/>
    </row>
    <row r="116" spans="1:6" ht="26.25" x14ac:dyDescent="0.25">
      <c r="A116" s="8" t="s">
        <v>203</v>
      </c>
      <c r="B116" s="10" t="s">
        <v>60</v>
      </c>
      <c r="C116" s="73"/>
      <c r="D116" s="73"/>
      <c r="E116" s="73"/>
      <c r="F116" s="37"/>
    </row>
    <row r="117" spans="1:6" x14ac:dyDescent="0.25">
      <c r="A117" s="8" t="s">
        <v>204</v>
      </c>
      <c r="B117" s="10" t="s">
        <v>59</v>
      </c>
      <c r="C117" s="73"/>
      <c r="D117" s="73"/>
      <c r="E117" s="73"/>
      <c r="F117" s="37"/>
    </row>
    <row r="118" spans="1:6" x14ac:dyDescent="0.25">
      <c r="A118" s="8" t="s">
        <v>205</v>
      </c>
      <c r="B118" s="10" t="s">
        <v>78</v>
      </c>
      <c r="C118" s="73"/>
      <c r="D118" s="73"/>
      <c r="E118" s="73"/>
      <c r="F118" s="37"/>
    </row>
    <row r="119" spans="1:6" ht="26.25" x14ac:dyDescent="0.25">
      <c r="A119" s="8" t="s">
        <v>206</v>
      </c>
      <c r="B119" s="10" t="s">
        <v>61</v>
      </c>
      <c r="C119" s="73"/>
      <c r="D119" s="73"/>
      <c r="E119" s="73"/>
      <c r="F119" s="37"/>
    </row>
    <row r="120" spans="1:6" x14ac:dyDescent="0.25">
      <c r="A120" s="8" t="s">
        <v>207</v>
      </c>
      <c r="B120" s="10" t="s">
        <v>100</v>
      </c>
      <c r="C120" s="73"/>
      <c r="D120" s="73"/>
      <c r="E120" s="73"/>
      <c r="F120" s="37"/>
    </row>
    <row r="121" spans="1:6" x14ac:dyDescent="0.25">
      <c r="A121" s="8" t="s">
        <v>208</v>
      </c>
      <c r="B121" s="10" t="s">
        <v>36</v>
      </c>
      <c r="C121" s="73"/>
      <c r="D121" s="73"/>
      <c r="E121" s="73"/>
      <c r="F121" s="37"/>
    </row>
    <row r="122" spans="1:6" x14ac:dyDescent="0.25">
      <c r="A122" s="7"/>
      <c r="B122" s="16" t="s">
        <v>25</v>
      </c>
      <c r="C122" s="17"/>
      <c r="D122" s="17"/>
      <c r="E122" s="17"/>
      <c r="F122" s="18"/>
    </row>
    <row r="123" spans="1:6" ht="26.25" x14ac:dyDescent="0.25">
      <c r="A123" s="28" t="s">
        <v>209</v>
      </c>
      <c r="B123" s="27" t="s">
        <v>103</v>
      </c>
      <c r="C123" s="73"/>
      <c r="D123" s="73"/>
      <c r="E123" s="73"/>
      <c r="F123" s="43"/>
    </row>
    <row r="124" spans="1:6" ht="26.25" x14ac:dyDescent="0.25">
      <c r="A124" s="28" t="s">
        <v>210</v>
      </c>
      <c r="B124" s="27" t="s">
        <v>104</v>
      </c>
      <c r="C124" s="73"/>
      <c r="D124" s="73"/>
      <c r="E124" s="73"/>
      <c r="F124" s="43"/>
    </row>
    <row r="125" spans="1:6" x14ac:dyDescent="0.25">
      <c r="A125" s="28" t="s">
        <v>211</v>
      </c>
      <c r="B125" s="36" t="s">
        <v>89</v>
      </c>
      <c r="C125" s="73"/>
      <c r="D125" s="73"/>
      <c r="E125" s="73"/>
      <c r="F125" s="43"/>
    </row>
    <row r="126" spans="1:6" ht="15" customHeight="1" x14ac:dyDescent="0.25">
      <c r="A126" s="28" t="s">
        <v>212</v>
      </c>
      <c r="B126" s="29" t="s">
        <v>66</v>
      </c>
      <c r="C126" s="73"/>
      <c r="D126" s="73"/>
      <c r="E126" s="73"/>
      <c r="F126" s="43"/>
    </row>
    <row r="127" spans="1:6" ht="25.5" x14ac:dyDescent="0.25">
      <c r="A127" s="28" t="s">
        <v>213</v>
      </c>
      <c r="B127" s="29" t="s">
        <v>101</v>
      </c>
      <c r="C127" s="73"/>
      <c r="D127" s="73"/>
      <c r="E127" s="73"/>
      <c r="F127" s="49" t="s">
        <v>259</v>
      </c>
    </row>
    <row r="128" spans="1:6" ht="26.25" x14ac:dyDescent="0.25">
      <c r="A128" s="28" t="s">
        <v>214</v>
      </c>
      <c r="B128" s="29" t="s">
        <v>85</v>
      </c>
      <c r="C128" s="73"/>
      <c r="D128" s="73"/>
      <c r="E128" s="73"/>
      <c r="F128" s="43"/>
    </row>
    <row r="129" spans="1:6" ht="26.25" x14ac:dyDescent="0.25">
      <c r="A129" s="28" t="s">
        <v>215</v>
      </c>
      <c r="B129" s="29" t="s">
        <v>102</v>
      </c>
      <c r="C129" s="73"/>
      <c r="D129" s="73"/>
      <c r="E129" s="73"/>
      <c r="F129" s="43"/>
    </row>
    <row r="130" spans="1:6" x14ac:dyDescent="0.25">
      <c r="A130" s="28" t="s">
        <v>216</v>
      </c>
      <c r="B130" s="29" t="s">
        <v>86</v>
      </c>
      <c r="C130" s="73"/>
      <c r="D130" s="73"/>
      <c r="E130" s="73"/>
      <c r="F130" s="43"/>
    </row>
    <row r="131" spans="1:6" x14ac:dyDescent="0.25">
      <c r="A131" s="28" t="s">
        <v>217</v>
      </c>
      <c r="B131" s="27" t="s">
        <v>90</v>
      </c>
      <c r="C131" s="73"/>
      <c r="D131" s="73"/>
      <c r="E131" s="73"/>
      <c r="F131" s="43"/>
    </row>
    <row r="132" spans="1:6" x14ac:dyDescent="0.25">
      <c r="A132" s="28" t="s">
        <v>218</v>
      </c>
      <c r="B132" s="27" t="s">
        <v>91</v>
      </c>
      <c r="C132" s="73"/>
      <c r="D132" s="73"/>
      <c r="E132" s="73"/>
      <c r="F132" s="43"/>
    </row>
    <row r="133" spans="1:6" ht="26.25" x14ac:dyDescent="0.25">
      <c r="A133" s="28" t="s">
        <v>219</v>
      </c>
      <c r="B133" s="27" t="s">
        <v>92</v>
      </c>
      <c r="C133" s="73"/>
      <c r="D133" s="73"/>
      <c r="E133" s="73"/>
      <c r="F133" s="43"/>
    </row>
    <row r="134" spans="1:6" ht="52.5" customHeight="1" x14ac:dyDescent="0.25">
      <c r="A134" s="28" t="s">
        <v>220</v>
      </c>
      <c r="B134" s="27" t="s">
        <v>109</v>
      </c>
      <c r="C134" s="73"/>
      <c r="D134" s="73"/>
      <c r="E134" s="73"/>
      <c r="F134" s="49" t="s">
        <v>262</v>
      </c>
    </row>
    <row r="135" spans="1:6" x14ac:dyDescent="0.25">
      <c r="A135" s="28" t="s">
        <v>221</v>
      </c>
      <c r="B135" s="29" t="s">
        <v>106</v>
      </c>
      <c r="C135" s="73"/>
      <c r="D135" s="73"/>
      <c r="E135" s="73"/>
      <c r="F135" s="43"/>
    </row>
    <row r="136" spans="1:6" x14ac:dyDescent="0.25">
      <c r="A136" s="28" t="s">
        <v>222</v>
      </c>
      <c r="B136" s="29" t="s">
        <v>94</v>
      </c>
      <c r="C136" s="73"/>
      <c r="D136" s="73"/>
      <c r="E136" s="73"/>
      <c r="F136" s="43"/>
    </row>
    <row r="137" spans="1:6" ht="38.25" customHeight="1" x14ac:dyDescent="0.25">
      <c r="A137" s="28" t="s">
        <v>223</v>
      </c>
      <c r="B137" s="29" t="s">
        <v>38</v>
      </c>
      <c r="C137" s="73"/>
      <c r="D137" s="73"/>
      <c r="E137" s="73"/>
      <c r="F137" s="49" t="s">
        <v>263</v>
      </c>
    </row>
    <row r="138" spans="1:6" ht="45.75" customHeight="1" x14ac:dyDescent="0.25">
      <c r="A138" s="28" t="s">
        <v>224</v>
      </c>
      <c r="B138" s="36" t="s">
        <v>281</v>
      </c>
      <c r="C138" s="73"/>
      <c r="D138" s="73"/>
      <c r="E138" s="73"/>
      <c r="F138" s="49"/>
    </row>
    <row r="139" spans="1:6" x14ac:dyDescent="0.25">
      <c r="A139" s="7"/>
      <c r="B139" s="16" t="s">
        <v>30</v>
      </c>
      <c r="C139" s="17"/>
      <c r="D139" s="17"/>
      <c r="E139" s="17"/>
      <c r="F139" s="18"/>
    </row>
    <row r="140" spans="1:6" x14ac:dyDescent="0.25">
      <c r="A140" s="8" t="s">
        <v>225</v>
      </c>
      <c r="B140" s="9" t="s">
        <v>69</v>
      </c>
      <c r="C140" s="73"/>
      <c r="D140" s="73"/>
      <c r="E140" s="73"/>
      <c r="F140" s="37"/>
    </row>
    <row r="141" spans="1:6" x14ac:dyDescent="0.25">
      <c r="A141" s="8" t="s">
        <v>226</v>
      </c>
      <c r="B141" s="21" t="s">
        <v>73</v>
      </c>
      <c r="C141" s="73"/>
      <c r="D141" s="73"/>
      <c r="E141" s="73"/>
      <c r="F141" s="43"/>
    </row>
    <row r="142" spans="1:6" x14ac:dyDescent="0.25">
      <c r="A142" s="8" t="s">
        <v>227</v>
      </c>
      <c r="B142" s="21" t="s">
        <v>68</v>
      </c>
      <c r="C142" s="73"/>
      <c r="D142" s="73"/>
      <c r="E142" s="73"/>
      <c r="F142" s="43"/>
    </row>
    <row r="143" spans="1:6" x14ac:dyDescent="0.25">
      <c r="A143" s="7"/>
      <c r="B143" s="16" t="s">
        <v>31</v>
      </c>
      <c r="C143" s="17"/>
      <c r="D143" s="17"/>
      <c r="E143" s="17"/>
      <c r="F143" s="18"/>
    </row>
    <row r="144" spans="1:6" ht="26.25" x14ac:dyDescent="0.25">
      <c r="A144" s="8" t="s">
        <v>228</v>
      </c>
      <c r="B144" s="9" t="s">
        <v>51</v>
      </c>
      <c r="C144" s="73"/>
      <c r="D144" s="73"/>
      <c r="E144" s="73"/>
      <c r="F144" s="37"/>
    </row>
    <row r="145" spans="1:6" ht="26.25" x14ac:dyDescent="0.25">
      <c r="A145" s="8" t="s">
        <v>229</v>
      </c>
      <c r="B145" s="10" t="s">
        <v>32</v>
      </c>
      <c r="C145" s="73"/>
      <c r="D145" s="73"/>
      <c r="E145" s="73"/>
      <c r="F145" s="37"/>
    </row>
    <row r="146" spans="1:6" x14ac:dyDescent="0.25">
      <c r="A146" s="8" t="s">
        <v>230</v>
      </c>
      <c r="B146" s="10" t="s">
        <v>55</v>
      </c>
      <c r="C146" s="73"/>
      <c r="D146" s="73"/>
      <c r="E146" s="73"/>
      <c r="F146" s="37"/>
    </row>
    <row r="147" spans="1:6" x14ac:dyDescent="0.25">
      <c r="A147" s="8" t="s">
        <v>231</v>
      </c>
      <c r="B147" s="10" t="s">
        <v>54</v>
      </c>
      <c r="C147" s="73"/>
      <c r="D147" s="73"/>
      <c r="E147" s="73"/>
      <c r="F147" s="37"/>
    </row>
    <row r="148" spans="1:6" x14ac:dyDescent="0.25">
      <c r="A148" s="8" t="s">
        <v>232</v>
      </c>
      <c r="B148" s="9" t="s">
        <v>40</v>
      </c>
      <c r="C148" s="73"/>
      <c r="D148" s="73"/>
      <c r="E148" s="73"/>
      <c r="F148" s="37"/>
    </row>
    <row r="149" spans="1:6" x14ac:dyDescent="0.25">
      <c r="A149" s="8" t="s">
        <v>233</v>
      </c>
      <c r="B149" s="9" t="s">
        <v>53</v>
      </c>
      <c r="C149" s="73"/>
      <c r="D149" s="73"/>
      <c r="E149" s="73"/>
      <c r="F149" s="37"/>
    </row>
    <row r="150" spans="1:6" x14ac:dyDescent="0.25">
      <c r="A150" s="8" t="s">
        <v>234</v>
      </c>
      <c r="B150" s="9" t="s">
        <v>39</v>
      </c>
      <c r="C150" s="73"/>
      <c r="D150" s="73"/>
      <c r="E150" s="73"/>
      <c r="F150" s="37"/>
    </row>
    <row r="151" spans="1:6" ht="15" customHeight="1" x14ac:dyDescent="0.25">
      <c r="A151" s="8" t="s">
        <v>235</v>
      </c>
      <c r="B151" s="9" t="s">
        <v>52</v>
      </c>
      <c r="C151" s="73"/>
      <c r="D151" s="73"/>
      <c r="E151" s="73"/>
      <c r="F151" s="37"/>
    </row>
    <row r="152" spans="1:6" ht="26.25" x14ac:dyDescent="0.25">
      <c r="A152" s="8" t="s">
        <v>236</v>
      </c>
      <c r="B152" s="10" t="s">
        <v>56</v>
      </c>
      <c r="C152" s="73"/>
      <c r="D152" s="73"/>
      <c r="E152" s="73"/>
      <c r="F152" s="37"/>
    </row>
    <row r="153" spans="1:6" x14ac:dyDescent="0.25">
      <c r="A153" s="7"/>
      <c r="B153" s="16" t="s">
        <v>67</v>
      </c>
      <c r="C153" s="17"/>
      <c r="D153" s="17"/>
      <c r="E153" s="17"/>
      <c r="F153" s="18"/>
    </row>
    <row r="154" spans="1:6" ht="26.25" x14ac:dyDescent="0.25">
      <c r="A154" s="8" t="s">
        <v>237</v>
      </c>
      <c r="B154" s="9" t="s">
        <v>72</v>
      </c>
      <c r="C154" s="77"/>
      <c r="D154" s="78"/>
      <c r="E154" s="79"/>
      <c r="F154" s="37"/>
    </row>
    <row r="155" spans="1:6" x14ac:dyDescent="0.25">
      <c r="A155" s="8" t="s">
        <v>238</v>
      </c>
      <c r="B155" s="9" t="s">
        <v>87</v>
      </c>
      <c r="C155" s="77"/>
      <c r="D155" s="78"/>
      <c r="E155" s="79"/>
      <c r="F155" s="37"/>
    </row>
    <row r="156" spans="1:6" x14ac:dyDescent="0.25">
      <c r="A156" s="8" t="s">
        <v>239</v>
      </c>
      <c r="B156" s="9" t="s">
        <v>71</v>
      </c>
      <c r="C156" s="77"/>
      <c r="D156" s="78"/>
      <c r="E156" s="79"/>
      <c r="F156" s="37"/>
    </row>
    <row r="157" spans="1:6" x14ac:dyDescent="0.25">
      <c r="A157" s="8" t="s">
        <v>240</v>
      </c>
      <c r="B157" s="9" t="s">
        <v>82</v>
      </c>
      <c r="C157" s="77"/>
      <c r="D157" s="78"/>
      <c r="E157" s="79"/>
      <c r="F157" s="37"/>
    </row>
    <row r="158" spans="1:6" x14ac:dyDescent="0.25">
      <c r="A158" s="7"/>
      <c r="B158" s="16" t="s">
        <v>26</v>
      </c>
      <c r="C158" s="17"/>
      <c r="D158" s="17"/>
      <c r="E158" s="17"/>
      <c r="F158" s="18"/>
    </row>
    <row r="159" spans="1:6" x14ac:dyDescent="0.25">
      <c r="A159" s="8" t="s">
        <v>241</v>
      </c>
      <c r="B159" s="9" t="s">
        <v>28</v>
      </c>
      <c r="C159" s="73"/>
      <c r="D159" s="73"/>
      <c r="E159" s="73"/>
      <c r="F159" s="37"/>
    </row>
    <row r="160" spans="1:6" x14ac:dyDescent="0.25">
      <c r="A160" s="8" t="s">
        <v>242</v>
      </c>
      <c r="B160" s="9" t="s">
        <v>63</v>
      </c>
      <c r="C160" s="73"/>
      <c r="D160" s="73"/>
      <c r="E160" s="73"/>
      <c r="F160" s="37"/>
    </row>
    <row r="161" spans="1:6" x14ac:dyDescent="0.25">
      <c r="A161" s="8" t="s">
        <v>243</v>
      </c>
      <c r="B161" s="9" t="s">
        <v>29</v>
      </c>
      <c r="C161" s="73"/>
      <c r="D161" s="73"/>
      <c r="E161" s="73"/>
      <c r="F161" s="37"/>
    </row>
    <row r="162" spans="1:6" x14ac:dyDescent="0.25">
      <c r="A162" s="8" t="s">
        <v>244</v>
      </c>
      <c r="B162" s="9" t="s">
        <v>75</v>
      </c>
      <c r="C162" s="73"/>
      <c r="D162" s="73"/>
      <c r="E162" s="73"/>
      <c r="F162" s="37"/>
    </row>
    <row r="163" spans="1:6" x14ac:dyDescent="0.25">
      <c r="A163" s="8" t="s">
        <v>245</v>
      </c>
      <c r="B163" s="9" t="s">
        <v>278</v>
      </c>
      <c r="C163" s="73"/>
      <c r="D163" s="73"/>
      <c r="E163" s="73"/>
      <c r="F163" s="44"/>
    </row>
    <row r="164" spans="1:6" x14ac:dyDescent="0.25">
      <c r="A164" s="8" t="s">
        <v>246</v>
      </c>
      <c r="B164" s="9" t="s">
        <v>107</v>
      </c>
      <c r="C164" s="73"/>
      <c r="D164" s="73"/>
      <c r="E164" s="73"/>
      <c r="F164" s="37"/>
    </row>
    <row r="165" spans="1:6" ht="26.25" x14ac:dyDescent="0.25">
      <c r="A165" s="8" t="s">
        <v>247</v>
      </c>
      <c r="B165" s="9" t="s">
        <v>74</v>
      </c>
      <c r="C165" s="73"/>
      <c r="D165" s="73"/>
      <c r="E165" s="73"/>
      <c r="F165" s="37"/>
    </row>
    <row r="166" spans="1:6" x14ac:dyDescent="0.25">
      <c r="A166" s="8" t="s">
        <v>248</v>
      </c>
      <c r="B166" s="9" t="s">
        <v>67</v>
      </c>
      <c r="C166" s="73"/>
      <c r="D166" s="73"/>
      <c r="E166" s="73"/>
      <c r="F166" s="37"/>
    </row>
    <row r="167" spans="1:6" x14ac:dyDescent="0.25">
      <c r="A167" s="8" t="s">
        <v>249</v>
      </c>
      <c r="B167" s="10" t="s">
        <v>277</v>
      </c>
      <c r="C167" s="99"/>
      <c r="D167" s="99"/>
      <c r="E167" s="99"/>
      <c r="F167" s="37"/>
    </row>
    <row r="168" spans="1:6" ht="27.75" customHeight="1" x14ac:dyDescent="0.25">
      <c r="A168" s="8" t="s">
        <v>280</v>
      </c>
      <c r="B168" s="10" t="s">
        <v>88</v>
      </c>
      <c r="C168" s="73"/>
      <c r="D168" s="73"/>
      <c r="E168" s="73"/>
      <c r="F168" s="37"/>
    </row>
    <row r="170" spans="1:6" ht="25.5" x14ac:dyDescent="0.25">
      <c r="A170" s="2" t="s">
        <v>9</v>
      </c>
      <c r="B170" s="41" t="s">
        <v>10</v>
      </c>
      <c r="C170" s="98" t="s">
        <v>11</v>
      </c>
      <c r="D170" s="98"/>
      <c r="E170" s="98"/>
      <c r="F170" s="41" t="s">
        <v>12</v>
      </c>
    </row>
    <row r="171" spans="1:6" ht="15.75" x14ac:dyDescent="0.25">
      <c r="A171" s="19" t="s">
        <v>95</v>
      </c>
      <c r="B171" s="20" t="s">
        <v>96</v>
      </c>
      <c r="C171" s="74"/>
      <c r="D171" s="75"/>
      <c r="E171" s="75"/>
      <c r="F171" s="76"/>
    </row>
    <row r="172" spans="1:6" x14ac:dyDescent="0.25">
      <c r="B172" s="30" t="s">
        <v>17</v>
      </c>
      <c r="C172" s="103">
        <v>1</v>
      </c>
      <c r="D172" s="104"/>
      <c r="E172" s="104"/>
      <c r="F172" s="105"/>
    </row>
    <row r="173" spans="1:6" x14ac:dyDescent="0.25">
      <c r="A173" s="31"/>
      <c r="B173" s="32" t="s">
        <v>19</v>
      </c>
      <c r="C173" s="91"/>
      <c r="D173" s="92"/>
      <c r="E173" s="92"/>
      <c r="F173" s="106"/>
    </row>
    <row r="174" spans="1:6" x14ac:dyDescent="0.25">
      <c r="A174" s="33"/>
      <c r="B174" s="30" t="s">
        <v>13</v>
      </c>
      <c r="C174" s="103"/>
      <c r="D174" s="104"/>
      <c r="E174" s="104"/>
      <c r="F174" s="105"/>
    </row>
    <row r="175" spans="1:6" x14ac:dyDescent="0.25">
      <c r="A175" s="34"/>
      <c r="B175" s="30" t="s">
        <v>14</v>
      </c>
      <c r="C175" s="103"/>
      <c r="D175" s="104"/>
      <c r="E175" s="104"/>
      <c r="F175" s="105"/>
    </row>
    <row r="176" spans="1:6" x14ac:dyDescent="0.25">
      <c r="A176" s="31"/>
      <c r="B176" s="100" t="s">
        <v>16</v>
      </c>
      <c r="C176" s="101"/>
      <c r="D176" s="101"/>
      <c r="E176" s="101"/>
      <c r="F176" s="102"/>
    </row>
    <row r="177" spans="1:6" ht="26.25" x14ac:dyDescent="0.25">
      <c r="A177" s="8" t="s">
        <v>250</v>
      </c>
      <c r="B177" s="9" t="s">
        <v>285</v>
      </c>
      <c r="C177" s="107"/>
      <c r="D177" s="107"/>
      <c r="E177" s="107"/>
      <c r="F177" s="37"/>
    </row>
    <row r="178" spans="1:6" x14ac:dyDescent="0.25">
      <c r="A178" s="8" t="s">
        <v>251</v>
      </c>
      <c r="B178" s="35" t="s">
        <v>256</v>
      </c>
      <c r="C178" s="107"/>
      <c r="D178" s="107"/>
      <c r="E178" s="107"/>
      <c r="F178" s="37"/>
    </row>
    <row r="179" spans="1:6" ht="27" customHeight="1" x14ac:dyDescent="0.25">
      <c r="A179" s="8" t="s">
        <v>252</v>
      </c>
      <c r="B179" s="10" t="s">
        <v>110</v>
      </c>
      <c r="C179" s="107"/>
      <c r="D179" s="107"/>
      <c r="E179" s="107"/>
      <c r="F179" s="37"/>
    </row>
    <row r="180" spans="1:6" ht="129" customHeight="1" x14ac:dyDescent="0.25">
      <c r="A180" s="8" t="s">
        <v>253</v>
      </c>
      <c r="B180" s="35" t="s">
        <v>257</v>
      </c>
      <c r="C180" s="107"/>
      <c r="D180" s="107"/>
      <c r="E180" s="107"/>
      <c r="F180" s="50" t="s">
        <v>275</v>
      </c>
    </row>
    <row r="181" spans="1:6" ht="51.75" x14ac:dyDescent="0.25">
      <c r="A181" s="8" t="s">
        <v>254</v>
      </c>
      <c r="B181" s="35" t="s">
        <v>258</v>
      </c>
      <c r="C181" s="107"/>
      <c r="D181" s="107"/>
      <c r="E181" s="107"/>
      <c r="F181" s="42"/>
    </row>
    <row r="182" spans="1:6" ht="64.5" x14ac:dyDescent="0.25">
      <c r="A182" s="8" t="s">
        <v>255</v>
      </c>
      <c r="B182" s="29" t="s">
        <v>287</v>
      </c>
      <c r="C182" s="73"/>
      <c r="D182" s="73"/>
      <c r="E182" s="73"/>
      <c r="F182" s="49" t="s">
        <v>286</v>
      </c>
    </row>
    <row r="185" spans="1:6" x14ac:dyDescent="0.25">
      <c r="A185" s="65" t="s">
        <v>111</v>
      </c>
      <c r="B185" s="65"/>
      <c r="C185" s="51"/>
      <c r="D185" s="51"/>
    </row>
    <row r="186" spans="1:6" x14ac:dyDescent="0.25">
      <c r="A186" s="45" t="s">
        <v>112</v>
      </c>
      <c r="B186" s="46" t="s">
        <v>113</v>
      </c>
      <c r="C186" s="66" t="s">
        <v>114</v>
      </c>
      <c r="D186" s="66"/>
    </row>
    <row r="187" spans="1:6" x14ac:dyDescent="0.25">
      <c r="A187" s="45" t="s">
        <v>115</v>
      </c>
      <c r="B187" s="46" t="s">
        <v>126</v>
      </c>
      <c r="C187" s="66">
        <v>70</v>
      </c>
      <c r="D187" s="66"/>
    </row>
    <row r="188" spans="1:6" x14ac:dyDescent="0.25">
      <c r="A188" s="45" t="s">
        <v>116</v>
      </c>
      <c r="B188" s="46" t="s">
        <v>117</v>
      </c>
      <c r="C188" s="66">
        <v>30</v>
      </c>
      <c r="D188" s="66"/>
    </row>
    <row r="189" spans="1:6" x14ac:dyDescent="0.25">
      <c r="A189" s="45" t="s">
        <v>118</v>
      </c>
      <c r="B189" s="46" t="s">
        <v>119</v>
      </c>
      <c r="C189" s="66">
        <f>SUM(C187:D188)</f>
        <v>100</v>
      </c>
      <c r="D189" s="66"/>
    </row>
    <row r="190" spans="1:6" x14ac:dyDescent="0.25">
      <c r="A190" s="52"/>
    </row>
    <row r="191" spans="1:6" x14ac:dyDescent="0.25">
      <c r="A191" s="52"/>
    </row>
    <row r="192" spans="1:6" x14ac:dyDescent="0.25">
      <c r="A192" s="64" t="s">
        <v>127</v>
      </c>
      <c r="B192" s="64"/>
    </row>
    <row r="193" spans="1:3" ht="39" customHeight="1" x14ac:dyDescent="0.25">
      <c r="A193" s="67" t="s">
        <v>283</v>
      </c>
      <c r="B193" s="68"/>
    </row>
    <row r="194" spans="1:3" x14ac:dyDescent="0.25">
      <c r="A194" s="69" t="s">
        <v>282</v>
      </c>
      <c r="B194" s="70"/>
    </row>
    <row r="195" spans="1:3" x14ac:dyDescent="0.25">
      <c r="A195" s="69" t="s">
        <v>120</v>
      </c>
      <c r="B195" s="70"/>
    </row>
    <row r="196" spans="1:3" x14ac:dyDescent="0.25">
      <c r="A196" s="69" t="s">
        <v>121</v>
      </c>
      <c r="B196" s="70"/>
    </row>
    <row r="197" spans="1:3" x14ac:dyDescent="0.25">
      <c r="A197" s="71" t="s">
        <v>276</v>
      </c>
      <c r="B197" s="72"/>
    </row>
    <row r="198" spans="1:3" x14ac:dyDescent="0.25">
      <c r="A198" s="52"/>
    </row>
    <row r="199" spans="1:3" x14ac:dyDescent="0.25">
      <c r="A199" s="52"/>
    </row>
    <row r="200" spans="1:3" x14ac:dyDescent="0.25">
      <c r="A200" s="57" t="s">
        <v>122</v>
      </c>
      <c r="B200" s="57"/>
      <c r="C200" s="57"/>
    </row>
    <row r="201" spans="1:3" x14ac:dyDescent="0.25">
      <c r="A201" s="46" t="s">
        <v>123</v>
      </c>
      <c r="B201" s="46" t="s">
        <v>124</v>
      </c>
      <c r="C201" s="46" t="s">
        <v>125</v>
      </c>
    </row>
    <row r="202" spans="1:3" x14ac:dyDescent="0.25">
      <c r="A202" s="58" t="s">
        <v>264</v>
      </c>
      <c r="B202" s="59"/>
      <c r="C202" s="60"/>
    </row>
    <row r="203" spans="1:3" ht="25.5" x14ac:dyDescent="0.25">
      <c r="A203" s="45">
        <v>1</v>
      </c>
      <c r="B203" s="53" t="s">
        <v>267</v>
      </c>
      <c r="C203" s="47">
        <v>2.5</v>
      </c>
    </row>
    <row r="204" spans="1:3" ht="25.5" x14ac:dyDescent="0.25">
      <c r="A204" s="45">
        <v>2</v>
      </c>
      <c r="B204" s="53" t="s">
        <v>268</v>
      </c>
      <c r="C204" s="47">
        <v>2.5</v>
      </c>
    </row>
    <row r="205" spans="1:3" ht="25.5" x14ac:dyDescent="0.25">
      <c r="A205" s="45">
        <v>3</v>
      </c>
      <c r="B205" s="53" t="s">
        <v>269</v>
      </c>
      <c r="C205" s="47">
        <v>2.5</v>
      </c>
    </row>
    <row r="206" spans="1:3" x14ac:dyDescent="0.25">
      <c r="A206" s="61" t="s">
        <v>265</v>
      </c>
      <c r="B206" s="62"/>
      <c r="C206" s="63"/>
    </row>
    <row r="207" spans="1:3" ht="25.5" x14ac:dyDescent="0.25">
      <c r="A207" s="45">
        <v>4</v>
      </c>
      <c r="B207" s="53" t="s">
        <v>76</v>
      </c>
      <c r="C207" s="47">
        <v>2.5</v>
      </c>
    </row>
    <row r="208" spans="1:3" ht="25.5" x14ac:dyDescent="0.25">
      <c r="A208" s="45">
        <v>5</v>
      </c>
      <c r="B208" s="53" t="s">
        <v>267</v>
      </c>
      <c r="C208" s="47">
        <v>2.5</v>
      </c>
    </row>
    <row r="209" spans="1:3" ht="25.5" x14ac:dyDescent="0.25">
      <c r="A209" s="45">
        <v>6</v>
      </c>
      <c r="B209" s="53" t="s">
        <v>268</v>
      </c>
      <c r="C209" s="47">
        <v>2.5</v>
      </c>
    </row>
    <row r="210" spans="1:3" ht="25.5" x14ac:dyDescent="0.25">
      <c r="A210" s="45">
        <v>7</v>
      </c>
      <c r="B210" s="53" t="s">
        <v>269</v>
      </c>
      <c r="C210" s="47">
        <v>2.5</v>
      </c>
    </row>
    <row r="211" spans="1:3" x14ac:dyDescent="0.25">
      <c r="A211" s="58" t="s">
        <v>266</v>
      </c>
      <c r="B211" s="59"/>
      <c r="C211" s="60"/>
    </row>
    <row r="212" spans="1:3" ht="51" x14ac:dyDescent="0.25">
      <c r="A212" s="45">
        <v>8</v>
      </c>
      <c r="B212" s="54" t="s">
        <v>270</v>
      </c>
      <c r="C212" s="47">
        <v>2.5</v>
      </c>
    </row>
    <row r="213" spans="1:3" ht="26.25" x14ac:dyDescent="0.25">
      <c r="A213" s="45">
        <v>9</v>
      </c>
      <c r="B213" s="55" t="s">
        <v>271</v>
      </c>
      <c r="C213" s="47">
        <v>10</v>
      </c>
    </row>
    <row r="214" spans="1:3" x14ac:dyDescent="0.25">
      <c r="A214" s="52"/>
      <c r="C214" s="48">
        <f>SUM(C203:C213)</f>
        <v>30</v>
      </c>
    </row>
  </sheetData>
  <mergeCells count="179">
    <mergeCell ref="C182:E182"/>
    <mergeCell ref="C173:F173"/>
    <mergeCell ref="C174:F174"/>
    <mergeCell ref="C175:F175"/>
    <mergeCell ref="B176:F176"/>
    <mergeCell ref="C177:E177"/>
    <mergeCell ref="C178:E178"/>
    <mergeCell ref="C179:E179"/>
    <mergeCell ref="C181:E181"/>
    <mergeCell ref="C180:E180"/>
    <mergeCell ref="C170:E170"/>
    <mergeCell ref="C171:F171"/>
    <mergeCell ref="C172:F172"/>
    <mergeCell ref="C58:E58"/>
    <mergeCell ref="C59:E59"/>
    <mergeCell ref="C60:E60"/>
    <mergeCell ref="C155:E155"/>
    <mergeCell ref="C156:E156"/>
    <mergeCell ref="C157:E157"/>
    <mergeCell ref="C166:E166"/>
    <mergeCell ref="C167:E167"/>
    <mergeCell ref="C168:E168"/>
    <mergeCell ref="C160:E160"/>
    <mergeCell ref="C159:E159"/>
    <mergeCell ref="C161:E161"/>
    <mergeCell ref="C164:E164"/>
    <mergeCell ref="C165:E165"/>
    <mergeCell ref="C117:E117"/>
    <mergeCell ref="C85:E85"/>
    <mergeCell ref="C163:E163"/>
    <mergeCell ref="C145:E145"/>
    <mergeCell ref="C146:E146"/>
    <mergeCell ref="C147:E147"/>
    <mergeCell ref="C148:E148"/>
    <mergeCell ref="C142:E142"/>
    <mergeCell ref="C106:E106"/>
    <mergeCell ref="C109:E109"/>
    <mergeCell ref="C111:E111"/>
    <mergeCell ref="C137:E137"/>
    <mergeCell ref="C138:E138"/>
    <mergeCell ref="C107:E107"/>
    <mergeCell ref="C120:E120"/>
    <mergeCell ref="C108:E108"/>
    <mergeCell ref="C121:E121"/>
    <mergeCell ref="C129:E129"/>
    <mergeCell ref="C127:E127"/>
    <mergeCell ref="C128:E128"/>
    <mergeCell ref="C132:E132"/>
    <mergeCell ref="C130:E130"/>
    <mergeCell ref="C125:E125"/>
    <mergeCell ref="C131:E131"/>
    <mergeCell ref="C162:E162"/>
    <mergeCell ref="C116:E116"/>
    <mergeCell ref="C113:E113"/>
    <mergeCell ref="C112:E112"/>
    <mergeCell ref="C110:E110"/>
    <mergeCell ref="C114:E114"/>
    <mergeCell ref="C115:E115"/>
    <mergeCell ref="C140:E140"/>
    <mergeCell ref="C141:E141"/>
    <mergeCell ref="C124:E124"/>
    <mergeCell ref="C118:E118"/>
    <mergeCell ref="C123:E123"/>
    <mergeCell ref="C133:E133"/>
    <mergeCell ref="C134:E134"/>
    <mergeCell ref="C135:E135"/>
    <mergeCell ref="C136:E136"/>
    <mergeCell ref="C154:E154"/>
    <mergeCell ref="C119:E119"/>
    <mergeCell ref="C126:E126"/>
    <mergeCell ref="C149:E149"/>
    <mergeCell ref="C150:E150"/>
    <mergeCell ref="C151:E151"/>
    <mergeCell ref="C152:E152"/>
    <mergeCell ref="C144:E144"/>
    <mergeCell ref="C105:E105"/>
    <mergeCell ref="C47:E47"/>
    <mergeCell ref="C49:E49"/>
    <mergeCell ref="C51:E51"/>
    <mergeCell ref="C50:E50"/>
    <mergeCell ref="C53:E53"/>
    <mergeCell ref="C54:E54"/>
    <mergeCell ref="C55:E55"/>
    <mergeCell ref="C56:E56"/>
    <mergeCell ref="C104:E104"/>
    <mergeCell ref="C99:F99"/>
    <mergeCell ref="C100:F100"/>
    <mergeCell ref="C101:F101"/>
    <mergeCell ref="B102:F102"/>
    <mergeCell ref="C103:E103"/>
    <mergeCell ref="C97:F97"/>
    <mergeCell ref="C67:E67"/>
    <mergeCell ref="C68:E68"/>
    <mergeCell ref="C69:E69"/>
    <mergeCell ref="C90:E90"/>
    <mergeCell ref="C71:E71"/>
    <mergeCell ref="C72:E72"/>
    <mergeCell ref="C81:E81"/>
    <mergeCell ref="C86:E86"/>
    <mergeCell ref="B10:F10"/>
    <mergeCell ref="B11:F11"/>
    <mergeCell ref="C30:E30"/>
    <mergeCell ref="C31:E31"/>
    <mergeCell ref="C43:E43"/>
    <mergeCell ref="C32:E32"/>
    <mergeCell ref="C29:E29"/>
    <mergeCell ref="C98:F98"/>
    <mergeCell ref="C95:E95"/>
    <mergeCell ref="C83:E83"/>
    <mergeCell ref="C89:E89"/>
    <mergeCell ref="C35:E35"/>
    <mergeCell ref="C37:E37"/>
    <mergeCell ref="C34:E34"/>
    <mergeCell ref="C41:E41"/>
    <mergeCell ref="C42:E42"/>
    <mergeCell ref="C36:E36"/>
    <mergeCell ref="C73:E73"/>
    <mergeCell ref="C84:E84"/>
    <mergeCell ref="C87:E87"/>
    <mergeCell ref="C45:E45"/>
    <mergeCell ref="C52:E52"/>
    <mergeCell ref="C48:E48"/>
    <mergeCell ref="C57:E57"/>
    <mergeCell ref="A1:F1"/>
    <mergeCell ref="A2:F2"/>
    <mergeCell ref="A3:F3"/>
    <mergeCell ref="A4:F4"/>
    <mergeCell ref="B5:F5"/>
    <mergeCell ref="B6:F6"/>
    <mergeCell ref="B7:F7"/>
    <mergeCell ref="B8:F8"/>
    <mergeCell ref="B9:F9"/>
    <mergeCell ref="C25:E25"/>
    <mergeCell ref="C66:E66"/>
    <mergeCell ref="C64:E64"/>
    <mergeCell ref="C33:E33"/>
    <mergeCell ref="C38:E38"/>
    <mergeCell ref="C40:E40"/>
    <mergeCell ref="C39:E39"/>
    <mergeCell ref="C26:E26"/>
    <mergeCell ref="B12:F12"/>
    <mergeCell ref="C63:E63"/>
    <mergeCell ref="C27:E27"/>
    <mergeCell ref="C28:E28"/>
    <mergeCell ref="B13:F13"/>
    <mergeCell ref="B14:F14"/>
    <mergeCell ref="C16:E16"/>
    <mergeCell ref="C18:F18"/>
    <mergeCell ref="C19:F19"/>
    <mergeCell ref="C20:F20"/>
    <mergeCell ref="C21:F21"/>
    <mergeCell ref="C22:F22"/>
    <mergeCell ref="C23:F23"/>
    <mergeCell ref="C62:E62"/>
    <mergeCell ref="C46:E46"/>
    <mergeCell ref="C74:E74"/>
    <mergeCell ref="C96:F96"/>
    <mergeCell ref="C70:E70"/>
    <mergeCell ref="C82:E82"/>
    <mergeCell ref="C88:E88"/>
    <mergeCell ref="C77:E77"/>
    <mergeCell ref="C76:E76"/>
    <mergeCell ref="C78:E78"/>
    <mergeCell ref="C79:E79"/>
    <mergeCell ref="A200:C200"/>
    <mergeCell ref="A202:C202"/>
    <mergeCell ref="A206:C206"/>
    <mergeCell ref="A211:C211"/>
    <mergeCell ref="A192:B192"/>
    <mergeCell ref="A185:B185"/>
    <mergeCell ref="C186:D186"/>
    <mergeCell ref="C187:D187"/>
    <mergeCell ref="C188:D188"/>
    <mergeCell ref="C189:D189"/>
    <mergeCell ref="A193:B193"/>
    <mergeCell ref="A194:B194"/>
    <mergeCell ref="A195:B195"/>
    <mergeCell ref="A196:B196"/>
    <mergeCell ref="A197:B197"/>
  </mergeCells>
  <phoneticPr fontId="12" type="noConversion"/>
  <pageMargins left="0.7" right="0.7" top="0.75" bottom="0.75" header="0.3" footer="0.3"/>
  <pageSetup paperSize="9" scale="53"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2021-09-03T12:51:53Z</dcterms:modified>
</cp:coreProperties>
</file>