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Sokolova\Documents\Iepirkumu daļa_2017\Eva_iepirkumi_2017\PSKUS 2017_127_Spēka instruments ar zāģi\Nolikums\"/>
    </mc:Choice>
  </mc:AlternateContent>
  <bookViews>
    <workbookView xWindow="480" yWindow="90" windowWidth="10320" windowHeight="5460"/>
  </bookViews>
  <sheets>
    <sheet name="TFP_2017_127" sheetId="1" r:id="rId1"/>
  </sheets>
  <definedNames>
    <definedName name="_xlnm.Print_Titles" localSheetId="0">TFP_2017_127!#REF!</definedName>
  </definedNames>
  <calcPr calcId="15251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<sst xmlns="http://schemas.openxmlformats.org/spreadsheetml/2006/main" count="97" uniqueCount="96">
  <si>
    <t>Komplektācija: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</si>
  <si>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</si>
  <si>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</si>
  <si>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</si>
  <si>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</si>
  <si>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</si>
  <si>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</si>
  <si>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</si>
  <si>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</si>
  <si>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</si>
  <si>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</si>
  <si>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</si>
  <si>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Veicamās funkcijas:</t>
  </si>
  <si>
    <t>Mikromotors:</t>
  </si>
  <si>
    <t>Motors darbības laikā nedrīkst būt karsts;</t>
  </si>
  <si>
    <t>Motora svars nedrīkst pārsniegt 100g;</t>
  </si>
  <si>
    <t>Ir jābūt iespējamam pievienot mikromotoram visus piedāvātos darba uzgaļus;</t>
  </si>
  <si>
    <t>Darba uzgaļi:</t>
  </si>
  <si>
    <t>Konteiners darba uzgaļu un mikromotoru autoklavēšanai:</t>
  </si>
  <si>
    <t>Ir jābūt iespējamam vienlaicīgi ievietot visus darba uzgaļus un mikromotoru;</t>
  </si>
  <si>
    <t>Komplektā ir jābūt konteineram ar turētājiem, kas pielāgoti darba uzgaļu un mikromotora formai, un kuras var vienlaicīgi ievietot konteinerā;</t>
  </si>
  <si>
    <t>1.2.1</t>
  </si>
  <si>
    <t>1.2.2</t>
  </si>
  <si>
    <t>1.2.3</t>
  </si>
  <si>
    <t>1.2.4</t>
  </si>
  <si>
    <t>1.2.5</t>
  </si>
  <si>
    <t>1.3.1</t>
  </si>
  <si>
    <t>1.3.2</t>
  </si>
  <si>
    <t>1.4.1</t>
  </si>
  <si>
    <t>1.4.2</t>
  </si>
  <si>
    <t>1.6.1</t>
  </si>
  <si>
    <t>1.6.2</t>
  </si>
  <si>
    <t>1.11</t>
  </si>
  <si>
    <t xml:space="preserve">Mikromotora rotācijas ātrums no 200 līdz 75 000 x/min vai plašākā diapazonā; </t>
  </si>
  <si>
    <t>Rotējošs kraniotomijas darba uzgalis;</t>
  </si>
  <si>
    <t>Perforatora darba uzgalis (max ātrums 1000x/min), kas savietojams ar augstāk minēto mikromotoru;</t>
  </si>
  <si>
    <t>Konteiners darba uzgaļu un mikromotoru autoklavēšanai;</t>
  </si>
  <si>
    <t>Lietošanas instrukcija valsts valodā;</t>
  </si>
  <si>
    <t>Mikromotors;</t>
  </si>
  <si>
    <t>Elektroierīcēm jābūt ar visiem nepieciešamajiem savienojumu vadiem.</t>
  </si>
  <si>
    <t>Darba drošības instrukcija valsts valodā;</t>
  </si>
  <si>
    <t>VSIA „Paula Stradiņa klīniskā universitātes slimnīca”</t>
  </si>
  <si>
    <t>Nr.p.k.</t>
  </si>
  <si>
    <t>Preces nosaukums, veicamās funkcijas, tehniskās prasības</t>
  </si>
  <si>
    <t>Pretendenta piedāvātie parametri*</t>
  </si>
  <si>
    <t>Atsauce uz informatīvo materiālu**</t>
  </si>
  <si>
    <t>1 vienības cena bez PVN, EUR:</t>
  </si>
  <si>
    <t>Cena kopā bez PVN, EUR:</t>
  </si>
  <si>
    <t xml:space="preserve">Preces ražotājs:  </t>
  </si>
  <si>
    <t xml:space="preserve">Preces modelis, kods: </t>
  </si>
  <si>
    <t>Jābūt pilnībā savietojamam ar nodaļas ekspluatācijā esošiem Midas Rex Legend urbja konsolēm</t>
  </si>
  <si>
    <t>Paredzamais daudzums (komplekts):</t>
  </si>
  <si>
    <t>Spēka instrumentu komplekts</t>
  </si>
  <si>
    <t xml:space="preserve">Tehniskās prasības: </t>
  </si>
  <si>
    <t>Cena par vienību:</t>
  </si>
  <si>
    <t>Perforatori:</t>
  </si>
  <si>
    <t>Perforātors 800 apgr/min (AD01)</t>
  </si>
  <si>
    <t>Perforātors 1000 apgr/min (AD03)</t>
  </si>
  <si>
    <t>Perforātora uzgalis (Acra-Cut)</t>
  </si>
  <si>
    <t>Frēžu/zāģa uzgalis (AF02R)</t>
  </si>
  <si>
    <t>Frēžu/zāģa uzgalis (AS14)</t>
  </si>
  <si>
    <t>Frēžu/zāģa uzgalis (AA14)</t>
  </si>
  <si>
    <t>Frēžu/zāģa uzgalis (AA15)</t>
  </si>
  <si>
    <t>Frēžu/zāģa uzgalis (AS10)</t>
  </si>
  <si>
    <t>Daudzums (gab.):</t>
  </si>
  <si>
    <t>EKK:</t>
  </si>
  <si>
    <t>Nomenklatūra:</t>
  </si>
  <si>
    <t>1.6.3</t>
  </si>
  <si>
    <t>1.6.4</t>
  </si>
  <si>
    <t>1.6.5</t>
  </si>
  <si>
    <t>1.7.1</t>
  </si>
  <si>
    <t>1.7.2</t>
  </si>
  <si>
    <t>1.7.3</t>
  </si>
  <si>
    <t>Spēka instrumenti, kas paredzēti neiroķirurģijai, LOR ķirurģijai un spinālai ķirurģijai.</t>
  </si>
  <si>
    <t>Vispārīgās prasības:</t>
  </si>
  <si>
    <t>1)</t>
  </si>
  <si>
    <t xml:space="preserve">Finanšu piedāvājumā pretendentam jāietver visi izdevumi un izmaksas, kas saistītas ar Preces piegādi, transportu un iekārtu nodošanu ekspluatācijā; </t>
  </si>
  <si>
    <t>2)</t>
  </si>
  <si>
    <t>3)</t>
  </si>
  <si>
    <t>4)</t>
  </si>
  <si>
    <t>5)</t>
  </si>
  <si>
    <t>* Pretendenta tehniskajā piedāvājumā norāda Preces ražotāju un modeli atbilstošos parametrus;</t>
  </si>
  <si>
    <t>6)</t>
  </si>
  <si>
    <t>** Parametru atbilstību pamatot ar norādi uz tehniskajām datu lapām ("data sheet'') jeb informatīviem materiāliem, kas apliecina atbilstību (oriģinālvalodā un tulkojumi latviešu valodā), norādot atsauci tehniskajā piedāvājumā uz konkrēto lapaspusi;</t>
  </si>
  <si>
    <t>7)</t>
  </si>
  <si>
    <t>Visas piedāvātās Preces ir jaunas, iepriekš nelietotas un nesatur iepriekš lietotas vai atjaunotas sastāvdaļas vai komponentes;</t>
  </si>
  <si>
    <t>8)</t>
  </si>
  <si>
    <t>9)</t>
  </si>
  <si>
    <t>Piedāvājumam jāpievieno piedāvātas Preces CE sertifikāta kopija un atbilstības deklarācijas kopija;</t>
  </si>
  <si>
    <t>Piedāvājumam jāpievieno piedāvātās Preces Vigilances sistēmas nodrošināšanas procedūras apraksts pretendenta uzņēmumā;</t>
  </si>
  <si>
    <t>Piedāvājumam jāpievieno Preces ražotāja izsniegta autorizācijas vēstule, kas apliecina, ka pretendents ir tiesīgs izplatīt un nodrošināt servisu piedāvātai Precei Latvijas Republikā;</t>
  </si>
  <si>
    <t>Piegāde 4 nedēļu laikā no līguma noslēgšanas brīža;</t>
  </si>
  <si>
    <t>Tehniskā-finanšu piedāvājuma forma iepirkumam</t>
  </si>
  <si>
    <t>(id. Nr. PSKUS 2017/127)</t>
  </si>
  <si>
    <t>Spēka instruments ar kraniatomu un zāģi</t>
  </si>
  <si>
    <t>Piedāvātajām precēm garantijas termiņš ir ___ (______________) mēneši no pieņemšanas – nodošanas akta abpusējas parakstīšanas brīža, bet ne mazāk kā 24 mēneši;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</si>
</sst>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Ls-426]\ * #,##0.00_-;\-[$Ls-426]\ * #,##0.00_-;_-[$Ls-426]\ * &quot;-&quot;??_-;_-@_-"/>
    <numFmt numFmtId="165" formatCode="_-[$€-2]\ * #,##0.00_-;\-[$€-2]\ * #,##0.00_-;_-[$€-2]\ * &quot;-&quot;??_-;_-@_-"/>
  </numFmts>
  <fonts count="18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b/>
      <i/>
      <sz val="10"/>
      <name val="Times New Roman"/>
      <family val="1"/>
    </font>
    <font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164" fontId="8" fillId="0" borderId="0">
      <alignment vertical="center" wrapText="1"/>
    </xf>
    <xf numFmtId="0" fontId="11" fillId="0" borderId="0"/>
    <xf numFmtId="0" fontId="15" fillId="0" borderId="0"/>
  </cellStyleXfs>
  <cellXfs count="65">
    <xf numFmtId="0" fontId="0" fillId="0" borderId="0" xfId="0"/>
    <xf numFmtId="0" fontId="2" fillId="0" borderId="0" xfId="0" applyNumberFormat="1" applyFont="1"/>
    <xf numFmtId="0" fontId="3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14" fontId="3" fillId="0" borderId="2" xfId="0" quotePrefix="1" applyNumberFormat="1" applyFont="1" applyFill="1" applyBorder="1" applyAlignment="1">
      <alignment horizontal="right" vertical="center" wrapText="1"/>
    </xf>
    <xf numFmtId="0" fontId="5" fillId="0" borderId="0" xfId="0" quotePrefix="1" applyNumberFormat="1" applyFont="1" applyFill="1" applyBorder="1" applyAlignment="1">
      <alignment vertical="center" wrapText="1"/>
    </xf>
    <xf numFmtId="0" fontId="6" fillId="0" borderId="0" xfId="0" applyNumberFormat="1" applyFont="1"/>
    <xf numFmtId="49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right" vertical="center"/>
    </xf>
    <xf numFmtId="14" fontId="4" fillId="0" borderId="2" xfId="0" quotePrefix="1" applyNumberFormat="1" applyFont="1" applyFill="1" applyBorder="1" applyAlignment="1">
      <alignment horizontal="right" vertical="center" wrapText="1"/>
    </xf>
    <xf numFmtId="0" fontId="5" fillId="0" borderId="0" xfId="0" quotePrefix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1" fillId="0" borderId="0" xfId="2" applyBorder="1" applyAlignment="1"/>
    <xf numFmtId="0" fontId="11" fillId="0" borderId="0" xfId="2"/>
    <xf numFmtId="0" fontId="12" fillId="3" borderId="1" xfId="1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left" vertical="top" wrapText="1"/>
    </xf>
    <xf numFmtId="49" fontId="14" fillId="0" borderId="1" xfId="2" applyNumberFormat="1" applyFont="1" applyFill="1" applyBorder="1" applyAlignment="1">
      <alignment horizontal="right" vertical="center" wrapText="1"/>
    </xf>
    <xf numFmtId="0" fontId="14" fillId="0" borderId="2" xfId="2" quotePrefix="1" applyNumberFormat="1" applyFont="1" applyFill="1" applyBorder="1" applyAlignment="1">
      <alignment horizontal="right" vertical="top" wrapText="1"/>
    </xf>
    <xf numFmtId="0" fontId="4" fillId="4" borderId="1" xfId="2" applyNumberFormat="1" applyFont="1" applyFill="1" applyBorder="1" applyAlignment="1">
      <alignment vertical="center" wrapText="1"/>
    </xf>
    <xf numFmtId="0" fontId="4" fillId="4" borderId="1" xfId="2" quotePrefix="1" applyNumberFormat="1" applyFont="1" applyFill="1" applyBorder="1" applyAlignment="1">
      <alignment horizontal="right" vertical="top" wrapText="1"/>
    </xf>
    <xf numFmtId="0" fontId="9" fillId="4" borderId="2" xfId="1" quotePrefix="1" applyNumberFormat="1" applyFont="1" applyFill="1" applyBorder="1" applyAlignment="1">
      <alignment horizontal="right" vertical="center" wrapText="1"/>
    </xf>
    <xf numFmtId="0" fontId="3" fillId="0" borderId="1" xfId="1" quotePrefix="1" applyNumberFormat="1" applyFont="1" applyFill="1" applyBorder="1" applyAlignment="1">
      <alignment horizontal="right" vertical="center" wrapText="1"/>
    </xf>
    <xf numFmtId="0" fontId="3" fillId="0" borderId="3" xfId="3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16" fillId="4" borderId="2" xfId="1" quotePrefix="1" applyNumberFormat="1" applyFont="1" applyFill="1" applyBorder="1" applyAlignment="1">
      <alignment horizontal="right" vertical="center" wrapText="1"/>
    </xf>
    <xf numFmtId="0" fontId="16" fillId="4" borderId="2" xfId="1" quotePrefix="1" applyNumberFormat="1" applyFont="1" applyFill="1" applyBorder="1" applyAlignment="1">
      <alignment vertical="center" wrapText="1"/>
    </xf>
    <xf numFmtId="0" fontId="16" fillId="4" borderId="1" xfId="1" quotePrefix="1" applyNumberFormat="1" applyFont="1" applyFill="1" applyBorder="1" applyAlignment="1">
      <alignment horizontal="right" vertical="center" wrapText="1"/>
    </xf>
    <xf numFmtId="0" fontId="11" fillId="0" borderId="0" xfId="2" applyBorder="1"/>
    <xf numFmtId="0" fontId="17" fillId="0" borderId="2" xfId="0" applyNumberFormat="1" applyFont="1" applyBorder="1" applyAlignment="1">
      <alignment horizontal="left" vertical="center" wrapText="1"/>
    </xf>
    <xf numFmtId="14" fontId="17" fillId="0" borderId="2" xfId="0" quotePrefix="1" applyNumberFormat="1" applyFont="1" applyFill="1" applyBorder="1" applyAlignment="1">
      <alignment horizontal="right" vertical="center" wrapText="1"/>
    </xf>
    <xf numFmtId="49" fontId="3" fillId="0" borderId="1" xfId="2" applyNumberFormat="1" applyFont="1" applyFill="1" applyBorder="1" applyAlignment="1">
      <alignment horizontal="right" vertical="center" wrapText="1"/>
    </xf>
    <xf numFmtId="0" fontId="4" fillId="0" borderId="2" xfId="2" quotePrefix="1" applyNumberFormat="1" applyFont="1" applyFill="1" applyBorder="1" applyAlignment="1">
      <alignment horizontal="right" vertical="top" wrapText="1"/>
    </xf>
    <xf numFmtId="0" fontId="3" fillId="0" borderId="6" xfId="0" applyNumberFormat="1" applyFont="1" applyBorder="1" applyAlignment="1">
      <alignment horizontal="left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right" vertical="center" wrapText="1"/>
    </xf>
    <xf numFmtId="0" fontId="4" fillId="0" borderId="8" xfId="2" quotePrefix="1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right" vertical="top" wrapText="1"/>
    </xf>
    <xf numFmtId="0" fontId="8" fillId="0" borderId="1" xfId="2" applyFont="1" applyBorder="1" applyAlignment="1">
      <alignment horizontal="right" vertical="top"/>
    </xf>
    <xf numFmtId="49" fontId="7" fillId="0" borderId="0" xfId="0" applyNumberFormat="1" applyFont="1" applyAlignment="1">
      <alignment horizontal="right" vertical="center"/>
    </xf>
    <xf numFmtId="165" fontId="4" fillId="4" borderId="2" xfId="2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0" borderId="3" xfId="2" applyNumberFormat="1" applyFont="1" applyFill="1" applyBorder="1" applyAlignment="1">
      <alignment horizontal="center" vertical="center" wrapText="1"/>
    </xf>
    <xf numFmtId="0" fontId="13" fillId="3" borderId="2" xfId="1" applyNumberFormat="1" applyFont="1" applyFill="1" applyBorder="1" applyAlignment="1">
      <alignment horizontal="center" vertical="center" wrapText="1"/>
    </xf>
    <xf numFmtId="0" fontId="13" fillId="3" borderId="3" xfId="1" applyNumberFormat="1" applyFont="1" applyFill="1" applyBorder="1" applyAlignment="1">
      <alignment horizontal="center" vertical="center" wrapText="1"/>
    </xf>
    <xf numFmtId="0" fontId="1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horizontal="center" vertical="center" wrapText="1"/>
    </xf>
    <xf numFmtId="0" fontId="9" fillId="4" borderId="2" xfId="1" quotePrefix="1" applyNumberFormat="1" applyFont="1" applyFill="1" applyBorder="1" applyAlignment="1">
      <alignment horizontal="left" vertical="center" wrapText="1"/>
    </xf>
    <xf numFmtId="0" fontId="9" fillId="4" borderId="4" xfId="1" quotePrefix="1" applyNumberFormat="1" applyFont="1" applyFill="1" applyBorder="1" applyAlignment="1">
      <alignment horizontal="left" vertical="center" wrapText="1"/>
    </xf>
    <xf numFmtId="0" fontId="9" fillId="4" borderId="3" xfId="1" quotePrefix="1" applyNumberFormat="1" applyFont="1" applyFill="1" applyBorder="1" applyAlignment="1">
      <alignment horizontal="left" vertical="center" wrapText="1"/>
    </xf>
    <xf numFmtId="0" fontId="3" fillId="0" borderId="8" xfId="2" applyNumberFormat="1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65" fontId="14" fillId="0" borderId="2" xfId="2" applyNumberFormat="1" applyFont="1" applyFill="1" applyBorder="1" applyAlignment="1">
      <alignment horizontal="center" vertical="center" wrapText="1"/>
    </xf>
    <xf numFmtId="165" fontId="14" fillId="0" borderId="3" xfId="2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top" wrapText="1"/>
    </xf>
    <xf numFmtId="0" fontId="3" fillId="0" borderId="4" xfId="1" applyNumberFormat="1" applyFont="1" applyFill="1" applyBorder="1" applyAlignment="1">
      <alignment horizontal="left" vertical="top" wrapText="1"/>
    </xf>
    <xf numFmtId="0" fontId="3" fillId="0" borderId="3" xfId="1" applyNumberFormat="1" applyFont="1" applyFill="1" applyBorder="1" applyAlignment="1">
      <alignment horizontal="left" vertical="top" wrapText="1"/>
    </xf>
  </cellXfs>
  <cellStyles count="4">
    <cellStyle name="Normal" xfId="0" builtinId="0"/>
    <cellStyle name="Normal 2 5" xfId="3"/>
    <cellStyle name="Normal 4" xfId="1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Normal="100" workbookViewId="0">
      <selection activeCell="K9" sqref="K9"/>
    </sheetView>
  </sheetViews>
  <sheetFormatPr defaultRowHeight="15" x14ac:dyDescent="0.25"/>
  <cols>
    <col min="1" max="1" width="9.7109375" customWidth="1"/>
    <col min="2" max="2" width="82.5703125" customWidth="1"/>
    <col min="3" max="3" width="10.28515625" customWidth="1"/>
    <col min="4" max="4" width="12.140625" customWidth="1"/>
  </cols>
  <sheetData>
    <row r="1" spans="1:5" s="8" customFormat="1" x14ac:dyDescent="0.25">
      <c r="A1" s="7"/>
      <c r="B1" s="9"/>
      <c r="D1" s="9" t="s">
        <v>41</v>
      </c>
    </row>
    <row r="2" spans="1:5" s="8" customFormat="1" x14ac:dyDescent="0.25">
      <c r="A2" s="7"/>
      <c r="B2" s="41" t="s">
        <v>93</v>
      </c>
      <c r="C2" s="41"/>
      <c r="D2" s="41"/>
    </row>
    <row r="3" spans="1:5" s="6" customFormat="1" ht="15.75" customHeight="1" x14ac:dyDescent="0.25">
      <c r="A3" s="48" t="s">
        <v>92</v>
      </c>
      <c r="B3" s="48"/>
      <c r="C3" s="48"/>
      <c r="D3" s="48"/>
      <c r="E3" s="5"/>
    </row>
    <row r="4" spans="1:5" s="6" customFormat="1" ht="15.75" customHeight="1" x14ac:dyDescent="0.25">
      <c r="A4" s="49" t="s">
        <v>94</v>
      </c>
      <c r="B4" s="49"/>
      <c r="C4" s="49"/>
      <c r="D4" s="49"/>
      <c r="E4" s="5"/>
    </row>
    <row r="5" spans="1:5" s="15" customFormat="1" x14ac:dyDescent="0.25">
      <c r="A5" s="57" t="s">
        <v>74</v>
      </c>
      <c r="B5" s="57"/>
      <c r="C5" s="57"/>
      <c r="D5" s="57"/>
      <c r="E5" s="14"/>
    </row>
    <row r="6" spans="1:5" s="15" customFormat="1" ht="26.25" customHeight="1" x14ac:dyDescent="0.25">
      <c r="A6" s="39" t="s">
        <v>75</v>
      </c>
      <c r="B6" s="58" t="s">
        <v>76</v>
      </c>
      <c r="C6" s="58"/>
      <c r="D6" s="58"/>
      <c r="E6" s="14"/>
    </row>
    <row r="7" spans="1:5" s="15" customFormat="1" x14ac:dyDescent="0.25">
      <c r="A7" s="39" t="s">
        <v>77</v>
      </c>
      <c r="B7" s="59" t="s">
        <v>91</v>
      </c>
      <c r="C7" s="58"/>
      <c r="D7" s="58"/>
      <c r="E7" s="14"/>
    </row>
    <row r="8" spans="1:5" s="15" customFormat="1" ht="25.5" customHeight="1" x14ac:dyDescent="0.25">
      <c r="A8" s="39" t="s">
        <v>78</v>
      </c>
      <c r="B8" s="62" t="s">
        <v>95</v>
      </c>
      <c r="C8" s="63"/>
      <c r="D8" s="64"/>
      <c r="E8" s="14"/>
    </row>
    <row r="9" spans="1:5" s="15" customFormat="1" ht="15" customHeight="1" x14ac:dyDescent="0.25">
      <c r="A9" s="39" t="s">
        <v>79</v>
      </c>
      <c r="B9" s="59" t="s">
        <v>81</v>
      </c>
      <c r="C9" s="58"/>
      <c r="D9" s="58"/>
      <c r="E9" s="14"/>
    </row>
    <row r="10" spans="1:5" s="15" customFormat="1" ht="27" customHeight="1" x14ac:dyDescent="0.25">
      <c r="A10" s="39" t="s">
        <v>80</v>
      </c>
      <c r="B10" s="59" t="s">
        <v>83</v>
      </c>
      <c r="C10" s="58"/>
      <c r="D10" s="58"/>
      <c r="E10" s="14"/>
    </row>
    <row r="11" spans="1:5" s="15" customFormat="1" ht="13.5" customHeight="1" x14ac:dyDescent="0.25">
      <c r="A11" s="39" t="s">
        <v>82</v>
      </c>
      <c r="B11" s="59" t="s">
        <v>85</v>
      </c>
      <c r="C11" s="59"/>
      <c r="D11" s="59"/>
      <c r="E11" s="14"/>
    </row>
    <row r="12" spans="1:5" ht="15.75" customHeight="1" x14ac:dyDescent="0.25">
      <c r="A12" s="39" t="s">
        <v>84</v>
      </c>
      <c r="B12" s="59" t="s">
        <v>88</v>
      </c>
      <c r="C12" s="58"/>
      <c r="D12" s="58"/>
    </row>
    <row r="13" spans="1:5" ht="14.25" customHeight="1" x14ac:dyDescent="0.25">
      <c r="A13" s="39" t="s">
        <v>86</v>
      </c>
      <c r="B13" s="59" t="s">
        <v>89</v>
      </c>
      <c r="C13" s="58"/>
      <c r="D13" s="58"/>
    </row>
    <row r="14" spans="1:5" ht="28.5" customHeight="1" x14ac:dyDescent="0.25">
      <c r="A14" s="40" t="s">
        <v>87</v>
      </c>
      <c r="B14" s="58" t="s">
        <v>90</v>
      </c>
      <c r="C14" s="59"/>
      <c r="D14" s="59"/>
    </row>
    <row r="15" spans="1:5" s="6" customFormat="1" ht="15.75" x14ac:dyDescent="0.25">
      <c r="A15" s="11"/>
      <c r="B15" s="11"/>
      <c r="C15" s="5"/>
      <c r="D15" s="5"/>
      <c r="E15" s="5"/>
    </row>
    <row r="16" spans="1:5" s="15" customFormat="1" ht="43.5" customHeight="1" x14ac:dyDescent="0.25">
      <c r="A16" s="12" t="s">
        <v>42</v>
      </c>
      <c r="B16" s="12" t="s">
        <v>43</v>
      </c>
      <c r="C16" s="13" t="s">
        <v>44</v>
      </c>
      <c r="D16" s="13" t="s">
        <v>45</v>
      </c>
      <c r="E16" s="14"/>
    </row>
    <row r="17" spans="1:5" s="15" customFormat="1" ht="18" customHeight="1" x14ac:dyDescent="0.25">
      <c r="A17" s="16" t="s">
        <v>1</v>
      </c>
      <c r="B17" s="17" t="s">
        <v>52</v>
      </c>
      <c r="C17" s="46"/>
      <c r="D17" s="47"/>
      <c r="E17" s="14"/>
    </row>
    <row r="18" spans="1:5" s="15" customFormat="1" x14ac:dyDescent="0.25">
      <c r="A18" s="18"/>
      <c r="B18" s="19" t="s">
        <v>51</v>
      </c>
      <c r="C18" s="44">
        <v>1</v>
      </c>
      <c r="D18" s="45"/>
      <c r="E18" s="14"/>
    </row>
    <row r="19" spans="1:5" s="15" customFormat="1" x14ac:dyDescent="0.25">
      <c r="A19" s="18"/>
      <c r="B19" s="19" t="s">
        <v>46</v>
      </c>
      <c r="C19" s="60">
        <v>0</v>
      </c>
      <c r="D19" s="61"/>
      <c r="E19" s="14"/>
    </row>
    <row r="20" spans="1:5" s="15" customFormat="1" x14ac:dyDescent="0.25">
      <c r="A20" s="20"/>
      <c r="B20" s="21" t="s">
        <v>47</v>
      </c>
      <c r="C20" s="42">
        <f>C18*C19</f>
        <v>0</v>
      </c>
      <c r="D20" s="43"/>
      <c r="E20" s="14"/>
    </row>
    <row r="21" spans="1:5" s="15" customFormat="1" x14ac:dyDescent="0.25">
      <c r="A21" s="18"/>
      <c r="B21" s="19" t="s">
        <v>48</v>
      </c>
      <c r="C21" s="44"/>
      <c r="D21" s="45"/>
      <c r="E21" s="14"/>
    </row>
    <row r="22" spans="1:5" s="15" customFormat="1" x14ac:dyDescent="0.25">
      <c r="A22" s="18"/>
      <c r="B22" s="19" t="s">
        <v>49</v>
      </c>
      <c r="C22" s="44"/>
      <c r="D22" s="45"/>
      <c r="E22" s="14"/>
    </row>
    <row r="23" spans="1:5" s="15" customFormat="1" x14ac:dyDescent="0.25">
      <c r="A23" s="22"/>
      <c r="B23" s="50" t="s">
        <v>12</v>
      </c>
      <c r="C23" s="51"/>
      <c r="D23" s="52"/>
      <c r="E23" s="14"/>
    </row>
    <row r="24" spans="1:5" s="15" customFormat="1" x14ac:dyDescent="0.25">
      <c r="A24" s="23" t="s">
        <v>2</v>
      </c>
      <c r="B24" s="24" t="s">
        <v>73</v>
      </c>
      <c r="C24" s="25"/>
      <c r="D24" s="26"/>
      <c r="E24" s="14"/>
    </row>
    <row r="25" spans="1:5" s="15" customFormat="1" x14ac:dyDescent="0.25">
      <c r="A25" s="22"/>
      <c r="B25" s="50" t="s">
        <v>53</v>
      </c>
      <c r="C25" s="51"/>
      <c r="D25" s="52"/>
      <c r="E25" s="14"/>
    </row>
    <row r="26" spans="1:5" s="1" customFormat="1" x14ac:dyDescent="0.25">
      <c r="A26" s="10" t="s">
        <v>3</v>
      </c>
      <c r="B26" s="3" t="s">
        <v>13</v>
      </c>
      <c r="C26" s="26"/>
      <c r="D26" s="26"/>
      <c r="E26"/>
    </row>
    <row r="27" spans="1:5" s="1" customFormat="1" x14ac:dyDescent="0.25">
      <c r="A27" s="4" t="s">
        <v>21</v>
      </c>
      <c r="B27" s="2" t="s">
        <v>33</v>
      </c>
      <c r="C27" s="26"/>
      <c r="D27" s="26"/>
      <c r="E27"/>
    </row>
    <row r="28" spans="1:5" s="1" customFormat="1" x14ac:dyDescent="0.25">
      <c r="A28" s="4" t="s">
        <v>22</v>
      </c>
      <c r="B28" s="2" t="s">
        <v>14</v>
      </c>
      <c r="C28" s="26"/>
      <c r="D28" s="26"/>
      <c r="E28"/>
    </row>
    <row r="29" spans="1:5" s="1" customFormat="1" x14ac:dyDescent="0.25">
      <c r="A29" s="4" t="s">
        <v>23</v>
      </c>
      <c r="B29" s="2" t="s">
        <v>15</v>
      </c>
      <c r="C29" s="26"/>
      <c r="D29" s="26"/>
      <c r="E29"/>
    </row>
    <row r="30" spans="1:5" s="1" customFormat="1" x14ac:dyDescent="0.25">
      <c r="A30" s="4" t="s">
        <v>24</v>
      </c>
      <c r="B30" s="2" t="s">
        <v>16</v>
      </c>
      <c r="C30" s="26"/>
      <c r="D30" s="26"/>
      <c r="E30"/>
    </row>
    <row r="31" spans="1:5" s="1" customFormat="1" x14ac:dyDescent="0.25">
      <c r="A31" s="4" t="s">
        <v>25</v>
      </c>
      <c r="B31" s="2" t="s">
        <v>50</v>
      </c>
      <c r="C31" s="26"/>
      <c r="D31" s="26"/>
      <c r="E31"/>
    </row>
    <row r="32" spans="1:5" s="1" customFormat="1" x14ac:dyDescent="0.25">
      <c r="A32" s="10" t="s">
        <v>4</v>
      </c>
      <c r="B32" s="3" t="s">
        <v>17</v>
      </c>
      <c r="C32" s="26"/>
      <c r="D32" s="26"/>
      <c r="E32"/>
    </row>
    <row r="33" spans="1:5" s="1" customFormat="1" x14ac:dyDescent="0.25">
      <c r="A33" s="4" t="s">
        <v>26</v>
      </c>
      <c r="B33" s="2" t="s">
        <v>34</v>
      </c>
      <c r="C33" s="26"/>
      <c r="D33" s="26"/>
      <c r="E33"/>
    </row>
    <row r="34" spans="1:5" s="1" customFormat="1" x14ac:dyDescent="0.25">
      <c r="A34" s="4" t="s">
        <v>27</v>
      </c>
      <c r="B34" s="2" t="s">
        <v>35</v>
      </c>
      <c r="C34" s="26"/>
      <c r="D34" s="26"/>
      <c r="E34"/>
    </row>
    <row r="35" spans="1:5" s="1" customFormat="1" x14ac:dyDescent="0.25">
      <c r="A35" s="10" t="s">
        <v>5</v>
      </c>
      <c r="B35" s="3" t="s">
        <v>18</v>
      </c>
      <c r="C35" s="26"/>
      <c r="D35" s="26"/>
      <c r="E35"/>
    </row>
    <row r="36" spans="1:5" s="1" customFormat="1" x14ac:dyDescent="0.25">
      <c r="A36" s="4" t="s">
        <v>28</v>
      </c>
      <c r="B36" s="2" t="s">
        <v>19</v>
      </c>
      <c r="C36" s="26"/>
      <c r="D36" s="26"/>
      <c r="E36"/>
    </row>
    <row r="37" spans="1:5" s="1" customFormat="1" ht="25.5" x14ac:dyDescent="0.25">
      <c r="A37" s="4" t="s">
        <v>29</v>
      </c>
      <c r="B37" s="2" t="s">
        <v>20</v>
      </c>
      <c r="C37" s="26"/>
      <c r="D37" s="26"/>
      <c r="E37"/>
    </row>
    <row r="38" spans="1:5" s="15" customFormat="1" ht="27" x14ac:dyDescent="0.25">
      <c r="A38" s="27"/>
      <c r="B38" s="28" t="s">
        <v>0</v>
      </c>
      <c r="C38" s="29" t="s">
        <v>64</v>
      </c>
      <c r="D38" s="29" t="s">
        <v>54</v>
      </c>
      <c r="E38" s="30"/>
    </row>
    <row r="39" spans="1:5" s="1" customFormat="1" x14ac:dyDescent="0.25">
      <c r="A39" s="4" t="s">
        <v>6</v>
      </c>
      <c r="B39" s="2" t="s">
        <v>38</v>
      </c>
      <c r="C39" s="26">
        <v>4</v>
      </c>
      <c r="D39" s="26"/>
      <c r="E39"/>
    </row>
    <row r="40" spans="1:5" s="1" customFormat="1" x14ac:dyDescent="0.25">
      <c r="A40" s="32" t="s">
        <v>7</v>
      </c>
      <c r="B40" s="31" t="s">
        <v>17</v>
      </c>
      <c r="C40" s="26"/>
      <c r="D40" s="26"/>
      <c r="E40"/>
    </row>
    <row r="41" spans="1:5" s="1" customFormat="1" x14ac:dyDescent="0.25">
      <c r="A41" s="4" t="s">
        <v>30</v>
      </c>
      <c r="B41" s="2" t="s">
        <v>59</v>
      </c>
      <c r="C41" s="26">
        <v>4</v>
      </c>
      <c r="D41" s="26"/>
      <c r="E41"/>
    </row>
    <row r="42" spans="1:5" s="1" customFormat="1" x14ac:dyDescent="0.25">
      <c r="A42" s="4" t="s">
        <v>31</v>
      </c>
      <c r="B42" s="2" t="s">
        <v>60</v>
      </c>
      <c r="C42" s="26">
        <v>1</v>
      </c>
      <c r="D42" s="26"/>
      <c r="E42"/>
    </row>
    <row r="43" spans="1:5" s="1" customFormat="1" x14ac:dyDescent="0.25">
      <c r="A43" s="4" t="s">
        <v>67</v>
      </c>
      <c r="B43" s="2" t="s">
        <v>61</v>
      </c>
      <c r="C43" s="26">
        <v>3</v>
      </c>
      <c r="D43" s="26"/>
      <c r="E43"/>
    </row>
    <row r="44" spans="1:5" s="1" customFormat="1" x14ac:dyDescent="0.25">
      <c r="A44" s="4" t="s">
        <v>68</v>
      </c>
      <c r="B44" s="2" t="s">
        <v>62</v>
      </c>
      <c r="C44" s="26">
        <v>1</v>
      </c>
      <c r="D44" s="26"/>
      <c r="E44"/>
    </row>
    <row r="45" spans="1:5" s="1" customFormat="1" x14ac:dyDescent="0.25">
      <c r="A45" s="4" t="s">
        <v>69</v>
      </c>
      <c r="B45" s="2" t="s">
        <v>63</v>
      </c>
      <c r="C45" s="26">
        <v>1</v>
      </c>
      <c r="D45" s="26"/>
      <c r="E45"/>
    </row>
    <row r="46" spans="1:5" s="1" customFormat="1" x14ac:dyDescent="0.25">
      <c r="A46" s="32" t="s">
        <v>8</v>
      </c>
      <c r="B46" s="31" t="s">
        <v>55</v>
      </c>
      <c r="C46" s="26"/>
      <c r="D46" s="26"/>
      <c r="E46"/>
    </row>
    <row r="47" spans="1:5" s="1" customFormat="1" x14ac:dyDescent="0.25">
      <c r="A47" s="4" t="s">
        <v>70</v>
      </c>
      <c r="B47" s="2" t="s">
        <v>56</v>
      </c>
      <c r="C47" s="26">
        <v>2</v>
      </c>
      <c r="D47" s="26"/>
      <c r="E47"/>
    </row>
    <row r="48" spans="1:5" s="1" customFormat="1" x14ac:dyDescent="0.25">
      <c r="A48" s="4" t="s">
        <v>71</v>
      </c>
      <c r="B48" s="2" t="s">
        <v>57</v>
      </c>
      <c r="C48" s="26">
        <v>2</v>
      </c>
      <c r="D48" s="26"/>
      <c r="E48"/>
    </row>
    <row r="49" spans="1:5" s="1" customFormat="1" x14ac:dyDescent="0.25">
      <c r="A49" s="4" t="s">
        <v>72</v>
      </c>
      <c r="B49" s="2" t="s">
        <v>58</v>
      </c>
      <c r="C49" s="26">
        <v>4</v>
      </c>
      <c r="D49" s="26"/>
      <c r="E49"/>
    </row>
    <row r="50" spans="1:5" s="1" customFormat="1" x14ac:dyDescent="0.25">
      <c r="A50" s="4" t="s">
        <v>9</v>
      </c>
      <c r="B50" s="2" t="s">
        <v>36</v>
      </c>
      <c r="C50" s="26">
        <v>4</v>
      </c>
      <c r="D50" s="26"/>
      <c r="E50"/>
    </row>
    <row r="51" spans="1:5" s="1" customFormat="1" x14ac:dyDescent="0.25">
      <c r="A51" s="4" t="s">
        <v>10</v>
      </c>
      <c r="B51" s="2" t="s">
        <v>37</v>
      </c>
      <c r="C51" s="26">
        <v>1</v>
      </c>
      <c r="D51" s="26"/>
      <c r="E51"/>
    </row>
    <row r="52" spans="1:5" s="1" customFormat="1" x14ac:dyDescent="0.25">
      <c r="A52" s="4" t="s">
        <v>11</v>
      </c>
      <c r="B52" s="2" t="s">
        <v>40</v>
      </c>
      <c r="C52" s="26">
        <v>1</v>
      </c>
      <c r="D52" s="26"/>
      <c r="E52"/>
    </row>
    <row r="53" spans="1:5" s="1" customFormat="1" ht="15.75" thickBot="1" x14ac:dyDescent="0.3">
      <c r="A53" s="4" t="s">
        <v>32</v>
      </c>
      <c r="B53" s="35" t="s">
        <v>39</v>
      </c>
      <c r="C53" s="36"/>
      <c r="D53" s="36"/>
      <c r="E53"/>
    </row>
    <row r="54" spans="1:5" s="15" customFormat="1" x14ac:dyDescent="0.25">
      <c r="A54" s="37"/>
      <c r="B54" s="38" t="s">
        <v>65</v>
      </c>
      <c r="C54" s="53">
        <v>23442</v>
      </c>
      <c r="D54" s="54"/>
      <c r="E54" s="14"/>
    </row>
    <row r="55" spans="1:5" s="15" customFormat="1" x14ac:dyDescent="0.25">
      <c r="A55" s="33"/>
      <c r="B55" s="34" t="s">
        <v>66</v>
      </c>
      <c r="C55" s="55"/>
      <c r="D55" s="56"/>
      <c r="E55" s="14"/>
    </row>
  </sheetData>
  <mergeCells count="23">
    <mergeCell ref="B23:D23"/>
    <mergeCell ref="B25:D25"/>
    <mergeCell ref="C54:D54"/>
    <mergeCell ref="C55:D55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18:D18"/>
    <mergeCell ref="C19:D19"/>
    <mergeCell ref="B2:D2"/>
    <mergeCell ref="C20:D20"/>
    <mergeCell ref="C21:D21"/>
    <mergeCell ref="C22:D22"/>
    <mergeCell ref="C17:D17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verticalDpi="0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TFP_2017_127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SvetlanaV</dc:creator>
  <cp:lastModifiedBy>Eva Sokolova</cp:lastModifiedBy>
  <cp:lastPrinted>2016-05-27T10:01:00Z</cp:lastPrinted>
  <dcterms:created xsi:type="dcterms:W3CDTF">2014-10-07T13:58:30Z</dcterms:created>
  <dcterms:modified xsi:type="dcterms:W3CDTF">2017-10-06T10:53:31Z</dcterms:modified>
</cp:coreProperties>
</file>