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944" activeTab="1"/>
  </bookViews>
  <sheets>
    <sheet name="1.1 VNN" sheetId="1" r:id="rId1"/>
    <sheet name="1.2 PK" sheetId="2" r:id="rId2"/>
  </sheets>
  <definedNames>
    <definedName name="_xlnm.Print_Area" localSheetId="0">'1.1 VNN'!$A$1:$F$83</definedName>
    <definedName name="_xlnm.Print_Area" localSheetId="1">'1.2 PK'!$A$1:$F$74</definedName>
  </definedNames>
  <calcPr fullCalcOnLoad="1"/>
</workbook>
</file>

<file path=xl/sharedStrings.xml><?xml version="1.0" encoding="utf-8"?>
<sst xmlns="http://schemas.openxmlformats.org/spreadsheetml/2006/main" count="341" uniqueCount="119">
  <si>
    <t>Mērvienība</t>
  </si>
  <si>
    <t>Daudzums</t>
  </si>
  <si>
    <t>Nr.p.k.</t>
  </si>
  <si>
    <t>Sastādīja:  Mikus Dzudzilo, Sert.Nr. 20-7063</t>
  </si>
  <si>
    <t>Kods</t>
  </si>
  <si>
    <t>Būvdarbu nosaukums</t>
  </si>
  <si>
    <t>Objekta adrese: Pilsoņu iela 13, Rīga</t>
  </si>
  <si>
    <t>Pasūtījuma Nr.: BP-108-07-21/PSKUS</t>
  </si>
  <si>
    <t>Videonovērošanas sistēma</t>
  </si>
  <si>
    <t>Tranšeja - bedre kabeļa vai citu apakšzemes komunikāciju apsekošanai (šurfēšana)</t>
  </si>
  <si>
    <t>Tranšejas rakšana un aizbēršana viena līdz divu kabeļu (caurules) gūldīšanai 0.7m dziļumā</t>
  </si>
  <si>
    <t>m</t>
  </si>
  <si>
    <t>Kabeļu aizsargcaurules 50 mm ieguldīšana gatavā tranšejā</t>
  </si>
  <si>
    <t>PE caurules līdz 110 mm caurspiešana (zem koka)</t>
  </si>
  <si>
    <t>Bruģa (flizes) klājuma ieklāšana</t>
  </si>
  <si>
    <t>m2</t>
  </si>
  <si>
    <t>Bruģa (flizes) klājuma demontāža</t>
  </si>
  <si>
    <t>Teritorijas labiekārtošana</t>
  </si>
  <si>
    <t xml:space="preserve">Videokameru uzstādīšana uz balsta, konfigurēšana un programēšana </t>
  </si>
  <si>
    <t>Videokameru balstu uzstādīšana</t>
  </si>
  <si>
    <t>Videonovērošanas sadalnes uzstādīšana</t>
  </si>
  <si>
    <t>Optiskā kabeļa montāža</t>
  </si>
  <si>
    <t>Ārtelpu kabeļa montāža</t>
  </si>
  <si>
    <t>Ārtelpu barošanas kabeļa 3x1,5mm2 montāža</t>
  </si>
  <si>
    <t>CAT5 kabļu tīklu mērījumi</t>
  </si>
  <si>
    <t>Optisko dzīslu metināšana</t>
  </si>
  <si>
    <t>dzīslas</t>
  </si>
  <si>
    <t>Darbu izmaksas</t>
  </si>
  <si>
    <t>Kabeļu kanalizācijas caurule d50mm, 450N, 6m</t>
  </si>
  <si>
    <t>d50mm</t>
  </si>
  <si>
    <t>Kabeļu kanalizācijas līkumi un pagriezieni</t>
  </si>
  <si>
    <t>Caurules 16...32mm</t>
  </si>
  <si>
    <t xml:space="preserve"> 16...32mm</t>
  </si>
  <si>
    <t>Videonovērošanas balsts (h=3,5m) ar dz./b pamatni</t>
  </si>
  <si>
    <t>Aizsarglente</t>
  </si>
  <si>
    <t>Ārtelpu datu tīkla kabelis</t>
  </si>
  <si>
    <t>CAT5 4x2x0.5</t>
  </si>
  <si>
    <t>Optiskais ārtelpu kabelis SM 4dz</t>
  </si>
  <si>
    <t>Ārtelpu barošanas kabelis 3x1,5mm2</t>
  </si>
  <si>
    <t>Cauruļu ievadu hermetizācijas materiāls</t>
  </si>
  <si>
    <t>Ugunsdrošs ēkas ievadu aizpildījums</t>
  </si>
  <si>
    <t xml:space="preserve">Palīgmateriāli </t>
  </si>
  <si>
    <t>Marķēšanas materiāli</t>
  </si>
  <si>
    <t>Iekārtu un materiālu uzstādīšana un pieslēgšana</t>
  </si>
  <si>
    <t>Izpildes dokumentācijas izstrāde</t>
  </si>
  <si>
    <t>Materiālu izmaksas</t>
  </si>
  <si>
    <t>Kanalizācija, kabeļi</t>
  </si>
  <si>
    <t xml:space="preserve">Ārtelpu videonovērošanas kamera </t>
  </si>
  <si>
    <t>IPC-HFW2431T-ZS-27135-S2 vai analogs</t>
  </si>
  <si>
    <t xml:space="preserve">Videokameru stiprinājumi pie balsta </t>
  </si>
  <si>
    <t xml:space="preserve">MicroSDHC atmiņas karte 256GB </t>
  </si>
  <si>
    <t>256GB</t>
  </si>
  <si>
    <t>RJ45 spraudņi CAT5e</t>
  </si>
  <si>
    <t>Ārtelpu sadalne ar montāžas plati 600x600x200mm  un stiprinājumiem pie staba</t>
  </si>
  <si>
    <t>Optiskā komutācijas kārba 4 portu SC</t>
  </si>
  <si>
    <t>TH-002 FTTH vai analogs</t>
  </si>
  <si>
    <t>230V Din rozete</t>
  </si>
  <si>
    <t>Komutaors 4PoE+1GSFP</t>
  </si>
  <si>
    <t>EDS-G205A-4PoE-1GSFP-T</t>
  </si>
  <si>
    <t>Sildītājs 60W. 120 - 240V AC/DC. -45°C līdz +70°C. IP20. montējams uz 35mm DIN sliedes</t>
  </si>
  <si>
    <t>VANTO</t>
  </si>
  <si>
    <t>Termostats sildītājam (NC) -10 - +50C</t>
  </si>
  <si>
    <t>DIN sliede 35mm</t>
  </si>
  <si>
    <t>Automātslēdzis 1p, "C", 6A, izvietots esošajā komutācijas skapī</t>
  </si>
  <si>
    <t>Savilces dažādas</t>
  </si>
  <si>
    <t>Marķēšana</t>
  </si>
  <si>
    <t>Vārtiņu piekļuves kontroles un domofona sistēma</t>
  </si>
  <si>
    <t>Durvju paplašinājuma plate</t>
  </si>
  <si>
    <t xml:space="preserve"> INTG-996012PCB&amp;K </t>
  </si>
  <si>
    <t>Piekļuves kontroles karšu lasītājs, MIFARE Classic EV1 Compatible ISO-14443A</t>
  </si>
  <si>
    <t>AY-L25B vai analogs</t>
  </si>
  <si>
    <t>Piekļuves kontroles karšu lasītāju stiprinājumi pie staba</t>
  </si>
  <si>
    <t>8 portu PoE komutaors, domofona sistēmai izvietots esošajā ESS ēkas skapī</t>
  </si>
  <si>
    <t>DH-PFS3009-8ET-96 vai analogs</t>
  </si>
  <si>
    <t xml:space="preserve">Ārtelpu domofona stacija </t>
  </si>
  <si>
    <t xml:space="preserve"> DHI-VTO4202F-P vai analoga</t>
  </si>
  <si>
    <t>Ārtelpu domofonu stacijas stiprinājumi pie staba</t>
  </si>
  <si>
    <t>Licence Integriti Pro Extra Door Key INTG-996940</t>
  </si>
  <si>
    <t>INTG-996940</t>
  </si>
  <si>
    <t>Ārtelpu kabelis UTP CAT5e 4x2x0,5</t>
  </si>
  <si>
    <t>4x2x0.5 (CAT.5e)</t>
  </si>
  <si>
    <t xml:space="preserve">m </t>
  </si>
  <si>
    <t>Ārtelpu signalizācijas kabelis 7x1,5mm2</t>
  </si>
  <si>
    <t>7x1,5mm2</t>
  </si>
  <si>
    <t>Kabeļu kanalizācijas caurule d50mm, 750N, 6m</t>
  </si>
  <si>
    <t>Atzars d50mm</t>
  </si>
  <si>
    <t>Videonovērošanas stabs (h=1,5m) ar dz./b pamatni</t>
  </si>
  <si>
    <t>Asfaltbetona segums</t>
  </si>
  <si>
    <t>m3</t>
  </si>
  <si>
    <t>Šķembas</t>
  </si>
  <si>
    <t>Iekārtas</t>
  </si>
  <si>
    <t>Kabeļi un montāžas palīgmateriāli</t>
  </si>
  <si>
    <t>Tranšejas rakšana un aizbēršana viena līdz divu kabeļu (caurules) gūldīšanai 1.0m dziļumā</t>
  </si>
  <si>
    <t>Brauktuves šķembu seguma izbūve (sagatavošana asfaltēšanai, būvbedres platumā)</t>
  </si>
  <si>
    <t>Brauktuves asfaltbetona seguma atjaunošana (apakškārtas, sasaistes kārtas un dilumkārtas izbūve būvbedres platumā)</t>
  </si>
  <si>
    <t>Brauktuves asfaltbetona seguma papildus atjaunošana (sasaistes kārtas un dilumkārtas)</t>
  </si>
  <si>
    <t>Ielu (brauktuvju) asfaltbetona seguma demontāža (apakškārtas, sasaistes kārtas un dilumkārtas demontāža būvbedres platumā)</t>
  </si>
  <si>
    <t>Ielu (brauktuvju) asfaltbetona seguma papildus demontāža (sasaistes kārtas un dilumkārtas demontāža)</t>
  </si>
  <si>
    <t>Staba uzstādīšama</t>
  </si>
  <si>
    <t>Domofona un piekļuves kontroles sistēmas konfigurēšana un programēšana</t>
  </si>
  <si>
    <t>Domofona komutatora uzstādīšana esošajā ESS skapī un konfigurēšana</t>
  </si>
  <si>
    <t>Piekļuves kontroles durvju paplašinājuma plates uzstādīšana esošajā PK sistēmas skapī un konfigurēšana</t>
  </si>
  <si>
    <t>Ārtelpu kabeļa montāža CAT5 e 4x2x0,5</t>
  </si>
  <si>
    <t>Ārtelpu barošanas kabeļa 7x1,5mm2 montāža</t>
  </si>
  <si>
    <t>gb</t>
  </si>
  <si>
    <t>gb.</t>
  </si>
  <si>
    <t>kpl.</t>
  </si>
  <si>
    <t>Zemējuma kplekts</t>
  </si>
  <si>
    <t>kpl</t>
  </si>
  <si>
    <t>līg.c</t>
  </si>
  <si>
    <t>Pārbaudīja: Zane Koroļa, Sert.Nr. 1-00510</t>
  </si>
  <si>
    <t>Būvdarbu apjomu saraksts Nr.1.1</t>
  </si>
  <si>
    <t>Būvdarbu apjomu saraksts Nr.1.2</t>
  </si>
  <si>
    <t>Kopā</t>
  </si>
  <si>
    <t>Apjomi sastādīti pamatojoties uz būvprojektu</t>
  </si>
  <si>
    <t>Metāla barjeras uzstādīšana</t>
  </si>
  <si>
    <t>Metāla barjera 600x600x600 [MO] Metāla aizsargbarjera - dzeltena ar melnām uzlīmētām joslām. Izmēri: platums 600mm, dziļums 600mm, augstums 600mm. Caurules diametrs - 76,1mm, trubas sieniņu biezums 2.9mm.</t>
  </si>
  <si>
    <t>Objekta nosaukums: Pilsoņu iela 13 teritorijas novērošanas kameru, iebrauktuves namruņa un piekļuves kontroles pievada ierīkošana</t>
  </si>
  <si>
    <t>Būves nosaukums: Pilsoņu iela 13 teritorijas novērošanas kameru, iebrauktuves namruņa un piekļuves kontroles pievada ierīkošana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</si>
</sst>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0_ ;\-#,##0.00\ "/>
    <numFmt numFmtId="194" formatCode="0.000"/>
    <numFmt numFmtId="195" formatCode="_-* #,##0.000_-;\-* #,##0.000_-;_-* &quot;-&quot;??_-;_-@_-"/>
    <numFmt numFmtId="196" formatCode="_-* #,##0.0000_-;\-* #,##0.0000_-;_-* &quot;-&quot;??_-;_-@_-"/>
    <numFmt numFmtId="197" formatCode="0.0000"/>
    <numFmt numFmtId="198" formatCode="_-* #,##0.000_-;\-* #,##0.000_-;_-* &quot;-&quot;???_-;_-@_-"/>
    <numFmt numFmtId="199" formatCode="0.00000"/>
    <numFmt numFmtId="200" formatCode="_(* #,##0.00_);_(* \(#,##0.00\);_(* &quot;-&quot;_);_(@_)"/>
    <numFmt numFmtId="201" formatCode="0&quot;cilv&quot;"/>
    <numFmt numFmtId="202" formatCode="_-* #,##0.00\ _L_s_-;\-* #,##0.00\ _L_s_-;_-* &quot;-&quot;??\ _L_s_-;_-@_-"/>
    <numFmt numFmtId="203" formatCode="0.0000000"/>
    <numFmt numFmtId="204" formatCode="0.000000"/>
    <numFmt numFmtId="205" formatCode="0.0%"/>
    <numFmt numFmtId="206" formatCode="_-* #,##0.0_-;\-* #,##0.0_-;_-* &quot;-&quot;??_-;_-@_-"/>
    <numFmt numFmtId="207" formatCode="_-* #,##0.0000_-;\-* #,##0.0000_-;_-* &quot;-&quot;????_-;_-@_-"/>
    <numFmt numFmtId="208" formatCode="_-* #,##0.000000_-;\-* #,##0.000000_-;_-* &quot;-&quot;??????_-;_-@_-"/>
    <numFmt numFmtId="209" formatCode="[$-426]dddd\,\ yyyy&quot;. gada &quot;d\.\ mmmm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-* #,##0_-;\-* #,##0_-;_-* &quot;-&quot;??_-;_-@_-"/>
    <numFmt numFmtId="215" formatCode="#,##0.000"/>
    <numFmt numFmtId="216" formatCode="#,##0.0000"/>
    <numFmt numFmtId="217" formatCode="0.000000000"/>
    <numFmt numFmtId="218" formatCode="0.00000000"/>
    <numFmt numFmtId="219" formatCode="_(* #,##0.0000_);_(* \(#,##0.0000\);_(* &quot;-&quot;????_);_(@_)"/>
    <numFmt numFmtId="220" formatCode="_(* #,##0.000_);_(* \(#,##0.000\);_(* &quot;-&quot;???_);_(@_)"/>
    <numFmt numFmtId="221" formatCode="0000.000"/>
    <numFmt numFmtId="222" formatCode="0000.0000"/>
    <numFmt numFmtId="223" formatCode="0000.00000"/>
    <numFmt numFmtId="224" formatCode="_(* #,##0.000_);_(* \(#,##0.000\);_(* &quot;-&quot;??_);_(@_)"/>
    <numFmt numFmtId="225" formatCode="_(* #,##0.0000_);_(* \(#,##0.0000\);_(* &quot;-&quot;??_);_(@_)"/>
    <numFmt numFmtId="226" formatCode="_(* #,##0.00000_);_(* \(#,##0.00000\);_(* &quot;-&quot;??_);_(@_)"/>
    <numFmt numFmtId="227" formatCode="_-* #,##0.00_-;\-* #,##0.00_-;_-* \-??_-;_-@_-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4" borderId="0" applyNumberFormat="0" applyBorder="0" applyAlignment="0" applyProtection="0"/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5" borderId="0" applyNumberFormat="0" applyBorder="0" applyAlignment="0" applyProtection="0"/>
    <xf numFmtId="0" fontId="31" fillId="16" borderId="0" applyNumberFormat="0" applyBorder="0" applyAlignment="0" applyProtection="0"/>
    <xf numFmtId="0" fontId="5" fillId="11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4" borderId="0" applyNumberFormat="0" applyBorder="0" applyAlignment="0" applyProtection="0"/>
    <xf numFmtId="0" fontId="32" fillId="22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22" borderId="0" applyNumberFormat="0" applyBorder="0" applyAlignment="0" applyProtection="0"/>
    <xf numFmtId="0" fontId="32" fillId="33" borderId="0" applyNumberFormat="0" applyBorder="0" applyAlignment="0" applyProtection="0"/>
    <xf numFmtId="0" fontId="6" fillId="24" borderId="0" applyNumberFormat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" borderId="0" applyNumberFormat="0" applyBorder="0" applyAlignment="0" applyProtection="0"/>
    <xf numFmtId="0" fontId="34" fillId="37" borderId="1" applyNumberFormat="0" applyAlignment="0" applyProtection="0"/>
    <xf numFmtId="0" fontId="8" fillId="38" borderId="2" applyNumberFormat="0" applyAlignment="0" applyProtection="0"/>
    <xf numFmtId="0" fontId="35" fillId="39" borderId="3" applyNumberFormat="0" applyAlignment="0" applyProtection="0"/>
    <xf numFmtId="0" fontId="9" fillId="4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4" fillId="4" borderId="0" applyNumberFormat="0" applyBorder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1" borderId="1" applyNumberFormat="0" applyAlignment="0" applyProtection="0"/>
    <xf numFmtId="0" fontId="14" fillId="9" borderId="2" applyNumberFormat="0" applyAlignment="0" applyProtection="0"/>
    <xf numFmtId="0" fontId="22" fillId="0" borderId="11">
      <alignment vertical="center"/>
      <protection/>
    </xf>
    <xf numFmtId="0" fontId="23" fillId="0" borderId="11">
      <alignment vertical="center"/>
      <protection/>
    </xf>
    <xf numFmtId="0" fontId="41" fillId="0" borderId="12" applyNumberFormat="0" applyFill="0" applyAlignment="0" applyProtection="0"/>
    <xf numFmtId="0" fontId="15" fillId="0" borderId="13" applyNumberFormat="0" applyFill="0" applyAlignment="0" applyProtection="0"/>
    <xf numFmtId="0" fontId="42" fillId="42" borderId="0" applyNumberFormat="0" applyBorder="0" applyAlignment="0" applyProtection="0"/>
    <xf numFmtId="0" fontId="16" fillId="43" borderId="0" applyNumberFormat="0" applyBorder="0" applyAlignment="0" applyProtection="0"/>
    <xf numFmtId="0" fontId="3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43" fillId="37" borderId="16" applyNumberFormat="0" applyAlignment="0" applyProtection="0"/>
    <xf numFmtId="0" fontId="17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19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46" borderId="20" xfId="0" applyFont="1" applyFill="1" applyBorder="1" applyAlignment="1">
      <alignment horizontal="center" vertical="center" wrapText="1"/>
    </xf>
    <xf numFmtId="2" fontId="0" fillId="46" borderId="21" xfId="0" applyNumberFormat="1" applyFont="1" applyFill="1" applyBorder="1" applyAlignment="1">
      <alignment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43" fontId="0" fillId="46" borderId="22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197" fontId="26" fillId="0" borderId="0" xfId="0" applyNumberFormat="1" applyFont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2" fontId="26" fillId="0" borderId="0" xfId="0" applyNumberFormat="1" applyFont="1" applyAlignment="1">
      <alignment horizontal="left" vertical="center" wrapText="1"/>
    </xf>
    <xf numFmtId="207" fontId="26" fillId="0" borderId="0" xfId="0" applyNumberFormat="1" applyFont="1" applyAlignment="1">
      <alignment horizontal="left" vertical="center"/>
    </xf>
    <xf numFmtId="2" fontId="26" fillId="46" borderId="25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29" fillId="46" borderId="26" xfId="0" applyFont="1" applyFill="1" applyBorder="1" applyAlignment="1">
      <alignment horizontal="left" vertical="center" wrapText="1"/>
    </xf>
    <xf numFmtId="0" fontId="25" fillId="46" borderId="20" xfId="0" applyFont="1" applyFill="1" applyBorder="1" applyAlignment="1">
      <alignment horizontal="center" vertical="center" wrapText="1"/>
    </xf>
    <xf numFmtId="43" fontId="25" fillId="46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6" borderId="27" xfId="0" applyFont="1" applyFill="1" applyBorder="1" applyAlignment="1">
      <alignment horizontal="left" vertical="center" wrapText="1"/>
    </xf>
    <xf numFmtId="0" fontId="26" fillId="46" borderId="25" xfId="0" applyFont="1" applyFill="1" applyBorder="1" applyAlignment="1">
      <alignment horizontal="left" vertical="center" wrapText="1"/>
    </xf>
    <xf numFmtId="0" fontId="25" fillId="46" borderId="27" xfId="0" applyFont="1" applyFill="1" applyBorder="1" applyAlignment="1">
      <alignment horizontal="right" vertical="center" wrapText="1"/>
    </xf>
    <xf numFmtId="0" fontId="0" fillId="46" borderId="27" xfId="0" applyFont="1" applyFill="1" applyBorder="1" applyAlignment="1">
      <alignment horizontal="right" vertical="center" wrapText="1"/>
    </xf>
    <xf numFmtId="0" fontId="0" fillId="46" borderId="23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97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20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46" borderId="0" xfId="0" applyFont="1" applyFill="1" applyAlignment="1">
      <alignment vertical="center"/>
    </xf>
    <xf numFmtId="2" fontId="25" fillId="46" borderId="21" xfId="0" applyNumberFormat="1" applyFont="1" applyFill="1" applyBorder="1" applyAlignment="1">
      <alignment horizontal="right" vertical="center" wrapText="1"/>
    </xf>
    <xf numFmtId="2" fontId="0" fillId="46" borderId="2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69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43" fontId="25" fillId="0" borderId="20" xfId="0" applyNumberFormat="1" applyFont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0" fontId="0" fillId="38" borderId="30" xfId="0" applyFont="1" applyFill="1" applyBorder="1" applyAlignment="1" applyProtection="1">
      <alignment horizontal="center" vertical="center" wrapText="1"/>
      <protection/>
    </xf>
    <xf numFmtId="0" fontId="0" fillId="38" borderId="31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33" xfId="0" applyFont="1" applyFill="1" applyBorder="1" applyAlignment="1" applyProtection="1">
      <alignment horizontal="center" vertical="center" wrapText="1"/>
      <protection/>
    </xf>
    <xf numFmtId="0" fontId="0" fillId="38" borderId="34" xfId="0" applyFont="1" applyFill="1" applyBorder="1" applyAlignment="1" applyProtection="1">
      <alignment horizontal="center" vertical="center" wrapText="1"/>
      <protection/>
    </xf>
    <xf numFmtId="0" fontId="0" fillId="38" borderId="35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Fill="1" applyBorder="1" applyAlignment="1">
      <alignment horizontal="right" vertical="center" wrapText="1"/>
    </xf>
    <xf numFmtId="0" fontId="25" fillId="0" borderId="37" xfId="0" applyFont="1" applyFill="1" applyBorder="1" applyAlignment="1">
      <alignment horizontal="right" vertical="center" wrapText="1"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1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abi" xfId="90"/>
    <cellStyle name="Lietojamais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3" xfId="102"/>
    <cellStyle name="Normal 2 4" xfId="103"/>
    <cellStyle name="Normal 2_Vidus 5_VS_20120424" xfId="104"/>
    <cellStyle name="Normal 3" xfId="105"/>
    <cellStyle name="Normal 4" xfId="106"/>
    <cellStyle name="Normal 4 2" xfId="107"/>
    <cellStyle name="Normal 5" xfId="108"/>
    <cellStyle name="Normal 6" xfId="109"/>
    <cellStyle name="Normal 6 2" xfId="110"/>
    <cellStyle name="Normal 6_APJOMI CENAS korigeta Vidus iela tame (14.11.2013)" xfId="111"/>
    <cellStyle name="Normal 7" xfId="112"/>
    <cellStyle name="Normal 8" xfId="113"/>
    <cellStyle name="Normal 8 2" xfId="114"/>
    <cellStyle name="Normal 8_APJOMI CENAS korigeta Vidus iela tame (14.11.2013)" xfId="115"/>
    <cellStyle name="Normal 9" xfId="116"/>
    <cellStyle name="Note" xfId="117"/>
    <cellStyle name="Note 2" xfId="118"/>
    <cellStyle name="Output" xfId="119"/>
    <cellStyle name="Output 2" xfId="120"/>
    <cellStyle name="Parastais_Abora-Pasaka" xfId="121"/>
    <cellStyle name="Parasts 5" xfId="122"/>
    <cellStyle name="Percent" xfId="123"/>
    <cellStyle name="Percent 2" xfId="124"/>
    <cellStyle name="Percent 3" xfId="125"/>
    <cellStyle name="Percent 4" xfId="126"/>
    <cellStyle name="Style 1" xfId="127"/>
    <cellStyle name="Style 1 2" xfId="128"/>
    <cellStyle name="Title" xfId="129"/>
    <cellStyle name="Title 2" xfId="130"/>
    <cellStyle name="Total" xfId="131"/>
    <cellStyle name="Total 2" xfId="132"/>
    <cellStyle name="Warning Text" xfId="133"/>
    <cellStyle name="Warning Text 2" xfId="134"/>
    <cellStyle name="Обычный_2009-04-27_PED IESN" xfId="135"/>
    <cellStyle name="Стиль 1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87"/>
  <sheetViews>
    <sheetView view="pageBreakPreview" zoomScale="85" zoomScaleNormal="85" zoomScaleSheetLayoutView="85" zoomScalePageLayoutView="0" workbookViewId="0" topLeftCell="A43">
      <selection activeCell="A4" sqref="A4:A5"/>
    </sheetView>
  </sheetViews>
  <sheetFormatPr defaultColWidth="9.140625" defaultRowHeight="12.75"/>
  <cols>
    <col min="1" max="1" width="4.57421875" style="47" customWidth="1"/>
    <col min="2" max="2" width="5.57421875" style="47" customWidth="1"/>
    <col min="3" max="3" width="71.00390625" style="47" customWidth="1"/>
    <col min="4" max="4" width="17.7109375" style="13" customWidth="1"/>
    <col min="5" max="5" width="10.00390625" style="47" customWidth="1"/>
    <col min="6" max="6" width="9.57421875" style="47" customWidth="1"/>
    <col min="7" max="7" width="9.421875" style="45" customWidth="1"/>
    <col min="8" max="8" width="9.140625" style="45" customWidth="1"/>
    <col min="9" max="9" width="11.00390625" style="47" customWidth="1"/>
    <col min="10" max="16384" width="9.140625" style="47" customWidth="1"/>
  </cols>
  <sheetData>
    <row r="1" spans="1:8" s="24" customFormat="1" ht="12.75">
      <c r="A1" s="76" t="s">
        <v>111</v>
      </c>
      <c r="B1" s="76"/>
      <c r="C1" s="76"/>
      <c r="D1" s="76"/>
      <c r="E1" s="76"/>
      <c r="F1" s="76"/>
      <c r="G1" s="22"/>
      <c r="H1" s="23"/>
    </row>
    <row r="2" spans="1:8" s="24" customFormat="1" ht="12.75">
      <c r="A2" s="77" t="s">
        <v>8</v>
      </c>
      <c r="B2" s="77"/>
      <c r="C2" s="77"/>
      <c r="D2" s="77"/>
      <c r="E2" s="77"/>
      <c r="F2" s="77"/>
      <c r="G2" s="23"/>
      <c r="H2" s="23"/>
    </row>
    <row r="3" spans="1:8" s="24" customFormat="1" ht="12.75">
      <c r="A3" s="25"/>
      <c r="B3" s="25"/>
      <c r="C3" s="25"/>
      <c r="D3" s="17"/>
      <c r="E3" s="25"/>
      <c r="F3" s="25"/>
      <c r="G3" s="23"/>
      <c r="H3" s="23"/>
    </row>
    <row r="4" spans="1:8" s="24" customFormat="1" ht="12.75">
      <c r="A4" s="26" t="s">
        <v>117</v>
      </c>
      <c r="B4" s="26"/>
      <c r="C4" s="23"/>
      <c r="D4" s="18"/>
      <c r="E4" s="27"/>
      <c r="F4" s="27"/>
      <c r="G4" s="23"/>
      <c r="H4" s="23"/>
    </row>
    <row r="5" spans="1:8" s="24" customFormat="1" ht="12.75">
      <c r="A5" s="26" t="s">
        <v>118</v>
      </c>
      <c r="B5" s="26"/>
      <c r="C5" s="23"/>
      <c r="D5" s="18"/>
      <c r="E5" s="27"/>
      <c r="F5" s="27"/>
      <c r="G5" s="23"/>
      <c r="H5" s="23"/>
    </row>
    <row r="6" spans="1:8" s="24" customFormat="1" ht="12.75">
      <c r="A6" s="26" t="s">
        <v>6</v>
      </c>
      <c r="B6" s="26"/>
      <c r="C6" s="23"/>
      <c r="D6" s="18"/>
      <c r="E6" s="27"/>
      <c r="F6" s="27"/>
      <c r="G6" s="23"/>
      <c r="H6" s="23"/>
    </row>
    <row r="7" spans="1:8" s="24" customFormat="1" ht="12.75">
      <c r="A7" s="26" t="s">
        <v>7</v>
      </c>
      <c r="B7" s="26"/>
      <c r="C7" s="23"/>
      <c r="D7" s="18"/>
      <c r="E7" s="27"/>
      <c r="F7" s="27"/>
      <c r="G7" s="23"/>
      <c r="H7" s="23"/>
    </row>
    <row r="8" spans="1:8" s="24" customFormat="1" ht="12.75">
      <c r="A8" s="26"/>
      <c r="B8" s="26"/>
      <c r="C8" s="23"/>
      <c r="D8" s="18"/>
      <c r="E8" s="27"/>
      <c r="F8" s="27"/>
      <c r="G8" s="23"/>
      <c r="H8" s="23"/>
    </row>
    <row r="9" spans="1:8" s="24" customFormat="1" ht="12.75">
      <c r="A9" s="24" t="s">
        <v>114</v>
      </c>
      <c r="C9" s="6"/>
      <c r="D9" s="13"/>
      <c r="E9" s="27"/>
      <c r="G9" s="23"/>
      <c r="H9" s="23"/>
    </row>
    <row r="10" spans="3:8" s="24" customFormat="1" ht="12.75">
      <c r="C10" s="6"/>
      <c r="D10" s="13"/>
      <c r="E10" s="27"/>
      <c r="G10" s="23"/>
      <c r="H10" s="23"/>
    </row>
    <row r="11" spans="1:8" s="24" customFormat="1" ht="12.75">
      <c r="A11" s="26"/>
      <c r="B11" s="26"/>
      <c r="C11" s="26"/>
      <c r="D11" s="14"/>
      <c r="E11" s="23"/>
      <c r="G11" s="23"/>
      <c r="H11" s="23"/>
    </row>
    <row r="12" spans="1:8" s="24" customFormat="1" ht="12.75" customHeight="1">
      <c r="A12" s="67" t="s">
        <v>2</v>
      </c>
      <c r="B12" s="67" t="s">
        <v>4</v>
      </c>
      <c r="C12" s="69" t="s">
        <v>5</v>
      </c>
      <c r="D12" s="70"/>
      <c r="E12" s="67" t="s">
        <v>0</v>
      </c>
      <c r="F12" s="75" t="s">
        <v>1</v>
      </c>
      <c r="G12" s="23"/>
      <c r="H12" s="23"/>
    </row>
    <row r="13" spans="1:8" s="24" customFormat="1" ht="55.5" customHeight="1">
      <c r="A13" s="68"/>
      <c r="B13" s="68"/>
      <c r="C13" s="71"/>
      <c r="D13" s="72"/>
      <c r="E13" s="68"/>
      <c r="F13" s="75"/>
      <c r="G13" s="23"/>
      <c r="H13" s="23"/>
    </row>
    <row r="14" spans="1:8" s="32" customFormat="1" ht="12.75">
      <c r="A14" s="57"/>
      <c r="B14" s="57"/>
      <c r="C14" s="58" t="s">
        <v>27</v>
      </c>
      <c r="D14" s="59"/>
      <c r="E14" s="60"/>
      <c r="F14" s="61"/>
      <c r="G14" s="31"/>
      <c r="H14" s="31"/>
    </row>
    <row r="15" spans="1:8" s="32" customFormat="1" ht="25.5">
      <c r="A15" s="57">
        <v>1</v>
      </c>
      <c r="B15" s="62" t="s">
        <v>109</v>
      </c>
      <c r="C15" s="63" t="s">
        <v>9</v>
      </c>
      <c r="D15" s="64"/>
      <c r="E15" s="65" t="s">
        <v>104</v>
      </c>
      <c r="F15" s="66">
        <v>4</v>
      </c>
      <c r="G15" s="31"/>
      <c r="H15" s="31"/>
    </row>
    <row r="16" spans="1:8" s="32" customFormat="1" ht="25.5">
      <c r="A16" s="57">
        <v>2</v>
      </c>
      <c r="B16" s="62" t="s">
        <v>109</v>
      </c>
      <c r="C16" s="63" t="s">
        <v>10</v>
      </c>
      <c r="D16" s="64"/>
      <c r="E16" s="65" t="s">
        <v>11</v>
      </c>
      <c r="F16" s="66">
        <v>195</v>
      </c>
      <c r="G16" s="31"/>
      <c r="H16" s="31"/>
    </row>
    <row r="17" spans="1:8" s="32" customFormat="1" ht="12.75">
      <c r="A17" s="57">
        <v>3</v>
      </c>
      <c r="B17" s="62" t="s">
        <v>109</v>
      </c>
      <c r="C17" s="63" t="s">
        <v>12</v>
      </c>
      <c r="D17" s="64"/>
      <c r="E17" s="65" t="s">
        <v>11</v>
      </c>
      <c r="F17" s="66">
        <v>273</v>
      </c>
      <c r="G17" s="31"/>
      <c r="H17" s="31"/>
    </row>
    <row r="18" spans="1:9" s="49" customFormat="1" ht="12.75">
      <c r="A18" s="57">
        <v>4</v>
      </c>
      <c r="B18" s="62" t="s">
        <v>109</v>
      </c>
      <c r="C18" s="3" t="s">
        <v>13</v>
      </c>
      <c r="D18" s="21"/>
      <c r="E18" s="4" t="s">
        <v>11</v>
      </c>
      <c r="F18" s="5">
        <v>3</v>
      </c>
      <c r="G18" s="31"/>
      <c r="H18" s="31"/>
      <c r="I18" s="31"/>
    </row>
    <row r="19" spans="1:9" s="49" customFormat="1" ht="12.75">
      <c r="A19" s="57">
        <v>5</v>
      </c>
      <c r="B19" s="62" t="s">
        <v>109</v>
      </c>
      <c r="C19" s="3" t="s">
        <v>14</v>
      </c>
      <c r="D19" s="21"/>
      <c r="E19" s="4" t="s">
        <v>15</v>
      </c>
      <c r="F19" s="5">
        <v>6</v>
      </c>
      <c r="G19" s="31"/>
      <c r="H19" s="31"/>
      <c r="I19" s="31"/>
    </row>
    <row r="20" spans="1:9" s="49" customFormat="1" ht="12.75">
      <c r="A20" s="57">
        <v>6</v>
      </c>
      <c r="B20" s="62" t="s">
        <v>109</v>
      </c>
      <c r="C20" s="3" t="s">
        <v>16</v>
      </c>
      <c r="D20" s="21"/>
      <c r="E20" s="4" t="s">
        <v>15</v>
      </c>
      <c r="F20" s="5">
        <v>3</v>
      </c>
      <c r="G20" s="31"/>
      <c r="H20" s="31"/>
      <c r="I20" s="31"/>
    </row>
    <row r="21" spans="1:9" s="49" customFormat="1" ht="12.75">
      <c r="A21" s="57">
        <v>7</v>
      </c>
      <c r="B21" s="62" t="s">
        <v>109</v>
      </c>
      <c r="C21" s="3" t="s">
        <v>17</v>
      </c>
      <c r="D21" s="21"/>
      <c r="E21" s="4" t="s">
        <v>15</v>
      </c>
      <c r="F21" s="5">
        <v>70</v>
      </c>
      <c r="G21" s="31"/>
      <c r="H21" s="31"/>
      <c r="I21" s="31"/>
    </row>
    <row r="22" spans="1:9" s="49" customFormat="1" ht="25.5">
      <c r="A22" s="57">
        <v>8</v>
      </c>
      <c r="B22" s="62" t="s">
        <v>109</v>
      </c>
      <c r="C22" s="3" t="s">
        <v>93</v>
      </c>
      <c r="D22" s="21"/>
      <c r="E22" s="4" t="s">
        <v>15</v>
      </c>
      <c r="F22" s="5">
        <v>4</v>
      </c>
      <c r="G22" s="31"/>
      <c r="H22" s="31"/>
      <c r="I22" s="31"/>
    </row>
    <row r="23" spans="1:9" s="49" customFormat="1" ht="25.5">
      <c r="A23" s="57">
        <v>9</v>
      </c>
      <c r="B23" s="62" t="s">
        <v>109</v>
      </c>
      <c r="C23" s="3" t="s">
        <v>94</v>
      </c>
      <c r="D23" s="21"/>
      <c r="E23" s="4" t="s">
        <v>15</v>
      </c>
      <c r="F23" s="5">
        <v>4</v>
      </c>
      <c r="G23" s="31"/>
      <c r="H23" s="31"/>
      <c r="I23" s="31"/>
    </row>
    <row r="24" spans="1:9" s="49" customFormat="1" ht="25.5">
      <c r="A24" s="57">
        <v>10</v>
      </c>
      <c r="B24" s="62" t="s">
        <v>109</v>
      </c>
      <c r="C24" s="3" t="s">
        <v>95</v>
      </c>
      <c r="D24" s="21"/>
      <c r="E24" s="4" t="s">
        <v>15</v>
      </c>
      <c r="F24" s="5">
        <v>16</v>
      </c>
      <c r="G24" s="31"/>
      <c r="H24" s="31"/>
      <c r="I24" s="31"/>
    </row>
    <row r="25" spans="1:9" s="49" customFormat="1" ht="25.5">
      <c r="A25" s="57">
        <v>11</v>
      </c>
      <c r="B25" s="62" t="s">
        <v>109</v>
      </c>
      <c r="C25" s="3" t="s">
        <v>96</v>
      </c>
      <c r="D25" s="21"/>
      <c r="E25" s="4" t="s">
        <v>15</v>
      </c>
      <c r="F25" s="5">
        <v>4</v>
      </c>
      <c r="G25" s="31"/>
      <c r="H25" s="31"/>
      <c r="I25" s="31"/>
    </row>
    <row r="26" spans="1:9" s="49" customFormat="1" ht="25.5">
      <c r="A26" s="57">
        <v>12</v>
      </c>
      <c r="B26" s="62" t="s">
        <v>109</v>
      </c>
      <c r="C26" s="3" t="s">
        <v>97</v>
      </c>
      <c r="D26" s="21"/>
      <c r="E26" s="4" t="s">
        <v>15</v>
      </c>
      <c r="F26" s="5">
        <v>16</v>
      </c>
      <c r="G26" s="31"/>
      <c r="H26" s="31"/>
      <c r="I26" s="31"/>
    </row>
    <row r="27" spans="1:9" s="49" customFormat="1" ht="12.75">
      <c r="A27" s="57">
        <v>13</v>
      </c>
      <c r="B27" s="62" t="s">
        <v>109</v>
      </c>
      <c r="C27" s="3" t="s">
        <v>18</v>
      </c>
      <c r="D27" s="21"/>
      <c r="E27" s="4" t="s">
        <v>104</v>
      </c>
      <c r="F27" s="5">
        <v>2</v>
      </c>
      <c r="G27" s="31"/>
      <c r="H27" s="31"/>
      <c r="I27" s="31"/>
    </row>
    <row r="28" spans="1:9" s="49" customFormat="1" ht="12.75">
      <c r="A28" s="57">
        <v>14</v>
      </c>
      <c r="B28" s="62" t="s">
        <v>109</v>
      </c>
      <c r="C28" s="3" t="s">
        <v>19</v>
      </c>
      <c r="D28" s="21"/>
      <c r="E28" s="4" t="s">
        <v>104</v>
      </c>
      <c r="F28" s="5">
        <v>2</v>
      </c>
      <c r="G28" s="31"/>
      <c r="H28" s="31"/>
      <c r="I28" s="31"/>
    </row>
    <row r="29" spans="1:9" s="49" customFormat="1" ht="12.75">
      <c r="A29" s="57">
        <v>15</v>
      </c>
      <c r="B29" s="62" t="s">
        <v>109</v>
      </c>
      <c r="C29" s="3" t="s">
        <v>20</v>
      </c>
      <c r="D29" s="21"/>
      <c r="E29" s="4" t="s">
        <v>104</v>
      </c>
      <c r="F29" s="5">
        <v>1</v>
      </c>
      <c r="G29" s="31"/>
      <c r="H29" s="31"/>
      <c r="I29" s="31"/>
    </row>
    <row r="30" spans="1:9" s="49" customFormat="1" ht="12.75">
      <c r="A30" s="57">
        <v>16</v>
      </c>
      <c r="B30" s="62" t="s">
        <v>109</v>
      </c>
      <c r="C30" s="3" t="s">
        <v>21</v>
      </c>
      <c r="D30" s="21"/>
      <c r="E30" s="4" t="s">
        <v>11</v>
      </c>
      <c r="F30" s="5">
        <v>130</v>
      </c>
      <c r="G30" s="31"/>
      <c r="H30" s="31"/>
      <c r="I30" s="31"/>
    </row>
    <row r="31" spans="1:9" s="49" customFormat="1" ht="12.75">
      <c r="A31" s="57">
        <v>17</v>
      </c>
      <c r="B31" s="62" t="s">
        <v>109</v>
      </c>
      <c r="C31" s="3" t="s">
        <v>22</v>
      </c>
      <c r="D31" s="21"/>
      <c r="E31" s="4" t="s">
        <v>11</v>
      </c>
      <c r="F31" s="5">
        <v>80</v>
      </c>
      <c r="G31" s="31"/>
      <c r="H31" s="31"/>
      <c r="I31" s="31"/>
    </row>
    <row r="32" spans="1:9" s="49" customFormat="1" ht="12.75">
      <c r="A32" s="57">
        <v>18</v>
      </c>
      <c r="B32" s="62" t="s">
        <v>109</v>
      </c>
      <c r="C32" s="3" t="s">
        <v>23</v>
      </c>
      <c r="D32" s="21"/>
      <c r="E32" s="4" t="s">
        <v>11</v>
      </c>
      <c r="F32" s="5">
        <v>130</v>
      </c>
      <c r="G32" s="31"/>
      <c r="H32" s="31"/>
      <c r="I32" s="31"/>
    </row>
    <row r="33" spans="1:9" s="49" customFormat="1" ht="12.75">
      <c r="A33" s="57">
        <v>19</v>
      </c>
      <c r="B33" s="62" t="s">
        <v>109</v>
      </c>
      <c r="C33" s="3" t="s">
        <v>24</v>
      </c>
      <c r="D33" s="21"/>
      <c r="E33" s="4" t="s">
        <v>104</v>
      </c>
      <c r="F33" s="5">
        <v>2</v>
      </c>
      <c r="G33" s="31"/>
      <c r="H33" s="31"/>
      <c r="I33" s="31"/>
    </row>
    <row r="34" spans="1:9" s="49" customFormat="1" ht="12.75">
      <c r="A34" s="57">
        <v>20</v>
      </c>
      <c r="B34" s="62" t="s">
        <v>109</v>
      </c>
      <c r="C34" s="3" t="s">
        <v>25</v>
      </c>
      <c r="D34" s="21"/>
      <c r="E34" s="4" t="s">
        <v>26</v>
      </c>
      <c r="F34" s="5">
        <v>4</v>
      </c>
      <c r="G34" s="31"/>
      <c r="H34" s="31"/>
      <c r="I34" s="31"/>
    </row>
    <row r="35" spans="1:9" s="49" customFormat="1" ht="12.75">
      <c r="A35" s="57"/>
      <c r="B35" s="62"/>
      <c r="C35" s="50" t="s">
        <v>45</v>
      </c>
      <c r="D35" s="21"/>
      <c r="E35" s="4"/>
      <c r="F35" s="5"/>
      <c r="G35" s="31"/>
      <c r="H35" s="31"/>
      <c r="I35" s="31"/>
    </row>
    <row r="36" spans="1:9" s="49" customFormat="1" ht="12.75">
      <c r="A36" s="57"/>
      <c r="B36" s="62"/>
      <c r="C36" s="50" t="s">
        <v>90</v>
      </c>
      <c r="D36" s="21"/>
      <c r="E36" s="4"/>
      <c r="F36" s="5"/>
      <c r="G36" s="31"/>
      <c r="H36" s="31"/>
      <c r="I36" s="31"/>
    </row>
    <row r="37" spans="1:9" s="49" customFormat="1" ht="22.5">
      <c r="A37" s="57">
        <v>21</v>
      </c>
      <c r="B37" s="62" t="s">
        <v>109</v>
      </c>
      <c r="C37" s="51" t="s">
        <v>47</v>
      </c>
      <c r="D37" s="21" t="s">
        <v>48</v>
      </c>
      <c r="E37" s="4" t="s">
        <v>106</v>
      </c>
      <c r="F37" s="5">
        <v>2</v>
      </c>
      <c r="G37" s="31"/>
      <c r="H37" s="31"/>
      <c r="I37" s="31"/>
    </row>
    <row r="38" spans="1:9" s="49" customFormat="1" ht="12.75">
      <c r="A38" s="57">
        <v>22</v>
      </c>
      <c r="B38" s="62" t="s">
        <v>109</v>
      </c>
      <c r="C38" s="51" t="s">
        <v>49</v>
      </c>
      <c r="D38" s="21"/>
      <c r="E38" s="4" t="s">
        <v>106</v>
      </c>
      <c r="F38" s="5">
        <v>2</v>
      </c>
      <c r="G38" s="31"/>
      <c r="H38" s="31"/>
      <c r="I38" s="31"/>
    </row>
    <row r="39" spans="1:9" s="49" customFormat="1" ht="12.75">
      <c r="A39" s="57">
        <v>23</v>
      </c>
      <c r="B39" s="62" t="s">
        <v>109</v>
      </c>
      <c r="C39" s="51" t="s">
        <v>50</v>
      </c>
      <c r="D39" s="21" t="s">
        <v>51</v>
      </c>
      <c r="E39" s="4" t="s">
        <v>104</v>
      </c>
      <c r="F39" s="5">
        <v>2</v>
      </c>
      <c r="G39" s="31"/>
      <c r="H39" s="31"/>
      <c r="I39" s="31"/>
    </row>
    <row r="40" spans="1:9" s="49" customFormat="1" ht="12.75">
      <c r="A40" s="57">
        <v>24</v>
      </c>
      <c r="B40" s="62" t="s">
        <v>109</v>
      </c>
      <c r="C40" s="51" t="s">
        <v>52</v>
      </c>
      <c r="D40" s="21"/>
      <c r="E40" s="4" t="s">
        <v>104</v>
      </c>
      <c r="F40" s="5">
        <v>4</v>
      </c>
      <c r="G40" s="31"/>
      <c r="H40" s="31"/>
      <c r="I40" s="31"/>
    </row>
    <row r="41" spans="1:9" s="49" customFormat="1" ht="12.75">
      <c r="A41" s="57">
        <v>25</v>
      </c>
      <c r="B41" s="62" t="s">
        <v>109</v>
      </c>
      <c r="C41" s="51" t="s">
        <v>53</v>
      </c>
      <c r="D41" s="21"/>
      <c r="E41" s="4" t="s">
        <v>106</v>
      </c>
      <c r="F41" s="5">
        <v>1</v>
      </c>
      <c r="G41" s="31"/>
      <c r="H41" s="31"/>
      <c r="I41" s="31"/>
    </row>
    <row r="42" spans="1:9" s="49" customFormat="1" ht="22.5">
      <c r="A42" s="57">
        <v>26</v>
      </c>
      <c r="B42" s="62" t="s">
        <v>109</v>
      </c>
      <c r="C42" s="51" t="s">
        <v>54</v>
      </c>
      <c r="D42" s="21" t="s">
        <v>55</v>
      </c>
      <c r="E42" s="4" t="s">
        <v>106</v>
      </c>
      <c r="F42" s="5">
        <v>1</v>
      </c>
      <c r="G42" s="31"/>
      <c r="H42" s="31"/>
      <c r="I42" s="31"/>
    </row>
    <row r="43" spans="1:9" s="49" customFormat="1" ht="12.75">
      <c r="A43" s="57">
        <v>27</v>
      </c>
      <c r="B43" s="62" t="s">
        <v>109</v>
      </c>
      <c r="C43" s="51" t="s">
        <v>56</v>
      </c>
      <c r="D43" s="21"/>
      <c r="E43" s="4" t="s">
        <v>104</v>
      </c>
      <c r="F43" s="5">
        <v>2</v>
      </c>
      <c r="G43" s="31"/>
      <c r="H43" s="31"/>
      <c r="I43" s="31"/>
    </row>
    <row r="44" spans="1:9" s="49" customFormat="1" ht="22.5">
      <c r="A44" s="57">
        <v>28</v>
      </c>
      <c r="B44" s="62" t="s">
        <v>109</v>
      </c>
      <c r="C44" s="51" t="s">
        <v>57</v>
      </c>
      <c r="D44" s="21" t="s">
        <v>58</v>
      </c>
      <c r="E44" s="4" t="s">
        <v>104</v>
      </c>
      <c r="F44" s="5">
        <v>1</v>
      </c>
      <c r="G44" s="31"/>
      <c r="H44" s="31"/>
      <c r="I44" s="31"/>
    </row>
    <row r="45" spans="1:9" s="49" customFormat="1" ht="25.5">
      <c r="A45" s="57">
        <v>29</v>
      </c>
      <c r="B45" s="62" t="s">
        <v>109</v>
      </c>
      <c r="C45" s="51" t="s">
        <v>59</v>
      </c>
      <c r="D45" s="21" t="s">
        <v>60</v>
      </c>
      <c r="E45" s="4" t="s">
        <v>104</v>
      </c>
      <c r="F45" s="5">
        <v>1</v>
      </c>
      <c r="G45" s="31"/>
      <c r="H45" s="31"/>
      <c r="I45" s="31"/>
    </row>
    <row r="46" spans="1:9" s="49" customFormat="1" ht="12.75">
      <c r="A46" s="57">
        <v>30</v>
      </c>
      <c r="B46" s="62" t="s">
        <v>109</v>
      </c>
      <c r="C46" s="51" t="s">
        <v>61</v>
      </c>
      <c r="D46" s="21" t="s">
        <v>60</v>
      </c>
      <c r="E46" s="4" t="s">
        <v>104</v>
      </c>
      <c r="F46" s="5">
        <v>1</v>
      </c>
      <c r="G46" s="31"/>
      <c r="H46" s="31"/>
      <c r="I46" s="31"/>
    </row>
    <row r="47" spans="1:9" s="49" customFormat="1" ht="12.75">
      <c r="A47" s="57">
        <v>31</v>
      </c>
      <c r="B47" s="62" t="s">
        <v>109</v>
      </c>
      <c r="C47" s="51" t="s">
        <v>62</v>
      </c>
      <c r="D47" s="21"/>
      <c r="E47" s="4" t="s">
        <v>106</v>
      </c>
      <c r="F47" s="5">
        <v>1</v>
      </c>
      <c r="G47" s="31"/>
      <c r="H47" s="31"/>
      <c r="I47" s="31"/>
    </row>
    <row r="48" spans="1:9" s="49" customFormat="1" ht="12.75">
      <c r="A48" s="57">
        <v>32</v>
      </c>
      <c r="B48" s="62" t="s">
        <v>109</v>
      </c>
      <c r="C48" s="51" t="s">
        <v>63</v>
      </c>
      <c r="D48" s="21"/>
      <c r="E48" s="4" t="s">
        <v>106</v>
      </c>
      <c r="F48" s="5">
        <v>1</v>
      </c>
      <c r="G48" s="31"/>
      <c r="H48" s="31"/>
      <c r="I48" s="31"/>
    </row>
    <row r="49" spans="1:9" s="49" customFormat="1" ht="12.75">
      <c r="A49" s="57">
        <v>33</v>
      </c>
      <c r="B49" s="62" t="s">
        <v>109</v>
      </c>
      <c r="C49" s="51" t="s">
        <v>64</v>
      </c>
      <c r="D49" s="21"/>
      <c r="E49" s="4" t="s">
        <v>106</v>
      </c>
      <c r="F49" s="5">
        <v>1</v>
      </c>
      <c r="G49" s="31"/>
      <c r="H49" s="31"/>
      <c r="I49" s="31"/>
    </row>
    <row r="50" spans="1:9" s="49" customFormat="1" ht="12.75">
      <c r="A50" s="57">
        <v>34</v>
      </c>
      <c r="B50" s="62" t="s">
        <v>109</v>
      </c>
      <c r="C50" s="51" t="s">
        <v>41</v>
      </c>
      <c r="D50" s="21"/>
      <c r="E50" s="4" t="s">
        <v>106</v>
      </c>
      <c r="F50" s="5">
        <v>1</v>
      </c>
      <c r="G50" s="31"/>
      <c r="H50" s="31"/>
      <c r="I50" s="31"/>
    </row>
    <row r="51" spans="1:9" s="49" customFormat="1" ht="12.75">
      <c r="A51" s="57">
        <v>35</v>
      </c>
      <c r="B51" s="62" t="s">
        <v>109</v>
      </c>
      <c r="C51" s="51" t="s">
        <v>65</v>
      </c>
      <c r="D51" s="21"/>
      <c r="E51" s="4" t="s">
        <v>106</v>
      </c>
      <c r="F51" s="5">
        <v>1</v>
      </c>
      <c r="G51" s="31"/>
      <c r="H51" s="31"/>
      <c r="I51" s="31"/>
    </row>
    <row r="52" spans="1:9" s="49" customFormat="1" ht="12.75">
      <c r="A52" s="57">
        <v>36</v>
      </c>
      <c r="B52" s="62" t="s">
        <v>109</v>
      </c>
      <c r="C52" s="51" t="s">
        <v>107</v>
      </c>
      <c r="D52" s="21"/>
      <c r="E52" s="4" t="s">
        <v>108</v>
      </c>
      <c r="F52" s="5">
        <v>1</v>
      </c>
      <c r="G52" s="31"/>
      <c r="H52" s="31"/>
      <c r="I52" s="31"/>
    </row>
    <row r="53" spans="1:9" s="49" customFormat="1" ht="12.75">
      <c r="A53" s="57"/>
      <c r="B53" s="62"/>
      <c r="C53" s="50" t="s">
        <v>46</v>
      </c>
      <c r="D53" s="21"/>
      <c r="E53" s="4"/>
      <c r="F53" s="5"/>
      <c r="G53" s="31"/>
      <c r="H53" s="31"/>
      <c r="I53" s="31"/>
    </row>
    <row r="54" spans="1:9" s="49" customFormat="1" ht="12.75">
      <c r="A54" s="57">
        <v>37</v>
      </c>
      <c r="B54" s="62" t="s">
        <v>109</v>
      </c>
      <c r="C54" s="51" t="s">
        <v>28</v>
      </c>
      <c r="D54" s="21" t="s">
        <v>29</v>
      </c>
      <c r="E54" s="4" t="s">
        <v>104</v>
      </c>
      <c r="F54" s="5">
        <v>46</v>
      </c>
      <c r="G54" s="31"/>
      <c r="H54" s="31"/>
      <c r="I54" s="31"/>
    </row>
    <row r="55" spans="1:9" s="49" customFormat="1" ht="12.75">
      <c r="A55" s="57">
        <v>38</v>
      </c>
      <c r="B55" s="62" t="s">
        <v>109</v>
      </c>
      <c r="C55" s="51" t="s">
        <v>30</v>
      </c>
      <c r="D55" s="21"/>
      <c r="E55" s="4" t="s">
        <v>106</v>
      </c>
      <c r="F55" s="5">
        <v>1</v>
      </c>
      <c r="G55" s="31"/>
      <c r="H55" s="31"/>
      <c r="I55" s="31"/>
    </row>
    <row r="56" spans="1:9" s="49" customFormat="1" ht="12.75">
      <c r="A56" s="57">
        <v>39</v>
      </c>
      <c r="B56" s="62" t="s">
        <v>109</v>
      </c>
      <c r="C56" s="51" t="s">
        <v>31</v>
      </c>
      <c r="D56" s="21" t="s">
        <v>32</v>
      </c>
      <c r="E56" s="4" t="s">
        <v>11</v>
      </c>
      <c r="F56" s="5">
        <v>40</v>
      </c>
      <c r="G56" s="31"/>
      <c r="H56" s="31"/>
      <c r="I56" s="31"/>
    </row>
    <row r="57" spans="1:9" s="49" customFormat="1" ht="12.75">
      <c r="A57" s="57">
        <v>40</v>
      </c>
      <c r="B57" s="62" t="s">
        <v>109</v>
      </c>
      <c r="C57" s="51" t="s">
        <v>82</v>
      </c>
      <c r="D57" s="21" t="s">
        <v>83</v>
      </c>
      <c r="E57" s="4" t="s">
        <v>81</v>
      </c>
      <c r="F57" s="5">
        <v>180</v>
      </c>
      <c r="G57" s="31"/>
      <c r="H57" s="31"/>
      <c r="I57" s="31"/>
    </row>
    <row r="58" spans="1:9" s="49" customFormat="1" ht="12.75">
      <c r="A58" s="57">
        <v>41</v>
      </c>
      <c r="B58" s="62" t="s">
        <v>109</v>
      </c>
      <c r="C58" s="51" t="s">
        <v>33</v>
      </c>
      <c r="D58" s="21"/>
      <c r="E58" s="4" t="s">
        <v>106</v>
      </c>
      <c r="F58" s="5">
        <v>2</v>
      </c>
      <c r="G58" s="31"/>
      <c r="H58" s="31"/>
      <c r="I58" s="31"/>
    </row>
    <row r="59" spans="1:9" s="49" customFormat="1" ht="12.75">
      <c r="A59" s="57">
        <v>42</v>
      </c>
      <c r="B59" s="62" t="s">
        <v>109</v>
      </c>
      <c r="C59" s="51" t="s">
        <v>34</v>
      </c>
      <c r="D59" s="21"/>
      <c r="E59" s="4" t="s">
        <v>11</v>
      </c>
      <c r="F59" s="5">
        <v>195</v>
      </c>
      <c r="G59" s="31"/>
      <c r="H59" s="31"/>
      <c r="I59" s="31"/>
    </row>
    <row r="60" spans="1:9" s="49" customFormat="1" ht="12.75">
      <c r="A60" s="57">
        <v>43</v>
      </c>
      <c r="B60" s="62" t="s">
        <v>109</v>
      </c>
      <c r="C60" s="51" t="s">
        <v>35</v>
      </c>
      <c r="D60" s="21" t="s">
        <v>36</v>
      </c>
      <c r="E60" s="4" t="s">
        <v>11</v>
      </c>
      <c r="F60" s="5">
        <v>260</v>
      </c>
      <c r="G60" s="31"/>
      <c r="H60" s="31"/>
      <c r="I60" s="31"/>
    </row>
    <row r="61" spans="1:9" s="49" customFormat="1" ht="12.75">
      <c r="A61" s="57">
        <v>44</v>
      </c>
      <c r="B61" s="62" t="s">
        <v>109</v>
      </c>
      <c r="C61" s="51" t="s">
        <v>37</v>
      </c>
      <c r="D61" s="21"/>
      <c r="E61" s="4" t="s">
        <v>11</v>
      </c>
      <c r="F61" s="5">
        <v>130</v>
      </c>
      <c r="G61" s="31"/>
      <c r="H61" s="31"/>
      <c r="I61" s="31"/>
    </row>
    <row r="62" spans="1:9" s="49" customFormat="1" ht="12.75">
      <c r="A62" s="57">
        <v>45</v>
      </c>
      <c r="B62" s="62" t="s">
        <v>109</v>
      </c>
      <c r="C62" s="51" t="s">
        <v>38</v>
      </c>
      <c r="D62" s="21"/>
      <c r="E62" s="4" t="s">
        <v>11</v>
      </c>
      <c r="F62" s="5">
        <v>130</v>
      </c>
      <c r="G62" s="31"/>
      <c r="H62" s="31"/>
      <c r="I62" s="31"/>
    </row>
    <row r="63" spans="1:9" s="49" customFormat="1" ht="12.75">
      <c r="A63" s="57">
        <v>46</v>
      </c>
      <c r="B63" s="62" t="s">
        <v>109</v>
      </c>
      <c r="C63" s="51" t="s">
        <v>39</v>
      </c>
      <c r="D63" s="21"/>
      <c r="E63" s="4" t="s">
        <v>106</v>
      </c>
      <c r="F63" s="5">
        <v>1</v>
      </c>
      <c r="G63" s="31"/>
      <c r="H63" s="31"/>
      <c r="I63" s="31"/>
    </row>
    <row r="64" spans="1:9" s="49" customFormat="1" ht="12.75">
      <c r="A64" s="57">
        <v>47</v>
      </c>
      <c r="B64" s="62" t="s">
        <v>109</v>
      </c>
      <c r="C64" s="51" t="s">
        <v>40</v>
      </c>
      <c r="D64" s="21"/>
      <c r="E64" s="4" t="s">
        <v>108</v>
      </c>
      <c r="F64" s="5">
        <v>1</v>
      </c>
      <c r="G64" s="31"/>
      <c r="H64" s="31"/>
      <c r="I64" s="31"/>
    </row>
    <row r="65" spans="1:9" s="49" customFormat="1" ht="12.75">
      <c r="A65" s="57">
        <v>48</v>
      </c>
      <c r="B65" s="62" t="s">
        <v>109</v>
      </c>
      <c r="C65" s="51" t="s">
        <v>87</v>
      </c>
      <c r="D65" s="21"/>
      <c r="E65" s="4" t="s">
        <v>88</v>
      </c>
      <c r="F65" s="5">
        <v>2</v>
      </c>
      <c r="G65" s="31"/>
      <c r="H65" s="31"/>
      <c r="I65" s="31"/>
    </row>
    <row r="66" spans="1:9" s="49" customFormat="1" ht="12.75">
      <c r="A66" s="57">
        <v>49</v>
      </c>
      <c r="B66" s="62" t="s">
        <v>109</v>
      </c>
      <c r="C66" s="51" t="s">
        <v>89</v>
      </c>
      <c r="D66" s="21"/>
      <c r="E66" s="4" t="s">
        <v>88</v>
      </c>
      <c r="F66" s="5">
        <v>5</v>
      </c>
      <c r="G66" s="31"/>
      <c r="H66" s="31"/>
      <c r="I66" s="31"/>
    </row>
    <row r="67" spans="1:9" s="49" customFormat="1" ht="12.75">
      <c r="A67" s="57">
        <v>50</v>
      </c>
      <c r="B67" s="62" t="s">
        <v>109</v>
      </c>
      <c r="C67" s="51" t="s">
        <v>41</v>
      </c>
      <c r="D67" s="21"/>
      <c r="E67" s="4" t="s">
        <v>106</v>
      </c>
      <c r="F67" s="5">
        <v>1</v>
      </c>
      <c r="G67" s="31"/>
      <c r="H67" s="31"/>
      <c r="I67" s="31"/>
    </row>
    <row r="68" spans="1:9" s="49" customFormat="1" ht="12.75">
      <c r="A68" s="57">
        <v>51</v>
      </c>
      <c r="B68" s="62" t="s">
        <v>109</v>
      </c>
      <c r="C68" s="51" t="s">
        <v>42</v>
      </c>
      <c r="D68" s="21"/>
      <c r="E68" s="4" t="s">
        <v>106</v>
      </c>
      <c r="F68" s="5">
        <v>1</v>
      </c>
      <c r="G68" s="31"/>
      <c r="H68" s="31"/>
      <c r="I68" s="31"/>
    </row>
    <row r="69" spans="1:9" s="49" customFormat="1" ht="12.75">
      <c r="A69" s="57">
        <v>52</v>
      </c>
      <c r="B69" s="62" t="s">
        <v>109</v>
      </c>
      <c r="C69" s="51" t="s">
        <v>43</v>
      </c>
      <c r="D69" s="21"/>
      <c r="E69" s="4" t="s">
        <v>106</v>
      </c>
      <c r="F69" s="5">
        <v>1</v>
      </c>
      <c r="G69" s="31"/>
      <c r="H69" s="31"/>
      <c r="I69" s="31"/>
    </row>
    <row r="70" spans="1:9" s="49" customFormat="1" ht="12.75">
      <c r="A70" s="57">
        <v>53</v>
      </c>
      <c r="B70" s="62" t="s">
        <v>109</v>
      </c>
      <c r="C70" s="51" t="s">
        <v>44</v>
      </c>
      <c r="D70" s="21"/>
      <c r="E70" s="4" t="s">
        <v>106</v>
      </c>
      <c r="F70" s="5">
        <v>1</v>
      </c>
      <c r="G70" s="31"/>
      <c r="H70" s="31"/>
      <c r="I70" s="31"/>
    </row>
    <row r="71" spans="1:8" s="32" customFormat="1" ht="12.75">
      <c r="A71" s="8"/>
      <c r="B71" s="8"/>
      <c r="C71" s="38"/>
      <c r="D71" s="16"/>
      <c r="E71" s="9"/>
      <c r="F71" s="10"/>
      <c r="G71" s="31"/>
      <c r="H71" s="31"/>
    </row>
    <row r="72" spans="1:8" s="24" customFormat="1" ht="12.75">
      <c r="A72" s="39"/>
      <c r="B72" s="39"/>
      <c r="C72" s="73" t="s">
        <v>113</v>
      </c>
      <c r="D72" s="74"/>
      <c r="E72" s="40"/>
      <c r="F72" s="41"/>
      <c r="G72" s="23"/>
      <c r="H72" s="23"/>
    </row>
    <row r="73" spans="1:4" s="42" customFormat="1" ht="12.75">
      <c r="A73" s="11"/>
      <c r="B73" s="11"/>
      <c r="C73" s="12"/>
      <c r="D73" s="19"/>
    </row>
    <row r="74" spans="1:6" s="42" customFormat="1" ht="12.75">
      <c r="A74" s="7"/>
      <c r="B74" s="6"/>
      <c r="C74" s="12"/>
      <c r="D74" s="19"/>
      <c r="E74" s="12"/>
      <c r="F74" s="12"/>
    </row>
    <row r="75" spans="1:4" s="42" customFormat="1" ht="12.75">
      <c r="A75" s="11"/>
      <c r="B75" s="11"/>
      <c r="C75" s="12"/>
      <c r="D75" s="19"/>
    </row>
    <row r="76" spans="1:4" s="42" customFormat="1" ht="12.75">
      <c r="A76" s="6" t="s">
        <v>3</v>
      </c>
      <c r="B76" s="43"/>
      <c r="C76" s="44"/>
      <c r="D76" s="15"/>
    </row>
    <row r="77" spans="1:8" ht="12.75">
      <c r="A77" s="6"/>
      <c r="B77" s="45"/>
      <c r="C77" s="46"/>
      <c r="D77" s="20"/>
      <c r="G77" s="47"/>
      <c r="H77" s="47"/>
    </row>
    <row r="78" spans="1:8" ht="12.75">
      <c r="A78" s="6"/>
      <c r="B78" s="45"/>
      <c r="C78" s="45"/>
      <c r="G78" s="47"/>
      <c r="H78" s="47"/>
    </row>
    <row r="79" spans="1:6" s="45" customFormat="1" ht="12.75">
      <c r="A79" s="48"/>
      <c r="D79" s="13"/>
      <c r="E79" s="47"/>
      <c r="F79" s="47"/>
    </row>
    <row r="80" spans="1:8" ht="12.75">
      <c r="A80" s="1" t="s">
        <v>110</v>
      </c>
      <c r="B80" s="45"/>
      <c r="C80" s="45"/>
      <c r="G80" s="47"/>
      <c r="H80" s="47"/>
    </row>
    <row r="81" spans="1:8" ht="12.75">
      <c r="A81" s="45"/>
      <c r="B81" s="45"/>
      <c r="C81" s="45"/>
      <c r="G81" s="47"/>
      <c r="H81" s="47"/>
    </row>
    <row r="82" spans="1:8" ht="12.75">
      <c r="A82" s="45"/>
      <c r="B82" s="45"/>
      <c r="C82" s="45"/>
      <c r="G82" s="47"/>
      <c r="H82" s="47"/>
    </row>
    <row r="83" spans="1:8" ht="12.75">
      <c r="A83" s="45"/>
      <c r="B83" s="45"/>
      <c r="C83" s="45"/>
      <c r="G83" s="47"/>
      <c r="H83" s="47"/>
    </row>
    <row r="84" spans="1:8" s="24" customFormat="1" ht="12.75">
      <c r="A84" s="52"/>
      <c r="B84" s="52"/>
      <c r="C84" s="53"/>
      <c r="D84" s="14"/>
      <c r="E84" s="53"/>
      <c r="F84" s="53"/>
      <c r="G84" s="23"/>
      <c r="H84" s="23"/>
    </row>
    <row r="85" spans="1:8" s="24" customFormat="1" ht="12.75">
      <c r="A85" s="52"/>
      <c r="B85" s="52"/>
      <c r="C85" s="52"/>
      <c r="D85" s="14"/>
      <c r="E85" s="54"/>
      <c r="F85" s="55"/>
      <c r="G85" s="23"/>
      <c r="H85" s="23"/>
    </row>
    <row r="86" spans="1:8" s="24" customFormat="1" ht="12.75">
      <c r="A86" s="53"/>
      <c r="B86" s="53"/>
      <c r="C86" s="47"/>
      <c r="D86" s="13"/>
      <c r="E86" s="53"/>
      <c r="F86" s="55"/>
      <c r="G86" s="23"/>
      <c r="H86" s="23"/>
    </row>
    <row r="87" spans="1:8" s="24" customFormat="1" ht="12.75">
      <c r="A87" s="56"/>
      <c r="B87" s="56"/>
      <c r="C87" s="47"/>
      <c r="D87" s="13"/>
      <c r="E87" s="54"/>
      <c r="F87" s="55"/>
      <c r="G87" s="23"/>
      <c r="H87" s="23"/>
    </row>
  </sheetData>
  <sheetProtection/>
  <mergeCells count="8">
    <mergeCell ref="B12:B13"/>
    <mergeCell ref="C12:D13"/>
    <mergeCell ref="C72:D72"/>
    <mergeCell ref="E12:E13"/>
    <mergeCell ref="F12:F13"/>
    <mergeCell ref="A1:F1"/>
    <mergeCell ref="A2:F2"/>
    <mergeCell ref="A12:A13"/>
  </mergeCells>
  <printOptions horizontalCentered="1"/>
  <pageMargins left="0.748031496062992" right="0.748031496062992" top="1.56496063" bottom="0.854330709" header="0.433070866141732" footer="0.23622047244094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4"/>
  <sheetViews>
    <sheetView tabSelected="1" view="pageBreakPreview" zoomScale="85" zoomScaleNormal="85" zoomScaleSheetLayoutView="85" zoomScalePageLayoutView="0" workbookViewId="0" topLeftCell="A1">
      <selection activeCell="D67" sqref="D67"/>
    </sheetView>
  </sheetViews>
  <sheetFormatPr defaultColWidth="9.140625" defaultRowHeight="12.75"/>
  <cols>
    <col min="1" max="1" width="4.57421875" style="47" customWidth="1"/>
    <col min="2" max="2" width="5.421875" style="47" customWidth="1"/>
    <col min="3" max="3" width="69.421875" style="47" customWidth="1"/>
    <col min="4" max="4" width="22.8515625" style="13" customWidth="1"/>
    <col min="5" max="5" width="11.00390625" style="47" customWidth="1"/>
    <col min="6" max="6" width="11.8515625" style="47" customWidth="1"/>
    <col min="7" max="7" width="9.421875" style="45" customWidth="1"/>
    <col min="8" max="8" width="9.140625" style="45" customWidth="1"/>
    <col min="9" max="9" width="11.00390625" style="47" customWidth="1"/>
    <col min="10" max="16384" width="9.140625" style="47" customWidth="1"/>
  </cols>
  <sheetData>
    <row r="1" spans="1:8" s="24" customFormat="1" ht="12.75">
      <c r="A1" s="76" t="s">
        <v>112</v>
      </c>
      <c r="B1" s="76"/>
      <c r="C1" s="76"/>
      <c r="D1" s="76"/>
      <c r="E1" s="76"/>
      <c r="F1" s="76"/>
      <c r="G1" s="22"/>
      <c r="H1" s="23"/>
    </row>
    <row r="2" spans="1:8" s="24" customFormat="1" ht="12.75">
      <c r="A2" s="77" t="s">
        <v>66</v>
      </c>
      <c r="B2" s="77"/>
      <c r="C2" s="77"/>
      <c r="D2" s="77"/>
      <c r="E2" s="77"/>
      <c r="F2" s="77"/>
      <c r="G2" s="23"/>
      <c r="H2" s="23"/>
    </row>
    <row r="3" spans="1:8" s="24" customFormat="1" ht="12.75">
      <c r="A3" s="25"/>
      <c r="B3" s="25"/>
      <c r="C3" s="25"/>
      <c r="D3" s="17"/>
      <c r="E3" s="25"/>
      <c r="F3" s="25"/>
      <c r="G3" s="23"/>
      <c r="H3" s="23"/>
    </row>
    <row r="4" spans="1:8" s="24" customFormat="1" ht="12.75">
      <c r="A4" s="26" t="str">
        <f>'1.1 VNN'!$A$4</f>
        <v>Objekta nosaukums: Pilsoņu iela 13 teritorijas novērošanas kameru, iebrauktuves namruņa un piekļuves kontroles pievada ierīkošana</v>
      </c>
      <c r="B4" s="26"/>
      <c r="C4" s="23"/>
      <c r="D4" s="18"/>
      <c r="E4" s="27"/>
      <c r="F4" s="27"/>
      <c r="G4" s="23"/>
      <c r="H4" s="23"/>
    </row>
    <row r="5" spans="1:8" s="24" customFormat="1" ht="12.75">
      <c r="A5" s="26" t="str">
        <f>'1.1 VNN'!$A$5</f>
        <v>Būves nosaukums: Pilsoņu iela 13 teritorijas novērošanas kameru, iebrauktuves namruņa un piekļuves kontroles pievada ierīkošana</v>
      </c>
      <c r="B5" s="26"/>
      <c r="C5" s="23"/>
      <c r="D5" s="18"/>
      <c r="E5" s="27"/>
      <c r="F5" s="27"/>
      <c r="G5" s="23"/>
      <c r="H5" s="23"/>
    </row>
    <row r="6" spans="1:8" s="24" customFormat="1" ht="12.75">
      <c r="A6" s="26" t="str">
        <f>'1.1 VNN'!$A$6</f>
        <v>Objekta adrese: Pilsoņu iela 13, Rīga</v>
      </c>
      <c r="B6" s="26"/>
      <c r="C6" s="23"/>
      <c r="D6" s="18"/>
      <c r="E6" s="27"/>
      <c r="F6" s="27"/>
      <c r="G6" s="23"/>
      <c r="H6" s="23"/>
    </row>
    <row r="7" spans="1:8" s="24" customFormat="1" ht="12.75">
      <c r="A7" s="26" t="str">
        <f>'1.1 VNN'!$A$7</f>
        <v>Pasūtījuma Nr.: BP-108-07-21/PSKUS</v>
      </c>
      <c r="B7" s="26"/>
      <c r="C7" s="23"/>
      <c r="D7" s="18"/>
      <c r="E7" s="27"/>
      <c r="F7" s="27"/>
      <c r="G7" s="23"/>
      <c r="H7" s="23"/>
    </row>
    <row r="8" spans="1:8" s="24" customFormat="1" ht="12.75">
      <c r="A8" s="26"/>
      <c r="B8" s="26"/>
      <c r="C8" s="23"/>
      <c r="D8" s="18"/>
      <c r="E8" s="27"/>
      <c r="F8" s="27"/>
      <c r="G8" s="23"/>
      <c r="H8" s="23"/>
    </row>
    <row r="9" spans="1:8" s="24" customFormat="1" ht="12.75">
      <c r="A9" s="24" t="str">
        <f>'1.1 VNN'!$A$9</f>
        <v>Apjomi sastādīti pamatojoties uz būvprojektu</v>
      </c>
      <c r="C9" s="6"/>
      <c r="D9" s="13"/>
      <c r="E9" s="27"/>
      <c r="G9" s="23"/>
      <c r="H9" s="23"/>
    </row>
    <row r="10" spans="3:8" s="24" customFormat="1" ht="12.75">
      <c r="C10" s="6"/>
      <c r="D10" s="13"/>
      <c r="E10" s="27"/>
      <c r="G10" s="23"/>
      <c r="H10" s="23"/>
    </row>
    <row r="11" spans="1:8" s="24" customFormat="1" ht="12.75">
      <c r="A11" s="26"/>
      <c r="B11" s="26"/>
      <c r="C11" s="26"/>
      <c r="D11" s="14"/>
      <c r="E11" s="23"/>
      <c r="G11" s="23"/>
      <c r="H11" s="23"/>
    </row>
    <row r="12" spans="1:8" s="24" customFormat="1" ht="12.75" customHeight="1">
      <c r="A12" s="67" t="s">
        <v>2</v>
      </c>
      <c r="B12" s="67" t="s">
        <v>4</v>
      </c>
      <c r="C12" s="69" t="s">
        <v>5</v>
      </c>
      <c r="D12" s="70"/>
      <c r="E12" s="67" t="s">
        <v>0</v>
      </c>
      <c r="F12" s="75" t="s">
        <v>1</v>
      </c>
      <c r="G12" s="23"/>
      <c r="H12" s="23"/>
    </row>
    <row r="13" spans="1:8" s="24" customFormat="1" ht="54.75" customHeight="1">
      <c r="A13" s="68"/>
      <c r="B13" s="68"/>
      <c r="C13" s="71"/>
      <c r="D13" s="72"/>
      <c r="E13" s="68"/>
      <c r="F13" s="75"/>
      <c r="G13" s="23"/>
      <c r="H13" s="23"/>
    </row>
    <row r="14" spans="1:8" s="32" customFormat="1" ht="12.75">
      <c r="A14" s="57"/>
      <c r="B14" s="57"/>
      <c r="C14" s="58" t="s">
        <v>27</v>
      </c>
      <c r="D14" s="28"/>
      <c r="E14" s="29"/>
      <c r="F14" s="30"/>
      <c r="G14" s="31"/>
      <c r="H14" s="31"/>
    </row>
    <row r="15" spans="1:9" s="32" customFormat="1" ht="25.5">
      <c r="A15" s="57">
        <v>1</v>
      </c>
      <c r="B15" s="62" t="s">
        <v>109</v>
      </c>
      <c r="C15" s="33" t="s">
        <v>92</v>
      </c>
      <c r="D15" s="34"/>
      <c r="E15" s="2" t="s">
        <v>11</v>
      </c>
      <c r="F15" s="5">
        <v>3</v>
      </c>
      <c r="G15" s="31"/>
      <c r="H15" s="31"/>
      <c r="I15" s="31"/>
    </row>
    <row r="16" spans="1:9" s="32" customFormat="1" ht="25.5">
      <c r="A16" s="57">
        <v>2</v>
      </c>
      <c r="B16" s="62" t="s">
        <v>109</v>
      </c>
      <c r="C16" s="33" t="s">
        <v>10</v>
      </c>
      <c r="D16" s="34"/>
      <c r="E16" s="2" t="s">
        <v>11</v>
      </c>
      <c r="F16" s="5">
        <v>24</v>
      </c>
      <c r="G16" s="31"/>
      <c r="H16" s="31"/>
      <c r="I16" s="31"/>
    </row>
    <row r="17" spans="1:9" s="32" customFormat="1" ht="12.75">
      <c r="A17" s="57">
        <v>3</v>
      </c>
      <c r="B17" s="62" t="s">
        <v>109</v>
      </c>
      <c r="C17" s="33" t="s">
        <v>115</v>
      </c>
      <c r="D17" s="34"/>
      <c r="E17" s="2" t="s">
        <v>104</v>
      </c>
      <c r="F17" s="5">
        <v>4</v>
      </c>
      <c r="G17" s="31"/>
      <c r="H17" s="31"/>
      <c r="I17" s="31"/>
    </row>
    <row r="18" spans="1:9" s="32" customFormat="1" ht="12.75">
      <c r="A18" s="57">
        <v>4</v>
      </c>
      <c r="B18" s="62" t="s">
        <v>109</v>
      </c>
      <c r="C18" s="33" t="s">
        <v>12</v>
      </c>
      <c r="D18" s="34"/>
      <c r="E18" s="2" t="s">
        <v>11</v>
      </c>
      <c r="F18" s="5">
        <v>31</v>
      </c>
      <c r="G18" s="31"/>
      <c r="H18" s="31"/>
      <c r="I18" s="31"/>
    </row>
    <row r="19" spans="1:9" s="32" customFormat="1" ht="12.75">
      <c r="A19" s="57">
        <v>5</v>
      </c>
      <c r="B19" s="62" t="s">
        <v>109</v>
      </c>
      <c r="C19" s="33" t="s">
        <v>14</v>
      </c>
      <c r="D19" s="34"/>
      <c r="E19" s="2" t="s">
        <v>15</v>
      </c>
      <c r="F19" s="5">
        <v>9</v>
      </c>
      <c r="G19" s="31"/>
      <c r="H19" s="31"/>
      <c r="I19" s="31"/>
    </row>
    <row r="20" spans="1:9" s="32" customFormat="1" ht="12.75">
      <c r="A20" s="57">
        <v>6</v>
      </c>
      <c r="B20" s="62" t="s">
        <v>109</v>
      </c>
      <c r="C20" s="33" t="s">
        <v>16</v>
      </c>
      <c r="D20" s="34"/>
      <c r="E20" s="2" t="s">
        <v>15</v>
      </c>
      <c r="F20" s="5">
        <v>4.5</v>
      </c>
      <c r="G20" s="31"/>
      <c r="H20" s="31"/>
      <c r="I20" s="31"/>
    </row>
    <row r="21" spans="1:9" s="32" customFormat="1" ht="25.5">
      <c r="A21" s="57">
        <v>7</v>
      </c>
      <c r="B21" s="62" t="s">
        <v>109</v>
      </c>
      <c r="C21" s="33" t="s">
        <v>93</v>
      </c>
      <c r="D21" s="34"/>
      <c r="E21" s="2" t="s">
        <v>15</v>
      </c>
      <c r="F21" s="5">
        <v>1</v>
      </c>
      <c r="G21" s="31"/>
      <c r="H21" s="31"/>
      <c r="I21" s="31"/>
    </row>
    <row r="22" spans="1:9" s="32" customFormat="1" ht="25.5">
      <c r="A22" s="57">
        <v>8</v>
      </c>
      <c r="B22" s="62" t="s">
        <v>109</v>
      </c>
      <c r="C22" s="33" t="s">
        <v>94</v>
      </c>
      <c r="D22" s="34"/>
      <c r="E22" s="2" t="s">
        <v>15</v>
      </c>
      <c r="F22" s="5">
        <v>1</v>
      </c>
      <c r="G22" s="31"/>
      <c r="H22" s="31"/>
      <c r="I22" s="31"/>
    </row>
    <row r="23" spans="1:9" s="32" customFormat="1" ht="25.5">
      <c r="A23" s="57">
        <v>9</v>
      </c>
      <c r="B23" s="62" t="s">
        <v>109</v>
      </c>
      <c r="C23" s="33" t="s">
        <v>95</v>
      </c>
      <c r="D23" s="34"/>
      <c r="E23" s="2" t="s">
        <v>15</v>
      </c>
      <c r="F23" s="5">
        <v>8</v>
      </c>
      <c r="G23" s="31"/>
      <c r="H23" s="31"/>
      <c r="I23" s="31"/>
    </row>
    <row r="24" spans="1:9" s="32" customFormat="1" ht="25.5">
      <c r="A24" s="57">
        <v>10</v>
      </c>
      <c r="B24" s="62" t="s">
        <v>109</v>
      </c>
      <c r="C24" s="33" t="s">
        <v>96</v>
      </c>
      <c r="D24" s="34"/>
      <c r="E24" s="2" t="s">
        <v>15</v>
      </c>
      <c r="F24" s="5">
        <v>1</v>
      </c>
      <c r="G24" s="31"/>
      <c r="H24" s="31"/>
      <c r="I24" s="31"/>
    </row>
    <row r="25" spans="1:9" s="32" customFormat="1" ht="25.5">
      <c r="A25" s="57">
        <v>11</v>
      </c>
      <c r="B25" s="62" t="s">
        <v>109</v>
      </c>
      <c r="C25" s="33" t="s">
        <v>97</v>
      </c>
      <c r="D25" s="34"/>
      <c r="E25" s="2" t="s">
        <v>15</v>
      </c>
      <c r="F25" s="5">
        <v>8</v>
      </c>
      <c r="G25" s="31"/>
      <c r="H25" s="31"/>
      <c r="I25" s="31"/>
    </row>
    <row r="26" spans="1:9" s="32" customFormat="1" ht="12.75">
      <c r="A26" s="57">
        <v>12</v>
      </c>
      <c r="B26" s="62" t="s">
        <v>109</v>
      </c>
      <c r="C26" s="33" t="s">
        <v>17</v>
      </c>
      <c r="D26" s="34"/>
      <c r="E26" s="2" t="s">
        <v>15</v>
      </c>
      <c r="F26" s="5">
        <v>7</v>
      </c>
      <c r="G26" s="31"/>
      <c r="H26" s="31"/>
      <c r="I26" s="31"/>
    </row>
    <row r="27" spans="1:9" s="32" customFormat="1" ht="12.75">
      <c r="A27" s="57">
        <v>13</v>
      </c>
      <c r="B27" s="62" t="s">
        <v>109</v>
      </c>
      <c r="C27" s="33" t="s">
        <v>98</v>
      </c>
      <c r="D27" s="34"/>
      <c r="E27" s="2" t="s">
        <v>104</v>
      </c>
      <c r="F27" s="5">
        <v>2</v>
      </c>
      <c r="G27" s="31"/>
      <c r="H27" s="31"/>
      <c r="I27" s="31"/>
    </row>
    <row r="28" spans="1:9" s="32" customFormat="1" ht="12.75">
      <c r="A28" s="57">
        <v>14</v>
      </c>
      <c r="B28" s="62" t="s">
        <v>109</v>
      </c>
      <c r="C28" s="33" t="s">
        <v>99</v>
      </c>
      <c r="D28" s="34"/>
      <c r="E28" s="2" t="s">
        <v>104</v>
      </c>
      <c r="F28" s="5">
        <v>4</v>
      </c>
      <c r="G28" s="31"/>
      <c r="H28" s="31"/>
      <c r="I28" s="31"/>
    </row>
    <row r="29" spans="1:9" s="32" customFormat="1" ht="12.75">
      <c r="A29" s="57">
        <v>15</v>
      </c>
      <c r="B29" s="62" t="s">
        <v>109</v>
      </c>
      <c r="C29" s="33" t="s">
        <v>100</v>
      </c>
      <c r="D29" s="34"/>
      <c r="E29" s="2" t="s">
        <v>104</v>
      </c>
      <c r="F29" s="5">
        <v>1</v>
      </c>
      <c r="G29" s="31"/>
      <c r="H29" s="31"/>
      <c r="I29" s="31"/>
    </row>
    <row r="30" spans="1:9" s="32" customFormat="1" ht="25.5">
      <c r="A30" s="57">
        <v>16</v>
      </c>
      <c r="B30" s="62" t="s">
        <v>109</v>
      </c>
      <c r="C30" s="33" t="s">
        <v>101</v>
      </c>
      <c r="D30" s="34"/>
      <c r="E30" s="2" t="s">
        <v>104</v>
      </c>
      <c r="F30" s="5">
        <v>1</v>
      </c>
      <c r="G30" s="31"/>
      <c r="H30" s="31"/>
      <c r="I30" s="31"/>
    </row>
    <row r="31" spans="1:9" s="32" customFormat="1" ht="12.75">
      <c r="A31" s="57">
        <v>17</v>
      </c>
      <c r="B31" s="62" t="s">
        <v>109</v>
      </c>
      <c r="C31" s="33" t="s">
        <v>102</v>
      </c>
      <c r="D31" s="34"/>
      <c r="E31" s="2" t="s">
        <v>11</v>
      </c>
      <c r="F31" s="5">
        <v>300</v>
      </c>
      <c r="G31" s="31"/>
      <c r="H31" s="31"/>
      <c r="I31" s="31"/>
    </row>
    <row r="32" spans="1:9" s="32" customFormat="1" ht="12.75">
      <c r="A32" s="57">
        <v>18</v>
      </c>
      <c r="B32" s="62" t="s">
        <v>109</v>
      </c>
      <c r="C32" s="33" t="s">
        <v>103</v>
      </c>
      <c r="D32" s="34"/>
      <c r="E32" s="2" t="s">
        <v>11</v>
      </c>
      <c r="F32" s="5">
        <v>80</v>
      </c>
      <c r="G32" s="31"/>
      <c r="H32" s="31"/>
      <c r="I32" s="31"/>
    </row>
    <row r="33" spans="1:9" s="32" customFormat="1" ht="12.75">
      <c r="A33" s="57">
        <v>19</v>
      </c>
      <c r="B33" s="62" t="s">
        <v>109</v>
      </c>
      <c r="C33" s="33" t="s">
        <v>24</v>
      </c>
      <c r="D33" s="34"/>
      <c r="E33" s="2" t="s">
        <v>104</v>
      </c>
      <c r="F33" s="5">
        <v>4</v>
      </c>
      <c r="G33" s="31"/>
      <c r="H33" s="31"/>
      <c r="I33" s="31"/>
    </row>
    <row r="34" spans="1:9" s="32" customFormat="1" ht="12.75">
      <c r="A34" s="57"/>
      <c r="B34" s="62"/>
      <c r="C34" s="35" t="s">
        <v>45</v>
      </c>
      <c r="D34" s="34"/>
      <c r="E34" s="2"/>
      <c r="F34" s="5"/>
      <c r="G34" s="31"/>
      <c r="H34" s="31"/>
      <c r="I34" s="31"/>
    </row>
    <row r="35" spans="1:9" s="32" customFormat="1" ht="12.75">
      <c r="A35" s="57"/>
      <c r="B35" s="62"/>
      <c r="C35" s="35" t="s">
        <v>90</v>
      </c>
      <c r="D35" s="34"/>
      <c r="E35" s="2"/>
      <c r="F35" s="5"/>
      <c r="G35" s="31"/>
      <c r="H35" s="31"/>
      <c r="I35" s="31"/>
    </row>
    <row r="36" spans="1:9" s="32" customFormat="1" ht="12.75">
      <c r="A36" s="57">
        <v>20</v>
      </c>
      <c r="B36" s="62" t="s">
        <v>109</v>
      </c>
      <c r="C36" s="36" t="s">
        <v>67</v>
      </c>
      <c r="D36" s="34" t="s">
        <v>68</v>
      </c>
      <c r="E36" s="2" t="s">
        <v>106</v>
      </c>
      <c r="F36" s="5">
        <v>1</v>
      </c>
      <c r="G36" s="31"/>
      <c r="H36" s="31"/>
      <c r="I36" s="31"/>
    </row>
    <row r="37" spans="1:9" s="32" customFormat="1" ht="25.5">
      <c r="A37" s="57">
        <v>21</v>
      </c>
      <c r="B37" s="62" t="s">
        <v>109</v>
      </c>
      <c r="C37" s="36" t="s">
        <v>69</v>
      </c>
      <c r="D37" s="34" t="s">
        <v>70</v>
      </c>
      <c r="E37" s="2" t="s">
        <v>105</v>
      </c>
      <c r="F37" s="5">
        <v>2</v>
      </c>
      <c r="G37" s="31"/>
      <c r="H37" s="31"/>
      <c r="I37" s="31"/>
    </row>
    <row r="38" spans="1:9" s="32" customFormat="1" ht="12.75">
      <c r="A38" s="57">
        <v>22</v>
      </c>
      <c r="B38" s="62" t="s">
        <v>109</v>
      </c>
      <c r="C38" s="36" t="s">
        <v>71</v>
      </c>
      <c r="D38" s="34"/>
      <c r="E38" s="2" t="s">
        <v>106</v>
      </c>
      <c r="F38" s="5">
        <v>2</v>
      </c>
      <c r="G38" s="31"/>
      <c r="H38" s="31"/>
      <c r="I38" s="31"/>
    </row>
    <row r="39" spans="1:9" s="32" customFormat="1" ht="22.5">
      <c r="A39" s="57">
        <v>23</v>
      </c>
      <c r="B39" s="62" t="s">
        <v>109</v>
      </c>
      <c r="C39" s="36" t="s">
        <v>72</v>
      </c>
      <c r="D39" s="34" t="s">
        <v>73</v>
      </c>
      <c r="E39" s="2" t="s">
        <v>105</v>
      </c>
      <c r="F39" s="5">
        <v>1</v>
      </c>
      <c r="G39" s="31"/>
      <c r="H39" s="31"/>
      <c r="I39" s="31"/>
    </row>
    <row r="40" spans="1:9" s="32" customFormat="1" ht="12.75">
      <c r="A40" s="57">
        <v>24</v>
      </c>
      <c r="B40" s="62" t="s">
        <v>109</v>
      </c>
      <c r="C40" s="36" t="s">
        <v>74</v>
      </c>
      <c r="D40" s="34" t="s">
        <v>75</v>
      </c>
      <c r="E40" s="2" t="s">
        <v>105</v>
      </c>
      <c r="F40" s="5">
        <v>2</v>
      </c>
      <c r="G40" s="31"/>
      <c r="H40" s="31"/>
      <c r="I40" s="31"/>
    </row>
    <row r="41" spans="1:9" s="32" customFormat="1" ht="12.75">
      <c r="A41" s="57">
        <v>25</v>
      </c>
      <c r="B41" s="62" t="s">
        <v>109</v>
      </c>
      <c r="C41" s="36" t="s">
        <v>76</v>
      </c>
      <c r="D41" s="34"/>
      <c r="E41" s="2" t="s">
        <v>106</v>
      </c>
      <c r="F41" s="5">
        <v>2</v>
      </c>
      <c r="G41" s="31"/>
      <c r="H41" s="31"/>
      <c r="I41" s="31"/>
    </row>
    <row r="42" spans="1:9" s="32" customFormat="1" ht="12.75">
      <c r="A42" s="57">
        <v>26</v>
      </c>
      <c r="B42" s="62" t="s">
        <v>109</v>
      </c>
      <c r="C42" s="36" t="s">
        <v>77</v>
      </c>
      <c r="D42" s="34" t="s">
        <v>78</v>
      </c>
      <c r="E42" s="2" t="s">
        <v>106</v>
      </c>
      <c r="F42" s="5">
        <v>2</v>
      </c>
      <c r="G42" s="31"/>
      <c r="H42" s="31"/>
      <c r="I42" s="31"/>
    </row>
    <row r="43" spans="1:9" s="32" customFormat="1" ht="12.75">
      <c r="A43" s="57"/>
      <c r="B43" s="62"/>
      <c r="C43" s="35" t="s">
        <v>91</v>
      </c>
      <c r="D43" s="34"/>
      <c r="E43" s="2"/>
      <c r="F43" s="5"/>
      <c r="G43" s="31"/>
      <c r="H43" s="31"/>
      <c r="I43" s="31"/>
    </row>
    <row r="44" spans="1:9" s="32" customFormat="1" ht="12.75">
      <c r="A44" s="57">
        <v>27</v>
      </c>
      <c r="B44" s="62" t="s">
        <v>109</v>
      </c>
      <c r="C44" s="36" t="s">
        <v>79</v>
      </c>
      <c r="D44" s="34" t="s">
        <v>80</v>
      </c>
      <c r="E44" s="2" t="s">
        <v>81</v>
      </c>
      <c r="F44" s="5">
        <v>300</v>
      </c>
      <c r="G44" s="31"/>
      <c r="H44" s="31"/>
      <c r="I44" s="31"/>
    </row>
    <row r="45" spans="1:9" s="32" customFormat="1" ht="12.75">
      <c r="A45" s="57">
        <v>28</v>
      </c>
      <c r="B45" s="62" t="s">
        <v>109</v>
      </c>
      <c r="C45" s="36" t="s">
        <v>82</v>
      </c>
      <c r="D45" s="34" t="s">
        <v>83</v>
      </c>
      <c r="E45" s="2" t="s">
        <v>81</v>
      </c>
      <c r="F45" s="5">
        <v>80</v>
      </c>
      <c r="G45" s="31"/>
      <c r="H45" s="31"/>
      <c r="I45" s="31"/>
    </row>
    <row r="46" spans="1:9" s="32" customFormat="1" ht="12.75">
      <c r="A46" s="57">
        <v>29</v>
      </c>
      <c r="B46" s="62" t="s">
        <v>109</v>
      </c>
      <c r="C46" s="36" t="s">
        <v>28</v>
      </c>
      <c r="D46" s="34" t="s">
        <v>29</v>
      </c>
      <c r="E46" s="2" t="s">
        <v>104</v>
      </c>
      <c r="F46" s="5">
        <v>5</v>
      </c>
      <c r="G46" s="31"/>
      <c r="H46" s="31"/>
      <c r="I46" s="31"/>
    </row>
    <row r="47" spans="1:9" s="32" customFormat="1" ht="38.25">
      <c r="A47" s="57">
        <v>30</v>
      </c>
      <c r="B47" s="62" t="s">
        <v>109</v>
      </c>
      <c r="C47" s="36" t="s">
        <v>116</v>
      </c>
      <c r="D47" s="34"/>
      <c r="E47" s="2" t="s">
        <v>104</v>
      </c>
      <c r="F47" s="5">
        <v>4</v>
      </c>
      <c r="G47" s="31"/>
      <c r="H47" s="31"/>
      <c r="I47" s="31"/>
    </row>
    <row r="48" spans="1:9" s="32" customFormat="1" ht="12.75">
      <c r="A48" s="57">
        <v>31</v>
      </c>
      <c r="B48" s="62" t="s">
        <v>109</v>
      </c>
      <c r="C48" s="36" t="s">
        <v>84</v>
      </c>
      <c r="D48" s="34" t="s">
        <v>29</v>
      </c>
      <c r="E48" s="2" t="s">
        <v>104</v>
      </c>
      <c r="F48" s="5">
        <v>1</v>
      </c>
      <c r="G48" s="31"/>
      <c r="H48" s="31"/>
      <c r="I48" s="31"/>
    </row>
    <row r="49" spans="1:9" s="32" customFormat="1" ht="12.75">
      <c r="A49" s="57">
        <v>32</v>
      </c>
      <c r="B49" s="62" t="s">
        <v>109</v>
      </c>
      <c r="C49" s="36" t="s">
        <v>30</v>
      </c>
      <c r="D49" s="34"/>
      <c r="E49" s="2" t="s">
        <v>106</v>
      </c>
      <c r="F49" s="5">
        <v>1</v>
      </c>
      <c r="G49" s="31"/>
      <c r="H49" s="31"/>
      <c r="I49" s="31"/>
    </row>
    <row r="50" spans="1:9" s="32" customFormat="1" ht="12.75">
      <c r="A50" s="57">
        <v>33</v>
      </c>
      <c r="B50" s="62" t="s">
        <v>109</v>
      </c>
      <c r="C50" s="36" t="s">
        <v>31</v>
      </c>
      <c r="D50" s="34" t="s">
        <v>32</v>
      </c>
      <c r="E50" s="2" t="s">
        <v>11</v>
      </c>
      <c r="F50" s="5">
        <v>140</v>
      </c>
      <c r="G50" s="31"/>
      <c r="H50" s="31"/>
      <c r="I50" s="31"/>
    </row>
    <row r="51" spans="1:9" s="32" customFormat="1" ht="12.75">
      <c r="A51" s="57">
        <v>34</v>
      </c>
      <c r="B51" s="62" t="s">
        <v>109</v>
      </c>
      <c r="C51" s="36" t="s">
        <v>85</v>
      </c>
      <c r="D51" s="34"/>
      <c r="E51" s="2" t="s">
        <v>106</v>
      </c>
      <c r="F51" s="5">
        <v>1</v>
      </c>
      <c r="G51" s="31"/>
      <c r="H51" s="31"/>
      <c r="I51" s="31"/>
    </row>
    <row r="52" spans="1:9" s="32" customFormat="1" ht="12.75">
      <c r="A52" s="57">
        <v>35</v>
      </c>
      <c r="B52" s="62" t="s">
        <v>109</v>
      </c>
      <c r="C52" s="36" t="s">
        <v>34</v>
      </c>
      <c r="D52" s="34"/>
      <c r="E52" s="2" t="s">
        <v>11</v>
      </c>
      <c r="F52" s="5">
        <v>26</v>
      </c>
      <c r="G52" s="31"/>
      <c r="H52" s="31"/>
      <c r="I52" s="31"/>
    </row>
    <row r="53" spans="1:9" s="32" customFormat="1" ht="12.75">
      <c r="A53" s="57">
        <v>36</v>
      </c>
      <c r="B53" s="62" t="s">
        <v>109</v>
      </c>
      <c r="C53" s="36" t="s">
        <v>86</v>
      </c>
      <c r="D53" s="34"/>
      <c r="E53" s="2" t="s">
        <v>106</v>
      </c>
      <c r="F53" s="5">
        <v>2</v>
      </c>
      <c r="G53" s="31"/>
      <c r="H53" s="31"/>
      <c r="I53" s="31"/>
    </row>
    <row r="54" spans="1:9" s="32" customFormat="1" ht="12.75">
      <c r="A54" s="57">
        <v>37</v>
      </c>
      <c r="B54" s="62" t="s">
        <v>109</v>
      </c>
      <c r="C54" s="36" t="s">
        <v>87</v>
      </c>
      <c r="D54" s="34"/>
      <c r="E54" s="2" t="s">
        <v>88</v>
      </c>
      <c r="F54" s="5">
        <v>1.4</v>
      </c>
      <c r="G54" s="31"/>
      <c r="H54" s="31"/>
      <c r="I54" s="31"/>
    </row>
    <row r="55" spans="1:9" s="32" customFormat="1" ht="12.75">
      <c r="A55" s="57">
        <v>38</v>
      </c>
      <c r="B55" s="62" t="s">
        <v>109</v>
      </c>
      <c r="C55" s="36" t="s">
        <v>89</v>
      </c>
      <c r="D55" s="34"/>
      <c r="E55" s="2" t="s">
        <v>88</v>
      </c>
      <c r="F55" s="5">
        <v>2.3</v>
      </c>
      <c r="G55" s="31"/>
      <c r="H55" s="31"/>
      <c r="I55" s="31"/>
    </row>
    <row r="56" spans="1:9" s="32" customFormat="1" ht="12.75">
      <c r="A56" s="57">
        <v>39</v>
      </c>
      <c r="B56" s="62" t="s">
        <v>109</v>
      </c>
      <c r="C56" s="36" t="s">
        <v>39</v>
      </c>
      <c r="D56" s="34"/>
      <c r="E56" s="2" t="s">
        <v>106</v>
      </c>
      <c r="F56" s="5">
        <v>1</v>
      </c>
      <c r="G56" s="31"/>
      <c r="H56" s="31"/>
      <c r="I56" s="31"/>
    </row>
    <row r="57" spans="1:9" s="32" customFormat="1" ht="12.75">
      <c r="A57" s="57">
        <v>40</v>
      </c>
      <c r="B57" s="62" t="s">
        <v>109</v>
      </c>
      <c r="C57" s="36" t="s">
        <v>40</v>
      </c>
      <c r="D57" s="34"/>
      <c r="E57" s="2" t="s">
        <v>108</v>
      </c>
      <c r="F57" s="5">
        <v>1</v>
      </c>
      <c r="G57" s="31"/>
      <c r="H57" s="31"/>
      <c r="I57" s="31"/>
    </row>
    <row r="58" spans="1:9" s="32" customFormat="1" ht="12.75">
      <c r="A58" s="57">
        <v>41</v>
      </c>
      <c r="B58" s="62" t="s">
        <v>109</v>
      </c>
      <c r="C58" s="36" t="s">
        <v>41</v>
      </c>
      <c r="D58" s="34"/>
      <c r="E58" s="2" t="s">
        <v>106</v>
      </c>
      <c r="F58" s="5">
        <v>1</v>
      </c>
      <c r="G58" s="31"/>
      <c r="H58" s="31"/>
      <c r="I58" s="31"/>
    </row>
    <row r="59" spans="1:9" s="32" customFormat="1" ht="12.75">
      <c r="A59" s="57">
        <v>42</v>
      </c>
      <c r="B59" s="62" t="s">
        <v>109</v>
      </c>
      <c r="C59" s="36" t="s">
        <v>42</v>
      </c>
      <c r="D59" s="34"/>
      <c r="E59" s="2" t="s">
        <v>106</v>
      </c>
      <c r="F59" s="5">
        <v>1</v>
      </c>
      <c r="G59" s="31"/>
      <c r="H59" s="31"/>
      <c r="I59" s="31"/>
    </row>
    <row r="60" spans="1:9" s="32" customFormat="1" ht="12.75">
      <c r="A60" s="57">
        <v>43</v>
      </c>
      <c r="B60" s="62" t="s">
        <v>109</v>
      </c>
      <c r="C60" s="36" t="s">
        <v>43</v>
      </c>
      <c r="D60" s="34"/>
      <c r="E60" s="2" t="s">
        <v>106</v>
      </c>
      <c r="F60" s="5">
        <v>1</v>
      </c>
      <c r="G60" s="31"/>
      <c r="H60" s="31"/>
      <c r="I60" s="31"/>
    </row>
    <row r="61" spans="1:9" s="32" customFormat="1" ht="12.75">
      <c r="A61" s="57">
        <v>44</v>
      </c>
      <c r="B61" s="62" t="s">
        <v>109</v>
      </c>
      <c r="C61" s="36" t="s">
        <v>44</v>
      </c>
      <c r="D61" s="34"/>
      <c r="E61" s="2" t="s">
        <v>106</v>
      </c>
      <c r="F61" s="5">
        <v>1</v>
      </c>
      <c r="G61" s="31"/>
      <c r="H61" s="31"/>
      <c r="I61" s="31"/>
    </row>
    <row r="62" spans="1:8" s="32" customFormat="1" ht="12.75">
      <c r="A62" s="37"/>
      <c r="B62" s="8"/>
      <c r="C62" s="38"/>
      <c r="D62" s="16"/>
      <c r="E62" s="9"/>
      <c r="F62" s="10"/>
      <c r="G62" s="31"/>
      <c r="H62" s="31"/>
    </row>
    <row r="63" spans="1:8" s="24" customFormat="1" ht="12.75">
      <c r="A63" s="39"/>
      <c r="B63" s="39"/>
      <c r="C63" s="73" t="str">
        <f>'1.1 VNN'!$C$72</f>
        <v>Kopā</v>
      </c>
      <c r="D63" s="74"/>
      <c r="E63" s="40"/>
      <c r="F63" s="41"/>
      <c r="G63" s="23"/>
      <c r="H63" s="23"/>
    </row>
    <row r="64" spans="1:4" s="42" customFormat="1" ht="12.75">
      <c r="A64" s="11"/>
      <c r="B64" s="11"/>
      <c r="C64" s="12"/>
      <c r="D64" s="19"/>
    </row>
    <row r="65" spans="1:6" s="42" customFormat="1" ht="12.75">
      <c r="A65" s="7"/>
      <c r="B65" s="6"/>
      <c r="C65" s="12"/>
      <c r="D65" s="19"/>
      <c r="E65" s="12"/>
      <c r="F65" s="12"/>
    </row>
    <row r="66" spans="1:4" s="42" customFormat="1" ht="12.75">
      <c r="A66" s="11"/>
      <c r="B66" s="11"/>
      <c r="C66" s="12"/>
      <c r="D66" s="19"/>
    </row>
    <row r="67" spans="1:4" s="42" customFormat="1" ht="12.75">
      <c r="A67" s="6" t="str">
        <f>'1.1 VNN'!$A$76</f>
        <v>Sastādīja:  Mikus Dzudzilo, Sert.Nr. 20-7063</v>
      </c>
      <c r="B67" s="43"/>
      <c r="C67" s="44"/>
      <c r="D67" s="15"/>
    </row>
    <row r="68" spans="1:8" ht="12.75">
      <c r="A68" s="6"/>
      <c r="B68" s="45"/>
      <c r="C68" s="46"/>
      <c r="D68" s="20"/>
      <c r="G68" s="47"/>
      <c r="H68" s="47"/>
    </row>
    <row r="69" spans="1:8" ht="12.75">
      <c r="A69" s="6"/>
      <c r="B69" s="45"/>
      <c r="C69" s="45"/>
      <c r="G69" s="47"/>
      <c r="H69" s="47"/>
    </row>
    <row r="70" spans="1:6" s="45" customFormat="1" ht="12.75">
      <c r="A70" s="48"/>
      <c r="D70" s="13"/>
      <c r="E70" s="47"/>
      <c r="F70" s="47"/>
    </row>
    <row r="71" spans="1:8" ht="12.75">
      <c r="A71" s="6" t="str">
        <f>'1.1 VNN'!$A$80</f>
        <v>Pārbaudīja: Zane Koroļa, Sert.Nr. 1-00510</v>
      </c>
      <c r="B71" s="45"/>
      <c r="C71" s="45"/>
      <c r="G71" s="47"/>
      <c r="H71" s="47"/>
    </row>
    <row r="72" spans="1:8" ht="12.75">
      <c r="A72" s="45"/>
      <c r="B72" s="45"/>
      <c r="C72" s="45"/>
      <c r="G72" s="47"/>
      <c r="H72" s="47"/>
    </row>
    <row r="73" spans="1:8" ht="12.75">
      <c r="A73" s="45"/>
      <c r="B73" s="45"/>
      <c r="C73" s="45"/>
      <c r="G73" s="47"/>
      <c r="H73" s="47"/>
    </row>
    <row r="74" spans="1:8" ht="12.75">
      <c r="A74" s="45"/>
      <c r="B74" s="45"/>
      <c r="C74" s="45"/>
      <c r="G74" s="47"/>
      <c r="H74" s="47"/>
    </row>
  </sheetData>
  <sheetProtection/>
  <mergeCells count="8">
    <mergeCell ref="B12:B13"/>
    <mergeCell ref="C12:D13"/>
    <mergeCell ref="C63:D63"/>
    <mergeCell ref="E12:E13"/>
    <mergeCell ref="F12:F13"/>
    <mergeCell ref="A1:F1"/>
    <mergeCell ref="A2:F2"/>
    <mergeCell ref="A12:A13"/>
  </mergeCells>
  <printOptions horizontalCentered="1"/>
  <pageMargins left="0.748031496062992" right="0.748031496062992" top="1.06496063" bottom="0.5" header="0.433070866141732" footer="0.2362204724409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mikelis.bogdanovs</cp:lastModifiedBy>
  <cp:lastPrinted>2022-03-16T07:18:09Z</cp:lastPrinted>
  <dcterms:created xsi:type="dcterms:W3CDTF">1996-10-14T23:33:28Z</dcterms:created>
  <dcterms:modified xsi:type="dcterms:W3CDTF">2022-03-16T07:18:12Z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