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autoCompressPictures="0"/>
  <mc:AlternateContent xmlns:mc="http://schemas.openxmlformats.org/markup-compatibility/2006">
    <mc:Choice Requires="x15">
      <x15ac:absPath xmlns:x15ac="http://schemas.microsoft.com/office/spreadsheetml/2010/11/ac" url="\\fs-02\iepirkumu_dala\Iepirkumi 2021.gads\Iepirkumu procedūras\Sandra\Atklāts konkurss\168_2021_Ekstrakorporālās oksigenācijas sistēmas ar vienreizlietojamu oksigenatora komplektu plaušu un sirds darbības atbalstam piegāde\"/>
    </mc:Choice>
  </mc:AlternateContent>
  <xr:revisionPtr revIDLastSave="0" documentId="8_{330A117C-2ECF-4C58-82BB-8CAE77B0CC6C}" xr6:coauthVersionLast="47" xr6:coauthVersionMax="47" xr10:uidLastSave="{00000000-0000-0000-0000-000000000000}"/>
  <bookViews>
    <workbookView xWindow="28680" yWindow="-120" windowWidth="25440" windowHeight="15390" xr2:uid="{00000000-000D-0000-FFFF-FFFF00000000}"/>
  </bookViews>
  <sheets>
    <sheet name="ECMO"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1" i="1" l="1"/>
  <c r="C25" i="1" l="1"/>
</calcChain>
</file>

<file path=xl/sharedStrings.xml><?xml version="1.0" encoding="utf-8"?>
<sst xmlns="http://schemas.openxmlformats.org/spreadsheetml/2006/main" count="167" uniqueCount="165">
  <si>
    <t>Tehniskā-finanšu piedāvājuma forma iepirkumam</t>
  </si>
  <si>
    <t>Vispārīgās prasības:</t>
  </si>
  <si>
    <t>* Pretendenta tehniskajā piedāvājumā norāda Preces ražotāju un modelim atbilstošos parametrus;</t>
  </si>
  <si>
    <t>Piedāvājumam jāpievieno Preces ražotāja izsniegta autorizācijas vēstule, kas apliecina, ka pretendents ir tiesīgs Preci izplatīt un nodrošināt tās servisu Latvijas Republikā;</t>
  </si>
  <si>
    <t>Visas piedāvātās preces ir jaunas, iepriekš nelietotas un nesatur iepriekš lietotas vai atjaunotas sastāvdaļas vai komponentes;</t>
  </si>
  <si>
    <t>Nr.p.k.</t>
  </si>
  <si>
    <t>Preces nosaukums, veicamās funkcijas, tehniskās prasības</t>
  </si>
  <si>
    <t>Pretendenta tehniskais piedāvājums*</t>
  </si>
  <si>
    <t>Atsauce uz informatīvo materiālu**</t>
  </si>
  <si>
    <t xml:space="preserve">Preces ražotājs:  </t>
  </si>
  <si>
    <t xml:space="preserve">Preces modelis, kods: </t>
  </si>
  <si>
    <t xml:space="preserve">Tehniskās prasības: </t>
  </si>
  <si>
    <t>EKK:</t>
  </si>
  <si>
    <t>Ekstrakorporālās oksigenācijas sistēma</t>
  </si>
  <si>
    <t>**Parametru atbilstību pamatot ar norādi uz pavadošo dokumentu (informatīvie materiāli), kas apliecina Preces atbilstību tehniskajai specifikācijai. Informatīvajos materiālos pretendents atzīmē, uz kuru iepirkuma tehniskās specifikācijas pozīciju pievienotā informācija attiecināma;</t>
  </si>
  <si>
    <t>Daudzums (gab.):</t>
  </si>
  <si>
    <t>KOPĒJĀ CENA bez PVN, EUR:</t>
  </si>
  <si>
    <t>Finanšu piedāvājumā pretendentam jāietver visi izdevumi un izmaksas, kas saistītas ar Preces piegādi, transportu, iekārtu nodošanu ekspluatācijā, apmācību, ražotāja noteikto tehnisko apkopju, funkcionālo un elektrodrošības pārbaužu veikšanu, kā arī visu apkopē noteikto apkopes komplektu, materiālu un palīgmateriālu nomaiņu un izmantošanu garantijas periodā;</t>
  </si>
  <si>
    <t>Nododot ekspluatācijā Preci, piegādātājs nodrošina Preces uzstādīšanu, pārbaudi un lietotāja apmācību iekārtai, pievienojot lietošanas instrukciju latviešu valodā un servisa rokasgrāmatas sadaļu, kurā norādītas ražotāja noteiktās tehniskās apkopes periodiskums, tajās iekļautie darbi (tai skaitā elektrodrošības un funkcionālās pārbaudes ar norādītiem atbilstības kritērijiem) un nomaināmie materiāli;</t>
  </si>
  <si>
    <t>Piedāvājumam jāpievieno piedāvātas Preces CE sertifikāta kopija un EK atbilstības deklarācijas kopija;</t>
  </si>
  <si>
    <t>Remonts 5 darba dienu laikā no izsaukuma veikšanas dienas. Apkopes, funkcionālo un elektrodrošības pārbaužu veikšana 2 nedēļu laikā no pieteikuma dienas;</t>
  </si>
  <si>
    <t>Uzstādot iekārtu, Pretendentam jānodrošina ierīces ražotāja noteiktās pārbaudes, elektrodrošības, funkciju atbilstības testu atbilstoši ražotāja noteiktajām prasībām un jānodod pārbaužu apliecinoši dokumenti kopā ar pieņemšanas - nodošanas aktu;</t>
  </si>
  <si>
    <t>Garantijas laikā iekārtas bojājuma gadījumā tehniskās palīdzības nodrošināšana 1 darba dienas laikā no izsaukuma.</t>
  </si>
  <si>
    <t>1.1</t>
  </si>
  <si>
    <t>Prasības ekstrakorporālai membrānas oksigenācijas ierīcei</t>
  </si>
  <si>
    <t>1.1.1</t>
  </si>
  <si>
    <t>1.1.4</t>
  </si>
  <si>
    <t>1.1.5</t>
  </si>
  <si>
    <t>Ierīcei jābūt na mazāk kā vienam USB savienojuma portam tās darbības dokumentācijai</t>
  </si>
  <si>
    <t>1.1.6</t>
  </si>
  <si>
    <t>Ierīcei jābūt baterijas stāvokļa indikatoram un  indikatoram, kas uzrāda, ka ierīce ir pieslēgta strāvas padevei</t>
  </si>
  <si>
    <t>1.1.7</t>
  </si>
  <si>
    <t>Iespēja regulēt plūsmu</t>
  </si>
  <si>
    <t>1.1.8</t>
  </si>
  <si>
    <t>Strāvas padeve 240V/50Hz</t>
  </si>
  <si>
    <t>1.1.9</t>
  </si>
  <si>
    <t>Ierīcē integrēts akumulators, kas var nodrošināt ne mazāk kā 90 minūšu nepārtraktu darbību pie pilnas tās noslodzes</t>
  </si>
  <si>
    <t>1.1.11</t>
  </si>
  <si>
    <t>1.1.15</t>
  </si>
  <si>
    <t>Ierīcei jābūt ne mazāk par četru veidu portiem ārējā spiediena sensoriem: līmeņa sensoram, divi porti temperatūras zondēm, ports venozajai zondei, ports plūsmas/burbuļu sensoram</t>
  </si>
  <si>
    <t>1.1.16</t>
  </si>
  <si>
    <t>Ierīcei jābūt vismaz trim spiediena sensoriem</t>
  </si>
  <si>
    <t>1.1.17</t>
  </si>
  <si>
    <t>Ierīcei jābūt vismaz diviem temperatūras sensoriem</t>
  </si>
  <si>
    <t>1.2</t>
  </si>
  <si>
    <t>Prasības sildīšanas ierīcei:</t>
  </si>
  <si>
    <t>1.2.3</t>
  </si>
  <si>
    <t>Vizuāla un akustiska trauksme, ja sasniegta minimālā vai maksimālā ūdens temperatūra</t>
  </si>
  <si>
    <t>1.2.6</t>
  </si>
  <si>
    <t>Ūdens līmeņa indikators</t>
  </si>
  <si>
    <t>1.3.</t>
  </si>
  <si>
    <t>Prasības gāzu blenderim:</t>
  </si>
  <si>
    <t>1.3.1</t>
  </si>
  <si>
    <t>1.4.</t>
  </si>
  <si>
    <t>Prasības ratiem iekārtas pārvietošanai</t>
  </si>
  <si>
    <t>1.4.1</t>
  </si>
  <si>
    <t>1.5.</t>
  </si>
  <si>
    <t>Vienas iekārtas komplektācijā ietilpst:</t>
  </si>
  <si>
    <t>1.5.1</t>
  </si>
  <si>
    <t>Ekstrakorporālas membrānas oksigenācijas ierīce ar aksesuāriem</t>
  </si>
  <si>
    <t>1.5.2</t>
  </si>
  <si>
    <t>Gāzu blenderis</t>
  </si>
  <si>
    <t>1.5.3</t>
  </si>
  <si>
    <t>Rati pārvietošanai</t>
  </si>
  <si>
    <t>1.5.4</t>
  </si>
  <si>
    <t>Sildīšanas ierīce ar aksesuāriem</t>
  </si>
  <si>
    <t>1.5.5</t>
  </si>
  <si>
    <t>Vienreizlietojams oksigenatora apmācību komplekts</t>
  </si>
  <si>
    <t>Daudzums</t>
  </si>
  <si>
    <t>Daļa</t>
  </si>
  <si>
    <t>Kritēriji</t>
  </si>
  <si>
    <t>Punktu kopsavilkums</t>
  </si>
  <si>
    <t>A</t>
  </si>
  <si>
    <t>Iekārtas piegādes termiņš</t>
  </si>
  <si>
    <t>B</t>
  </si>
  <si>
    <t>Iekārtas cena</t>
  </si>
  <si>
    <t>C</t>
  </si>
  <si>
    <t>D</t>
  </si>
  <si>
    <t>∑</t>
  </si>
  <si>
    <t>Maksimālais iespējamais kopējais punktu skaits</t>
  </si>
  <si>
    <t>Cena tehniskai uzraudzībai vienai iekārtai</t>
  </si>
  <si>
    <t>Cena vienreizlietojamam oksigenatora komplektam</t>
  </si>
  <si>
    <t>N.p.k.</t>
  </si>
  <si>
    <t>Piegādes termiņš (nedēļas)</t>
  </si>
  <si>
    <t>Piešķirtie punkti</t>
  </si>
  <si>
    <t>1.</t>
  </si>
  <si>
    <t>2.</t>
  </si>
  <si>
    <t>3.</t>
  </si>
  <si>
    <t>4.</t>
  </si>
  <si>
    <t>Piegādes termiņš (A)</t>
  </si>
  <si>
    <t>Piegādes laiks, nedēļas (A):</t>
  </si>
  <si>
    <t>Pretendentu piedāvājumu vērtēšanas kritēriji</t>
  </si>
  <si>
    <t>Bv – viszemākā piedāvātā kopējā cena,</t>
  </si>
  <si>
    <t>Bfakt– vērtējamā piedāvājuma kopējā cena.</t>
  </si>
  <si>
    <t>Nosakot punktu skaitu kritērijā B un ∑ ņem vērā 2 ciparus aiz komata</t>
  </si>
  <si>
    <t>Iekārtas cena (B)</t>
  </si>
  <si>
    <t>Cv – viszemākā piedāvātā kopējā cena,</t>
  </si>
  <si>
    <t>Nosakot punktu skaitu kritērijā C un ∑ ņem vērā 2 ciparus aiz komata</t>
  </si>
  <si>
    <t>Cena vienreizlietojamam oksigenatora komplektam (C)</t>
  </si>
  <si>
    <t>Cena tehniskai uzraudzībai vienai iekārtai (D)</t>
  </si>
  <si>
    <t>Dv – viszemākā piedāvātā kopējā cena,</t>
  </si>
  <si>
    <t>Nosakot punktu skaitu kritērijā D un ∑ ņem vērā 2 ciparus aiz komata</t>
  </si>
  <si>
    <t>Cfakt– vērtējamā piedāvājuma kopējā cena.</t>
  </si>
  <si>
    <t>Dfakt– vērtējamā piedāvājuma kopējā cena.</t>
  </si>
  <si>
    <t>Ārkārtas izslēgšanās, ja ūdens temperatūras pārsniedz maksimālo vērtību</t>
  </si>
  <si>
    <t>Asins plūsma ne mazāk kā 7 l/min</t>
  </si>
  <si>
    <t>Oksigenatora statiskais uzpildīšanas tilpums ne mazāks kā 215 ml</t>
  </si>
  <si>
    <t>1.2.2</t>
  </si>
  <si>
    <t>Ūdens cauruļu garums ne mazāk par 3 m</t>
  </si>
  <si>
    <t>1.2.1</t>
  </si>
  <si>
    <t>1.2.4</t>
  </si>
  <si>
    <t>1.2.5</t>
  </si>
  <si>
    <t>Kopējais rezervuāra tilpums ne vairāk kā 1,4 l</t>
  </si>
  <si>
    <t>Sildīšanas ierīce spēj strādāt ar minimālo ūdens līmeni rezervuārā (l) ne mazāk par 0.5 l</t>
  </si>
  <si>
    <t>1.1.10</t>
  </si>
  <si>
    <t>1.1.12</t>
  </si>
  <si>
    <t>1.1.13</t>
  </si>
  <si>
    <t>1.1.14</t>
  </si>
  <si>
    <t>1.1.18</t>
  </si>
  <si>
    <t>≥ 16</t>
  </si>
  <si>
    <t>no 0 līdz 04</t>
  </si>
  <si>
    <t>no 05 līdz 08</t>
  </si>
  <si>
    <t>∑= A+B+C+D</t>
  </si>
  <si>
    <t>Iekārtas piegāde 3 mēnešu  laikā no pasūtījuma veikšanas dienas;</t>
  </si>
  <si>
    <t>no 09 līdz 13</t>
  </si>
  <si>
    <r>
      <t>Cena tehniskai uzraudzībai (</t>
    </r>
    <r>
      <rPr>
        <sz val="10"/>
        <rFont val="Times New Roman"/>
        <family val="1"/>
        <charset val="186"/>
      </rPr>
      <t>apkope, elektrodrošības un funkcionālās pārbaudes</t>
    </r>
    <r>
      <rPr>
        <b/>
        <sz val="10"/>
        <rFont val="Times New Roman"/>
        <family val="1"/>
        <charset val="186"/>
      </rPr>
      <t xml:space="preserve">) pēcgarantijas periodā 36 mēnešiem bez PVN, EUR (D): </t>
    </r>
  </si>
  <si>
    <t>Materiālu piegāde ne ilgāk kā 2 nedēļu laikā no pasūtījuma veikšanas brīža;</t>
  </si>
  <si>
    <t>*** Norādītais daudzums ir orientējošs, ņemot vērā paredzēto izlietojumu. Pasūtītājam ir tiesības iegādāties lielāku vai mazāku daudzumu, nepārsniedzot līguma kopējo summu.</t>
  </si>
  <si>
    <t>B = Bv/Bfakt x 40, kur</t>
  </si>
  <si>
    <t>C = Cv/Cfakt x 30, kur</t>
  </si>
  <si>
    <t>(B) piedāvājums ar viszemāko piedāvāto cenu (EUR) bez PVN tiek vērtēts ar maksimāli iespējamo punktu skaitu – 40 punkti. Pārējiem piedāvājumiem piešķiramie punkti tiek aprēķināti, izmantojot šādu formulu:</t>
  </si>
  <si>
    <t>(C) piedāvājums ar viszemāko piedāvāto cenu (EUR) bez PVN tiek vērtēts ar maksimāli iespējamo punktu skaitu – 30 punkti. Pārējiem piedāvājumiem piešķiramie punkti tiek aprēķināti, izmantojot šādu formulu:</t>
  </si>
  <si>
    <t>D = Dv/Dfakt x 20, kur</t>
  </si>
  <si>
    <t>(D) piedāvājums ar viszemāko piedāvāto cenu (EUR) bez PVN tiek vērtēts ar maksimāli iespējamo punktu skaitu – 20  punkti. Pārējiem piedāvājumiem piešķiramie punkti tiek aprēķināti, izmantojot šādu formulu:</t>
  </si>
  <si>
    <t>Ekstrakorporālās oksigenācijas sistēmas ar vienreizlietojamu oksigenatora komplektu plaušu un sirds darbības atbalstam piegāde</t>
  </si>
  <si>
    <t>Ierīce savietojama ar oksigenatora komplektiem, ko iespējams izmantot līdz ne mazāk kā 29 dienām</t>
  </si>
  <si>
    <t>Ierīcei jābūt nulles plūsmas jeb "Zero flow" režīmam - plūsma tiek masimāli palēnināta, ja sistēmā tiek detektēti burbuļi</t>
  </si>
  <si>
    <r>
      <t>FiO</t>
    </r>
    <r>
      <rPr>
        <vertAlign val="subscript"/>
        <sz val="10"/>
        <color rgb="FF000000"/>
        <rFont val="Times New Roman"/>
        <family val="1"/>
        <charset val="186"/>
      </rPr>
      <t>2</t>
    </r>
    <r>
      <rPr>
        <sz val="10"/>
        <color rgb="FF000000"/>
        <rFont val="Times New Roman"/>
        <family val="1"/>
        <charset val="186"/>
      </rPr>
      <t xml:space="preserve"> rādījumi ne šaurāk kā 0,2-1,0</t>
    </r>
  </si>
  <si>
    <t>1.3.2</t>
  </si>
  <si>
    <t>Rati pārvietošanai ekstrakorporālas membrānas oksigenācijas ierīcei, sildīšanas ierīcei, gāzu blenderim, ar infūzijas statīvu un bloķējamiem riteņiem</t>
  </si>
  <si>
    <r>
      <t>Gāzu blenderis parāda % O</t>
    </r>
    <r>
      <rPr>
        <vertAlign val="subscript"/>
        <sz val="10"/>
        <color rgb="FF000000"/>
        <rFont val="Times New Roman"/>
        <family val="1"/>
        <charset val="186"/>
      </rPr>
      <t>2</t>
    </r>
    <r>
      <rPr>
        <sz val="10"/>
        <color rgb="FF000000"/>
        <rFont val="Times New Roman"/>
        <family val="1"/>
        <charset val="186"/>
      </rPr>
      <t xml:space="preserve"> vērtību (skaitļu skalas veidā vai uz digitāla displeja)</t>
    </r>
  </si>
  <si>
    <r>
      <t xml:space="preserve">Ilgtermiņa cirkulācijas un oksigenizācijas atbalsta iekārta, kas var tikt pievienota gan venoarteriāli, gan venovenozi. Sistēmu var lietot gan </t>
    </r>
    <r>
      <rPr>
        <b/>
        <sz val="10"/>
        <color rgb="FF000000"/>
        <rFont val="Times New Roman"/>
        <family val="1"/>
        <charset val="186"/>
      </rPr>
      <t>sirds operācijās</t>
    </r>
    <r>
      <rPr>
        <sz val="10"/>
        <color rgb="FF000000"/>
        <rFont val="Times New Roman"/>
        <family val="1"/>
        <charset val="186"/>
      </rPr>
      <t xml:space="preserve">, gan </t>
    </r>
    <r>
      <rPr>
        <b/>
        <sz val="10"/>
        <color rgb="FF000000"/>
        <rFont val="Times New Roman"/>
        <family val="1"/>
        <charset val="186"/>
      </rPr>
      <t>intensīvās terapijas nodaļās</t>
    </r>
    <r>
      <rPr>
        <sz val="10"/>
        <color rgb="FF000000"/>
        <rFont val="Times New Roman"/>
        <family val="1"/>
        <charset val="186"/>
      </rPr>
      <t>, gan transportējot pacientu slimnīcas robežās.</t>
    </r>
  </si>
  <si>
    <t>Ierīces sūkņa apgriezieni robežās ne šaurāk kā no 0 līdz 4500 rpm</t>
  </si>
  <si>
    <t>Burbuļu/plūsmas sensors, kas darbojas ar ultraskaņas tehnoloģiju, tūlītējai cirkulācijas apturēšanai (ar tūlītēju trauksmes signālu) burbuļiem ne lielākiem par 6 mm atkarībā no caurules diametra</t>
  </si>
  <si>
    <t xml:space="preserve">Ierīcei jābūt kontrolpanelim ar skārienjutīgu ekrānu ne mazāk kā 5,5'' </t>
  </si>
  <si>
    <t>Spiediena kritums ne mazāk kā 0 līdz 450 mmHg</t>
  </si>
  <si>
    <t>Sildīšanas/dzesēšanas modulis nodrošina temperatūru ne mazāk kā no 15º līdz 38ºC</t>
  </si>
  <si>
    <t>1.6.</t>
  </si>
  <si>
    <t>Daudzums***</t>
  </si>
  <si>
    <t>Vienreizlietojams oksigenatora komplekts plaušu un sirds darbības atbalstam</t>
  </si>
  <si>
    <t>Divu lūmenu kanula</t>
  </si>
  <si>
    <t>Viena lūmena kanula</t>
  </si>
  <si>
    <t>Iekārtas izejmateriāli un piederumi (pasūtīšanai atsevišķi pēc pieprasījuma):</t>
  </si>
  <si>
    <t>1.1.2</t>
  </si>
  <si>
    <t>1.1.3</t>
  </si>
  <si>
    <t>1.6.1</t>
  </si>
  <si>
    <t>1.6.2</t>
  </si>
  <si>
    <t>1.6.3</t>
  </si>
  <si>
    <t>Cena vienreizlietojamam oksigenatora komplektam bez PVN, EUR (1.6.1.punkts) (C) :</t>
  </si>
  <si>
    <t>1 vienības cena bez PVN, EUR (1.5. punkts) (B):</t>
  </si>
  <si>
    <t>52201; 23443</t>
  </si>
  <si>
    <t>Cena vienībai, EUR bez PVN</t>
  </si>
  <si>
    <r>
      <t>Vienreiz lietojamam un ierobežotu lietošanas reižu piedāvātajām Precēm derīguma termiņš (</t>
    </r>
    <r>
      <rPr>
        <sz val="10"/>
        <color theme="4"/>
        <rFont val="Times New Roman"/>
        <family val="1"/>
        <charset val="186"/>
      </rPr>
      <t>nosaka Pretendents</t>
    </r>
    <r>
      <rPr>
        <sz val="10"/>
        <rFont val="Times New Roman"/>
        <family val="1"/>
        <charset val="186"/>
      </rPr>
      <t>) ir ___ (______________) mēneši no pavadzīmes-rēķina abpusējas parakstīšanas brīža, bet ne mazāk kā 12 mēneši. Daudzreiz lietojamam piedāvātajām Precēm garantijas termiņš (</t>
    </r>
    <r>
      <rPr>
        <sz val="10"/>
        <color theme="4"/>
        <rFont val="Times New Roman"/>
        <family val="1"/>
        <charset val="186"/>
      </rPr>
      <t>nosaka Pretendents</t>
    </r>
    <r>
      <rPr>
        <sz val="10"/>
        <rFont val="Times New Roman"/>
        <family val="1"/>
        <charset val="186"/>
      </rPr>
      <t>) ir ___ (______________) mēneši no pavadzīmes-rēķina abpusējas parakstīšanas brīža, bet ne mazāk kā 24 mēneši;</t>
    </r>
  </si>
  <si>
    <t>Ņemot vērā, ka neparedzamu apstākļu dēļ, Līguma 1.pielikumā 1.6.punktā norādīto preču klāsts var mainīties 10% apmērā no Līguma kopējās summas, tehniskajā un finanšu piedāvājumā neiekļauto preču cenas tiek atsevišķi saskaņotas ar Pasūtītāju, nepārsniedzot vidējās tirgus cenas Latvijā un nemainot Līguma kopējo summu.</t>
  </si>
  <si>
    <r>
      <t>Pakalpojumam (t.sk. tā ietvaros nomaināmajiem materiāliem, rezerves daļām) garantijas laiks (</t>
    </r>
    <r>
      <rPr>
        <sz val="10"/>
        <color rgb="FF00B0F0"/>
        <rFont val="Times New Roman"/>
        <family val="1"/>
        <charset val="186"/>
      </rPr>
      <t>nosaka Pretendents</t>
    </r>
    <r>
      <rPr>
        <sz val="10"/>
        <rFont val="Times New Roman"/>
        <family val="1"/>
        <charset val="186"/>
      </rPr>
      <t>) ir___ (__________) mēneši no tās pieņemšanas – nodošanas akta abpusējas parakstīšanas dienas, bet ne mazāk kā 24 (divdesmit četri) mēneši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</si>
</sst>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_-[$Ls-426]\ * #,##0.00_-;\-[$Ls-426]\ * #,##0.00_-;_-[$Ls-426]\ * &quot;-&quot;??_-;_-@_-"/>
    <numFmt numFmtId="165" formatCode="_-[$€-2]\ * #,##0.00_-;\-[$€-2]\ * #,##0.00_-;_-[$€-2]\ * &quot;-&quot;??_-;_-@_-"/>
  </numFmts>
  <fonts count="28" x14ac:knownFonts="1">
    <font>
      <sz val="11"/>
      <color theme="1"/>
      <name val="Calibri"/>
      <family val="2"/>
      <scheme val="minor"/>
    </font>
    <font>
      <sz val="11"/>
      <color rgb="FFFF0000"/>
      <name val="Calibri"/>
      <family val="2"/>
      <scheme val="minor"/>
    </font>
    <font>
      <sz val="10"/>
      <color theme="1"/>
      <name val="Times New Roman"/>
      <family val="1"/>
      <charset val="186"/>
    </font>
    <font>
      <b/>
      <sz val="12"/>
      <color theme="1"/>
      <name val="Times New Roman"/>
      <family val="1"/>
      <charset val="186"/>
    </font>
    <font>
      <b/>
      <i/>
      <sz val="12"/>
      <color theme="1"/>
      <name val="Times New Roman"/>
      <family val="1"/>
      <charset val="186"/>
    </font>
    <font>
      <b/>
      <sz val="10"/>
      <name val="Times New Roman"/>
      <family val="1"/>
      <charset val="186"/>
    </font>
    <font>
      <sz val="10"/>
      <name val="Times New Roman"/>
      <family val="1"/>
      <charset val="186"/>
    </font>
    <font>
      <sz val="11"/>
      <color theme="1"/>
      <name val="Times New Roman"/>
      <family val="1"/>
      <charset val="186"/>
    </font>
    <font>
      <b/>
      <sz val="10"/>
      <color theme="1"/>
      <name val="Times New Roman"/>
      <family val="1"/>
      <charset val="186"/>
    </font>
    <font>
      <b/>
      <sz val="12"/>
      <name val="Times New Roman"/>
      <family val="1"/>
      <charset val="186"/>
    </font>
    <font>
      <sz val="10"/>
      <name val="Times New Roman"/>
      <family val="1"/>
    </font>
    <font>
      <u/>
      <sz val="11"/>
      <color theme="10"/>
      <name val="Calibri"/>
      <family val="2"/>
      <scheme val="minor"/>
    </font>
    <font>
      <b/>
      <i/>
      <sz val="10"/>
      <name val="Times New Roman"/>
      <family val="1"/>
      <charset val="186"/>
    </font>
    <font>
      <sz val="10"/>
      <name val="Arial"/>
      <family val="2"/>
      <charset val="186"/>
    </font>
    <font>
      <sz val="10"/>
      <color rgb="FF000000"/>
      <name val="Times New Roman"/>
      <family val="1"/>
      <charset val="186"/>
    </font>
    <font>
      <b/>
      <i/>
      <sz val="9"/>
      <color theme="1"/>
      <name val="Times New Roman"/>
      <family val="1"/>
      <charset val="186"/>
    </font>
    <font>
      <i/>
      <sz val="10"/>
      <color theme="1"/>
      <name val="Times New Roman"/>
      <family val="1"/>
      <charset val="186"/>
    </font>
    <font>
      <sz val="11"/>
      <name val="Calibri"/>
      <family val="2"/>
      <scheme val="minor"/>
    </font>
    <font>
      <sz val="11"/>
      <name val="Times New Roman"/>
      <family val="1"/>
      <charset val="186"/>
    </font>
    <font>
      <b/>
      <i/>
      <sz val="10"/>
      <color rgb="FF000000"/>
      <name val="Times New Roman"/>
      <family val="1"/>
      <charset val="186"/>
    </font>
    <font>
      <vertAlign val="subscript"/>
      <sz val="10"/>
      <color rgb="FF000000"/>
      <name val="Times New Roman"/>
      <family val="1"/>
      <charset val="186"/>
    </font>
    <font>
      <sz val="10"/>
      <color rgb="FFFF0000"/>
      <name val="Times New Roman"/>
      <family val="1"/>
      <charset val="186"/>
    </font>
    <font>
      <sz val="8"/>
      <name val="Calibri"/>
      <family val="2"/>
      <scheme val="minor"/>
    </font>
    <font>
      <b/>
      <sz val="11"/>
      <color theme="1"/>
      <name val="Times New Roman"/>
      <family val="1"/>
      <charset val="186"/>
    </font>
    <font>
      <b/>
      <sz val="10"/>
      <color rgb="FF000000"/>
      <name val="Times New Roman"/>
      <family val="1"/>
      <charset val="186"/>
    </font>
    <font>
      <b/>
      <i/>
      <sz val="9"/>
      <name val="Times New Roman"/>
      <family val="1"/>
      <charset val="186"/>
    </font>
    <font>
      <sz val="10"/>
      <color theme="4"/>
      <name val="Times New Roman"/>
      <family val="1"/>
      <charset val="186"/>
    </font>
    <font>
      <sz val="10"/>
      <color rgb="FF00B0F0"/>
      <name val="Times New Roman"/>
      <family val="1"/>
      <charset val="186"/>
    </font>
  </fonts>
  <fills count="5">
    <fill>
      <patternFill patternType="none"/>
    </fill>
    <fill>
      <patternFill patternType="gray125"/>
    </fill>
    <fill>
      <patternFill patternType="solid">
        <fgColor theme="7" tint="0.39997558519241921"/>
        <bgColor indexed="64"/>
      </patternFill>
    </fill>
    <fill>
      <patternFill patternType="solid">
        <fgColor theme="7" tint="0.79998168889431442"/>
        <bgColor indexed="64"/>
      </patternFill>
    </fill>
    <fill>
      <patternFill patternType="solid">
        <fgColor theme="7" tint="0.59999389629810485"/>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s>
  <cellStyleXfs count="4">
    <xf numFmtId="0" fontId="0" fillId="0" borderId="0"/>
    <xf numFmtId="164" fontId="2" fillId="0" borderId="0">
      <alignment vertical="center" wrapText="1"/>
    </xf>
    <xf numFmtId="0" fontId="11" fillId="0" borderId="0" applyNumberFormat="0" applyFill="0" applyBorder="0" applyAlignment="0" applyProtection="0"/>
    <xf numFmtId="0" fontId="13" fillId="0" borderId="0"/>
  </cellStyleXfs>
  <cellXfs count="111">
    <xf numFmtId="0" fontId="0" fillId="0" borderId="0" xfId="0"/>
    <xf numFmtId="0" fontId="6" fillId="0" borderId="0" xfId="1" applyNumberFormat="1" applyFont="1" applyBorder="1" applyAlignment="1">
      <alignment vertical="top" wrapText="1"/>
    </xf>
    <xf numFmtId="0" fontId="7" fillId="0" borderId="0" xfId="0" applyFont="1"/>
    <xf numFmtId="0" fontId="5" fillId="2" borderId="1" xfId="1" applyNumberFormat="1" applyFont="1" applyFill="1" applyBorder="1" applyAlignment="1">
      <alignment horizontal="center" vertical="center" wrapText="1"/>
    </xf>
    <xf numFmtId="0" fontId="5" fillId="2" borderId="1" xfId="1" applyNumberFormat="1" applyFont="1" applyFill="1" applyBorder="1" applyAlignment="1">
      <alignment horizontal="left" vertical="center" wrapText="1"/>
    </xf>
    <xf numFmtId="0" fontId="8" fillId="2" borderId="1" xfId="1" applyNumberFormat="1" applyFont="1" applyFill="1" applyBorder="1" applyAlignment="1">
      <alignment horizontal="center" vertical="center" wrapText="1"/>
    </xf>
    <xf numFmtId="0" fontId="9" fillId="3" borderId="1" xfId="1" applyNumberFormat="1" applyFont="1" applyFill="1" applyBorder="1" applyAlignment="1">
      <alignment horizontal="center" vertical="center" wrapText="1"/>
    </xf>
    <xf numFmtId="0" fontId="5" fillId="4" borderId="2" xfId="0" quotePrefix="1" applyNumberFormat="1" applyFont="1" applyFill="1" applyBorder="1" applyAlignment="1">
      <alignment horizontal="right" vertical="center" wrapText="1"/>
    </xf>
    <xf numFmtId="0" fontId="12" fillId="4" borderId="2" xfId="1" quotePrefix="1" applyNumberFormat="1" applyFont="1" applyFill="1" applyBorder="1" applyAlignment="1">
      <alignment vertical="center" wrapText="1"/>
    </xf>
    <xf numFmtId="0" fontId="12" fillId="4" borderId="3" xfId="1" quotePrefix="1" applyNumberFormat="1" applyFont="1" applyFill="1" applyBorder="1" applyAlignment="1">
      <alignment vertical="center" wrapText="1"/>
    </xf>
    <xf numFmtId="0" fontId="12" fillId="4" borderId="4" xfId="1" quotePrefix="1" applyNumberFormat="1" applyFont="1" applyFill="1" applyBorder="1" applyAlignment="1">
      <alignment vertical="center" wrapText="1"/>
    </xf>
    <xf numFmtId="0" fontId="14" fillId="0" borderId="1" xfId="0" applyFont="1" applyBorder="1" applyAlignment="1">
      <alignment vertical="center" wrapText="1"/>
    </xf>
    <xf numFmtId="0" fontId="1" fillId="0" borderId="0" xfId="0" applyFont="1"/>
    <xf numFmtId="0" fontId="0" fillId="0" borderId="0" xfId="0" applyAlignment="1">
      <alignment vertical="center" wrapText="1"/>
    </xf>
    <xf numFmtId="0" fontId="5" fillId="0" borderId="0" xfId="0" quotePrefix="1" applyNumberFormat="1" applyFont="1" applyFill="1" applyBorder="1" applyAlignment="1">
      <alignment horizontal="right" vertical="top" wrapText="1"/>
    </xf>
    <xf numFmtId="0" fontId="6" fillId="0" borderId="0" xfId="0" applyNumberFormat="1" applyFont="1" applyFill="1" applyBorder="1" applyAlignment="1">
      <alignment horizontal="center" vertical="center" wrapText="1"/>
    </xf>
    <xf numFmtId="0" fontId="7" fillId="0" borderId="0" xfId="0" applyFont="1" applyAlignment="1">
      <alignment horizontal="justify" vertical="center"/>
    </xf>
    <xf numFmtId="0" fontId="15" fillId="0" borderId="0" xfId="0" applyFont="1" applyAlignment="1">
      <alignment horizontal="left" vertical="center" wrapText="1"/>
    </xf>
    <xf numFmtId="0" fontId="16" fillId="0" borderId="0" xfId="0" applyFont="1" applyAlignment="1">
      <alignment horizontal="left" vertical="center" wrapText="1"/>
    </xf>
    <xf numFmtId="0" fontId="16" fillId="0" borderId="0" xfId="0" applyFont="1" applyAlignment="1">
      <alignment horizontal="center" vertical="center"/>
    </xf>
    <xf numFmtId="0" fontId="6" fillId="0" borderId="1" xfId="1" applyNumberFormat="1" applyFont="1" applyFill="1" applyBorder="1" applyAlignment="1">
      <alignment horizontal="center" vertical="top" wrapText="1"/>
    </xf>
    <xf numFmtId="0" fontId="7" fillId="0" borderId="0" xfId="0" applyFont="1" applyAlignment="1">
      <alignment horizontal="center"/>
    </xf>
    <xf numFmtId="49" fontId="6" fillId="4"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12" fillId="4" borderId="2" xfId="1" quotePrefix="1" applyNumberFormat="1" applyFont="1" applyFill="1" applyBorder="1" applyAlignment="1">
      <alignment horizontal="center" vertical="center" wrapText="1"/>
    </xf>
    <xf numFmtId="0" fontId="5" fillId="0" borderId="0" xfId="0" quotePrefix="1" applyNumberFormat="1" applyFont="1" applyFill="1" applyBorder="1" applyAlignment="1">
      <alignment horizontal="center" vertical="top" wrapText="1"/>
    </xf>
    <xf numFmtId="0" fontId="0" fillId="0" borderId="0" xfId="0" applyAlignment="1">
      <alignment horizontal="center"/>
    </xf>
    <xf numFmtId="0" fontId="12" fillId="0" borderId="4" xfId="1" quotePrefix="1" applyNumberFormat="1" applyFont="1" applyFill="1" applyBorder="1" applyAlignment="1">
      <alignment vertical="center" wrapText="1"/>
    </xf>
    <xf numFmtId="0" fontId="17" fillId="0" borderId="1" xfId="0" applyFont="1" applyBorder="1"/>
    <xf numFmtId="0" fontId="0" fillId="0" borderId="0" xfId="0" applyFill="1"/>
    <xf numFmtId="0" fontId="6" fillId="0" borderId="2" xfId="0" quotePrefix="1" applyNumberFormat="1" applyFont="1" applyFill="1" applyBorder="1" applyAlignment="1">
      <alignment horizontal="right" vertical="center" wrapText="1"/>
    </xf>
    <xf numFmtId="0" fontId="9" fillId="0" borderId="1" xfId="1" applyNumberFormat="1" applyFont="1" applyFill="1" applyBorder="1" applyAlignment="1">
      <alignment horizontal="center" vertical="center" wrapText="1"/>
    </xf>
    <xf numFmtId="0" fontId="17" fillId="0" borderId="0" xfId="0" applyFont="1" applyFill="1" applyAlignment="1">
      <alignment horizontal="center"/>
    </xf>
    <xf numFmtId="0" fontId="17" fillId="0" borderId="0" xfId="2" applyFont="1" applyFill="1" applyAlignment="1">
      <alignment horizontal="center"/>
    </xf>
    <xf numFmtId="2" fontId="17" fillId="0" borderId="0" xfId="0" applyNumberFormat="1" applyFont="1" applyFill="1" applyAlignment="1">
      <alignment horizontal="center"/>
    </xf>
    <xf numFmtId="0" fontId="9" fillId="3" borderId="2" xfId="1" applyNumberFormat="1" applyFont="1" applyFill="1" applyBorder="1" applyAlignment="1">
      <alignment horizontal="left" vertical="center" wrapText="1"/>
    </xf>
    <xf numFmtId="0" fontId="5" fillId="4" borderId="2" xfId="0" quotePrefix="1" applyNumberFormat="1" applyFont="1" applyFill="1" applyBorder="1" applyAlignment="1">
      <alignment horizontal="right" vertical="top" wrapText="1"/>
    </xf>
    <xf numFmtId="49" fontId="14" fillId="0" borderId="1" xfId="0" applyNumberFormat="1" applyFont="1" applyBorder="1" applyAlignment="1">
      <alignment horizontal="center" vertical="center" wrapText="1"/>
    </xf>
    <xf numFmtId="0" fontId="19" fillId="0" borderId="1" xfId="0" applyFont="1" applyBorder="1" applyAlignment="1">
      <alignment horizontal="left" vertical="center" wrapText="1"/>
    </xf>
    <xf numFmtId="49" fontId="2" fillId="0" borderId="1" xfId="0" applyNumberFormat="1" applyFont="1" applyBorder="1" applyAlignment="1">
      <alignment horizontal="center" vertical="center"/>
    </xf>
    <xf numFmtId="0" fontId="1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0" xfId="0" applyFont="1" applyAlignment="1">
      <alignment vertical="center" wrapText="1"/>
    </xf>
    <xf numFmtId="0" fontId="2" fillId="0" borderId="1" xfId="0" quotePrefix="1" applyFont="1" applyBorder="1" applyAlignment="1">
      <alignment horizontal="center" vertical="center" wrapText="1"/>
    </xf>
    <xf numFmtId="0" fontId="23" fillId="0" borderId="0" xfId="0" applyFont="1" applyAlignment="1">
      <alignment horizontal="left"/>
    </xf>
    <xf numFmtId="0" fontId="8" fillId="0" borderId="0" xfId="0" applyFont="1" applyAlignment="1">
      <alignment vertical="center" wrapText="1"/>
    </xf>
    <xf numFmtId="0" fontId="5" fillId="0" borderId="0" xfId="0" quotePrefix="1" applyNumberFormat="1" applyFont="1" applyFill="1" applyBorder="1" applyAlignment="1">
      <alignment horizontal="left" vertical="top"/>
    </xf>
    <xf numFmtId="0" fontId="14" fillId="0" borderId="1" xfId="0" applyFont="1" applyFill="1" applyBorder="1" applyAlignment="1">
      <alignment vertical="center" wrapText="1"/>
    </xf>
    <xf numFmtId="44" fontId="14" fillId="0" borderId="1" xfId="0" applyNumberFormat="1" applyFont="1" applyBorder="1" applyAlignment="1">
      <alignment horizontal="center" vertical="center" wrapText="1"/>
    </xf>
    <xf numFmtId="0" fontId="25" fillId="0" borderId="4" xfId="1" quotePrefix="1" applyNumberFormat="1" applyFont="1" applyFill="1" applyBorder="1" applyAlignment="1">
      <alignment vertical="center" wrapText="1"/>
    </xf>
    <xf numFmtId="0" fontId="2" fillId="0" borderId="1" xfId="0" applyFont="1" applyFill="1" applyBorder="1" applyAlignment="1">
      <alignment vertical="center" wrapText="1"/>
    </xf>
    <xf numFmtId="0" fontId="6" fillId="0" borderId="1" xfId="0" applyFont="1" applyFill="1" applyBorder="1" applyAlignment="1">
      <alignment vertical="center" wrapText="1"/>
    </xf>
    <xf numFmtId="0" fontId="19" fillId="0" borderId="1" xfId="0" applyFont="1" applyFill="1" applyBorder="1" applyAlignment="1">
      <alignment horizontal="lef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1" applyNumberFormat="1" applyFont="1" applyFill="1" applyBorder="1" applyAlignment="1">
      <alignment horizontal="left" vertical="top" wrapText="1"/>
    </xf>
    <xf numFmtId="0" fontId="6" fillId="0" borderId="3" xfId="1" applyNumberFormat="1" applyFont="1" applyFill="1" applyBorder="1" applyAlignment="1">
      <alignment horizontal="left" vertical="top" wrapText="1"/>
    </xf>
    <xf numFmtId="0" fontId="6" fillId="0" borderId="4" xfId="1" applyNumberFormat="1" applyFont="1" applyFill="1" applyBorder="1" applyAlignment="1">
      <alignment horizontal="left" vertical="top" wrapText="1"/>
    </xf>
    <xf numFmtId="0" fontId="6" fillId="0" borderId="2" xfId="1" quotePrefix="1" applyNumberFormat="1" applyFont="1" applyFill="1" applyBorder="1" applyAlignment="1">
      <alignment horizontal="left" vertical="top" wrapText="1"/>
    </xf>
    <xf numFmtId="0" fontId="6" fillId="0" borderId="1" xfId="1" quotePrefix="1" applyNumberFormat="1" applyFont="1" applyFill="1" applyBorder="1" applyAlignment="1">
      <alignment horizontal="center" vertical="center" wrapText="1"/>
    </xf>
    <xf numFmtId="165" fontId="10" fillId="4" borderId="2" xfId="0" applyNumberFormat="1" applyFont="1" applyFill="1" applyBorder="1" applyAlignment="1">
      <alignment horizontal="center" vertical="center" wrapText="1"/>
    </xf>
    <xf numFmtId="165" fontId="10" fillId="4" borderId="3" xfId="0" applyNumberFormat="1" applyFont="1" applyFill="1" applyBorder="1" applyAlignment="1">
      <alignment horizontal="center" vertical="center" wrapText="1"/>
    </xf>
    <xf numFmtId="165" fontId="10" fillId="4" borderId="4" xfId="0" applyNumberFormat="1" applyFont="1" applyFill="1" applyBorder="1" applyAlignment="1">
      <alignment horizontal="center" vertical="center" wrapText="1"/>
    </xf>
    <xf numFmtId="0" fontId="6" fillId="0" borderId="3" xfId="1" quotePrefix="1" applyNumberFormat="1" applyFont="1" applyFill="1" applyBorder="1" applyAlignment="1">
      <alignment horizontal="left" vertical="top" wrapText="1"/>
    </xf>
    <xf numFmtId="0" fontId="6" fillId="0" borderId="4" xfId="1" quotePrefix="1" applyNumberFormat="1" applyFont="1" applyFill="1" applyBorder="1" applyAlignment="1">
      <alignment horizontal="left" vertical="top" wrapText="1"/>
    </xf>
    <xf numFmtId="0" fontId="6" fillId="0" borderId="2" xfId="1" quotePrefix="1" applyNumberFormat="1" applyFont="1" applyBorder="1" applyAlignment="1">
      <alignment horizontal="left" vertical="top" wrapText="1"/>
    </xf>
    <xf numFmtId="0" fontId="6" fillId="0" borderId="3" xfId="1" quotePrefix="1" applyNumberFormat="1" applyFont="1" applyBorder="1" applyAlignment="1">
      <alignment horizontal="left" vertical="top" wrapText="1"/>
    </xf>
    <xf numFmtId="0" fontId="6" fillId="0" borderId="4" xfId="1" quotePrefix="1" applyNumberFormat="1" applyFont="1" applyBorder="1" applyAlignment="1">
      <alignment horizontal="left" vertical="top" wrapText="1"/>
    </xf>
    <xf numFmtId="0" fontId="6" fillId="0" borderId="1" xfId="1" applyNumberFormat="1" applyFont="1" applyFill="1" applyBorder="1" applyAlignment="1">
      <alignment horizontal="left" vertical="top" wrapText="1"/>
    </xf>
    <xf numFmtId="0" fontId="6" fillId="0" borderId="1" xfId="1" quotePrefix="1" applyNumberFormat="1" applyFont="1" applyFill="1" applyBorder="1" applyAlignment="1">
      <alignment horizontal="left" vertical="top" wrapText="1"/>
    </xf>
    <xf numFmtId="0" fontId="6" fillId="0" borderId="2" xfId="0" quotePrefix="1" applyNumberFormat="1" applyFont="1" applyFill="1" applyBorder="1" applyAlignment="1">
      <alignment horizontal="left" vertical="center" wrapText="1"/>
    </xf>
    <xf numFmtId="0" fontId="6" fillId="0" borderId="3" xfId="0" quotePrefix="1" applyNumberFormat="1" applyFont="1" applyFill="1" applyBorder="1" applyAlignment="1">
      <alignment horizontal="left" vertical="center" wrapText="1"/>
    </xf>
    <xf numFmtId="0" fontId="6" fillId="0" borderId="3" xfId="0" applyNumberFormat="1" applyFont="1" applyFill="1" applyBorder="1" applyAlignment="1">
      <alignment horizontal="left" vertical="center" wrapText="1"/>
    </xf>
    <xf numFmtId="0" fontId="6" fillId="0" borderId="4" xfId="0" applyNumberFormat="1" applyFont="1" applyFill="1" applyBorder="1" applyAlignment="1">
      <alignment horizontal="left" vertical="center" wrapText="1"/>
    </xf>
    <xf numFmtId="0" fontId="12" fillId="0" borderId="1" xfId="1" quotePrefix="1" applyNumberFormat="1" applyFont="1" applyFill="1" applyBorder="1" applyAlignment="1">
      <alignment horizontal="center" vertical="center" wrapText="1"/>
    </xf>
    <xf numFmtId="0" fontId="18" fillId="0" borderId="2" xfId="1" applyNumberFormat="1" applyFont="1" applyFill="1" applyBorder="1" applyAlignment="1">
      <alignment horizontal="center" vertical="top" wrapText="1"/>
    </xf>
    <xf numFmtId="0" fontId="18" fillId="0" borderId="3" xfId="1" applyNumberFormat="1" applyFont="1" applyFill="1" applyBorder="1" applyAlignment="1">
      <alignment horizontal="center" vertical="top" wrapText="1"/>
    </xf>
    <xf numFmtId="0" fontId="18" fillId="0" borderId="4" xfId="1" applyNumberFormat="1" applyFont="1" applyFill="1" applyBorder="1" applyAlignment="1">
      <alignment horizontal="center" vertical="top" wrapText="1"/>
    </xf>
    <xf numFmtId="0" fontId="8" fillId="2" borderId="2" xfId="1" applyNumberFormat="1" applyFont="1" applyFill="1" applyBorder="1" applyAlignment="1">
      <alignment horizontal="center" vertical="center" wrapText="1"/>
    </xf>
    <xf numFmtId="0" fontId="8" fillId="2" borderId="3" xfId="1" applyNumberFormat="1" applyFont="1" applyFill="1" applyBorder="1" applyAlignment="1">
      <alignment horizontal="center" vertical="center" wrapText="1"/>
    </xf>
    <xf numFmtId="0" fontId="8" fillId="2" borderId="4" xfId="1" applyNumberFormat="1" applyFont="1" applyFill="1" applyBorder="1" applyAlignment="1">
      <alignment horizontal="center" vertical="center" wrapText="1"/>
    </xf>
    <xf numFmtId="0" fontId="9" fillId="3" borderId="2" xfId="1" applyNumberFormat="1" applyFont="1" applyFill="1" applyBorder="1" applyAlignment="1">
      <alignment horizontal="center" vertical="top" wrapText="1"/>
    </xf>
    <xf numFmtId="0" fontId="9" fillId="3" borderId="3" xfId="1" applyNumberFormat="1" applyFont="1" applyFill="1" applyBorder="1" applyAlignment="1">
      <alignment horizontal="center" vertical="top" wrapText="1"/>
    </xf>
    <xf numFmtId="0" fontId="9" fillId="3" borderId="4" xfId="1" applyNumberFormat="1" applyFont="1" applyFill="1" applyBorder="1" applyAlignment="1">
      <alignment horizontal="center" vertical="top" wrapText="1"/>
    </xf>
    <xf numFmtId="0" fontId="6" fillId="0" borderId="1" xfId="1" quotePrefix="1" applyNumberFormat="1" applyFont="1" applyBorder="1" applyAlignment="1">
      <alignment horizontal="center" vertical="center" wrapText="1"/>
    </xf>
    <xf numFmtId="0" fontId="5" fillId="0" borderId="5" xfId="0" quotePrefix="1" applyNumberFormat="1" applyFont="1" applyFill="1" applyBorder="1" applyAlignment="1">
      <alignment horizontal="right" vertical="center" wrapText="1"/>
    </xf>
    <xf numFmtId="0" fontId="5" fillId="0" borderId="6" xfId="0" quotePrefix="1" applyNumberFormat="1" applyFont="1" applyFill="1" applyBorder="1" applyAlignment="1">
      <alignment horizontal="right" vertical="center" wrapText="1"/>
    </xf>
    <xf numFmtId="0" fontId="6" fillId="0" borderId="5" xfId="0" applyNumberFormat="1" applyFont="1" applyFill="1" applyBorder="1" applyAlignment="1">
      <alignment horizontal="center" vertical="top" wrapText="1"/>
    </xf>
    <xf numFmtId="0" fontId="6" fillId="0" borderId="7" xfId="0" applyNumberFormat="1" applyFont="1" applyFill="1" applyBorder="1" applyAlignment="1">
      <alignment horizontal="center" vertical="top" wrapText="1"/>
    </xf>
    <xf numFmtId="0" fontId="6" fillId="0" borderId="6" xfId="0" applyNumberFormat="1" applyFont="1" applyFill="1" applyBorder="1" applyAlignment="1">
      <alignment horizontal="center" vertical="top" wrapText="1"/>
    </xf>
    <xf numFmtId="0" fontId="6" fillId="0" borderId="2" xfId="0" quotePrefix="1" applyNumberFormat="1" applyFont="1" applyFill="1" applyBorder="1" applyAlignment="1">
      <alignment horizontal="center" vertical="top" wrapText="1"/>
    </xf>
    <xf numFmtId="0" fontId="6" fillId="0" borderId="3" xfId="0" quotePrefix="1" applyNumberFormat="1" applyFont="1" applyFill="1" applyBorder="1" applyAlignment="1">
      <alignment horizontal="center" vertical="top" wrapText="1"/>
    </xf>
    <xf numFmtId="0" fontId="6" fillId="0" borderId="4" xfId="0" quotePrefix="1" applyNumberFormat="1" applyFont="1" applyFill="1" applyBorder="1" applyAlignment="1">
      <alignment horizontal="center" vertical="top" wrapText="1"/>
    </xf>
    <xf numFmtId="0" fontId="12" fillId="0" borderId="2" xfId="1" quotePrefix="1" applyNumberFormat="1" applyFont="1" applyFill="1" applyBorder="1" applyAlignment="1">
      <alignment horizontal="center" vertical="center" wrapText="1"/>
    </xf>
    <xf numFmtId="0" fontId="12" fillId="0" borderId="3" xfId="1" quotePrefix="1" applyNumberFormat="1" applyFont="1" applyFill="1" applyBorder="1" applyAlignment="1">
      <alignment horizontal="center" vertical="center" wrapText="1"/>
    </xf>
    <xf numFmtId="0" fontId="12" fillId="0" borderId="4" xfId="1" quotePrefix="1" applyNumberFormat="1" applyFont="1" applyFill="1" applyBorder="1" applyAlignment="1">
      <alignment horizontal="center" vertical="center" wrapText="1"/>
    </xf>
    <xf numFmtId="0" fontId="21" fillId="0" borderId="1" xfId="1" quotePrefix="1" applyNumberFormat="1" applyFont="1" applyFill="1" applyBorder="1" applyAlignment="1">
      <alignment horizontal="center" vertical="center" wrapText="1"/>
    </xf>
    <xf numFmtId="0" fontId="3" fillId="0" borderId="0" xfId="1" applyNumberFormat="1" applyFont="1" applyAlignment="1">
      <alignment horizontal="center" vertical="center" wrapText="1"/>
    </xf>
    <xf numFmtId="0" fontId="4" fillId="0" borderId="0" xfId="1" applyNumberFormat="1" applyFont="1" applyBorder="1" applyAlignment="1">
      <alignment horizontal="center" wrapText="1"/>
    </xf>
    <xf numFmtId="0" fontId="5" fillId="0" borderId="0" xfId="1" applyNumberFormat="1" applyFont="1" applyFill="1" applyBorder="1" applyAlignment="1">
      <alignment horizontal="left" vertical="center" wrapText="1"/>
    </xf>
    <xf numFmtId="0" fontId="2" fillId="0" borderId="1" xfId="0" applyFont="1" applyBorder="1" applyAlignment="1">
      <alignment horizontal="center" vertical="center" wrapText="1"/>
    </xf>
    <xf numFmtId="0" fontId="10" fillId="4" borderId="2" xfId="0" applyNumberFormat="1" applyFont="1" applyFill="1" applyBorder="1" applyAlignment="1">
      <alignment horizontal="center" vertical="center" wrapText="1"/>
    </xf>
    <xf numFmtId="0" fontId="10" fillId="4" borderId="3" xfId="0" applyNumberFormat="1" applyFont="1" applyFill="1" applyBorder="1" applyAlignment="1">
      <alignment horizontal="center" vertical="center" wrapText="1"/>
    </xf>
    <xf numFmtId="0" fontId="10" fillId="4" borderId="4"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6" fillId="0" borderId="2" xfId="1" quotePrefix="1" applyNumberFormat="1" applyFont="1" applyFill="1" applyBorder="1" applyAlignment="1">
      <alignment horizontal="center" vertical="center" wrapText="1"/>
    </xf>
    <xf numFmtId="0" fontId="6" fillId="0" borderId="3" xfId="1" quotePrefix="1" applyNumberFormat="1" applyFont="1" applyFill="1" applyBorder="1" applyAlignment="1">
      <alignment horizontal="center" vertical="center" wrapText="1"/>
    </xf>
    <xf numFmtId="0" fontId="6" fillId="0" borderId="4" xfId="1" quotePrefix="1" applyNumberFormat="1" applyFont="1" applyFill="1" applyBorder="1" applyAlignment="1">
      <alignment horizontal="center" vertical="center" wrapText="1"/>
    </xf>
  </cellXfs>
  <cellStyles count="4">
    <cellStyle name="Hyperlink" xfId="2" builtinId="8"/>
    <cellStyle name="Normal" xfId="0" builtinId="0"/>
    <cellStyle name="Normal 2" xfId="3" xr:uid="{00000000-0005-0000-0000-000002000000}"/>
    <cellStyle name="Normal 4"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11"/>
  <sheetViews>
    <sheetView tabSelected="1" zoomScaleNormal="100" zoomScalePageLayoutView="150" workbookViewId="0">
      <selection activeCell="G20" sqref="G20"/>
    </sheetView>
  </sheetViews>
  <sheetFormatPr defaultColWidth="8.85546875" defaultRowHeight="15" x14ac:dyDescent="0.25"/>
  <cols>
    <col min="1" max="1" width="6.42578125" style="26" customWidth="1"/>
    <col min="2" max="2" width="40.28515625" customWidth="1"/>
    <col min="3" max="3" width="9.7109375" customWidth="1"/>
    <col min="4" max="4" width="12.85546875" customWidth="1"/>
    <col min="5" max="5" width="10.7109375" customWidth="1"/>
    <col min="6" max="6" width="7" customWidth="1"/>
    <col min="7" max="7" width="4.5703125" customWidth="1"/>
    <col min="8" max="8" width="10" customWidth="1"/>
    <col min="9" max="9" width="12.140625" customWidth="1"/>
    <col min="11" max="11" width="13.140625" bestFit="1" customWidth="1"/>
  </cols>
  <sheetData>
    <row r="1" spans="1:24" ht="15.75" x14ac:dyDescent="0.25">
      <c r="A1" s="99" t="s">
        <v>0</v>
      </c>
      <c r="B1" s="99"/>
      <c r="C1" s="99"/>
      <c r="D1" s="99"/>
      <c r="E1" s="99"/>
      <c r="F1" s="99"/>
      <c r="G1" s="99"/>
      <c r="H1" s="99"/>
      <c r="I1" s="99"/>
    </row>
    <row r="2" spans="1:24" ht="38.25" customHeight="1" x14ac:dyDescent="0.25">
      <c r="A2" s="100" t="s">
        <v>134</v>
      </c>
      <c r="B2" s="100"/>
      <c r="C2" s="100"/>
      <c r="D2" s="100"/>
      <c r="E2" s="100"/>
      <c r="F2" s="100"/>
      <c r="G2" s="100"/>
      <c r="H2" s="100"/>
      <c r="I2" s="100"/>
    </row>
    <row r="3" spans="1:24" x14ac:dyDescent="0.25">
      <c r="A3" s="101" t="s">
        <v>1</v>
      </c>
      <c r="B3" s="101"/>
      <c r="C3" s="101"/>
      <c r="D3" s="101"/>
      <c r="E3" s="101"/>
      <c r="F3" s="101"/>
      <c r="G3" s="101"/>
      <c r="H3" s="101"/>
      <c r="I3" s="101"/>
    </row>
    <row r="4" spans="1:24" ht="42" customHeight="1" x14ac:dyDescent="0.25">
      <c r="A4" s="20">
        <v>1</v>
      </c>
      <c r="B4" s="70" t="s">
        <v>17</v>
      </c>
      <c r="C4" s="70"/>
      <c r="D4" s="70"/>
      <c r="E4" s="70"/>
      <c r="F4" s="70"/>
      <c r="G4" s="71"/>
      <c r="H4" s="71"/>
      <c r="I4" s="71"/>
      <c r="L4" s="1"/>
      <c r="M4" s="1"/>
      <c r="N4" s="1"/>
      <c r="O4" s="1"/>
      <c r="P4" s="1"/>
      <c r="Q4" s="1"/>
      <c r="R4" s="1"/>
      <c r="S4" s="1"/>
      <c r="T4" s="1"/>
      <c r="U4" s="1"/>
      <c r="V4" s="1"/>
      <c r="W4" s="1"/>
      <c r="X4" s="1"/>
    </row>
    <row r="5" spans="1:24" ht="15" customHeight="1" x14ac:dyDescent="0.25">
      <c r="A5" s="20">
        <v>2</v>
      </c>
      <c r="B5" s="70" t="s">
        <v>123</v>
      </c>
      <c r="C5" s="70"/>
      <c r="D5" s="70"/>
      <c r="E5" s="70"/>
      <c r="F5" s="70"/>
      <c r="G5" s="71"/>
      <c r="H5" s="71"/>
      <c r="I5" s="71"/>
      <c r="L5" s="1"/>
      <c r="M5" s="1"/>
      <c r="N5" s="1"/>
      <c r="O5" s="1"/>
      <c r="P5" s="1"/>
      <c r="Q5" s="1"/>
      <c r="R5" s="1"/>
      <c r="S5" s="1"/>
      <c r="T5" s="1"/>
      <c r="U5" s="1"/>
      <c r="V5" s="1"/>
      <c r="W5" s="1"/>
      <c r="X5" s="1"/>
    </row>
    <row r="6" spans="1:24" ht="15" customHeight="1" x14ac:dyDescent="0.25">
      <c r="A6" s="20">
        <v>3</v>
      </c>
      <c r="B6" s="70" t="s">
        <v>126</v>
      </c>
      <c r="C6" s="70"/>
      <c r="D6" s="70"/>
      <c r="E6" s="70"/>
      <c r="F6" s="70"/>
      <c r="G6" s="71"/>
      <c r="H6" s="71"/>
      <c r="I6" s="71"/>
      <c r="L6" s="1"/>
      <c r="M6" s="1"/>
      <c r="N6" s="1"/>
      <c r="O6" s="1"/>
      <c r="P6" s="1"/>
      <c r="Q6" s="1"/>
      <c r="R6" s="1"/>
      <c r="S6" s="1"/>
      <c r="T6" s="1"/>
      <c r="U6" s="1"/>
      <c r="V6" s="1"/>
      <c r="W6" s="1"/>
      <c r="X6" s="1"/>
    </row>
    <row r="7" spans="1:24" ht="42" customHeight="1" x14ac:dyDescent="0.25">
      <c r="A7" s="20">
        <v>3</v>
      </c>
      <c r="B7" s="70" t="s">
        <v>18</v>
      </c>
      <c r="C7" s="70"/>
      <c r="D7" s="70"/>
      <c r="E7" s="70"/>
      <c r="F7" s="70"/>
      <c r="G7" s="71"/>
      <c r="H7" s="71"/>
      <c r="I7" s="71"/>
      <c r="L7" s="1"/>
      <c r="M7" s="1"/>
      <c r="N7" s="1"/>
      <c r="O7" s="1"/>
      <c r="P7" s="1"/>
      <c r="Q7" s="1"/>
      <c r="R7" s="1"/>
      <c r="S7" s="1"/>
      <c r="T7" s="1"/>
      <c r="U7" s="1"/>
      <c r="V7" s="1"/>
      <c r="W7" s="1"/>
      <c r="X7" s="1"/>
    </row>
    <row r="8" spans="1:24" ht="54.75" customHeight="1" x14ac:dyDescent="0.25">
      <c r="A8" s="20">
        <v>4</v>
      </c>
      <c r="B8" s="67" t="s">
        <v>162</v>
      </c>
      <c r="C8" s="68"/>
      <c r="D8" s="68"/>
      <c r="E8" s="68"/>
      <c r="F8" s="68"/>
      <c r="G8" s="68"/>
      <c r="H8" s="68"/>
      <c r="I8" s="69"/>
      <c r="L8" s="1"/>
      <c r="M8" s="1"/>
      <c r="N8" s="1"/>
      <c r="O8" s="1"/>
      <c r="P8" s="1"/>
      <c r="Q8" s="1"/>
      <c r="R8" s="1"/>
      <c r="S8" s="1"/>
      <c r="T8" s="1"/>
      <c r="U8" s="1"/>
      <c r="V8" s="1"/>
      <c r="W8" s="1"/>
      <c r="X8" s="1"/>
    </row>
    <row r="9" spans="1:24" ht="15" customHeight="1" x14ac:dyDescent="0.25">
      <c r="A9" s="20">
        <v>5</v>
      </c>
      <c r="B9" s="70" t="s">
        <v>2</v>
      </c>
      <c r="C9" s="70"/>
      <c r="D9" s="70"/>
      <c r="E9" s="71"/>
      <c r="F9" s="71"/>
      <c r="G9" s="71"/>
      <c r="H9" s="71"/>
      <c r="I9" s="71"/>
      <c r="L9" s="1"/>
      <c r="M9" s="1"/>
      <c r="N9" s="1"/>
      <c r="O9" s="1"/>
      <c r="P9" s="1"/>
      <c r="Q9" s="1"/>
      <c r="R9" s="1"/>
      <c r="S9" s="1"/>
      <c r="T9" s="1"/>
      <c r="U9" s="1"/>
      <c r="V9" s="1"/>
      <c r="W9" s="1"/>
      <c r="X9" s="1"/>
    </row>
    <row r="10" spans="1:24" ht="39.75" customHeight="1" x14ac:dyDescent="0.25">
      <c r="A10" s="20">
        <v>6</v>
      </c>
      <c r="B10" s="70" t="s">
        <v>14</v>
      </c>
      <c r="C10" s="70"/>
      <c r="D10" s="70"/>
      <c r="E10" s="70"/>
      <c r="F10" s="70"/>
      <c r="G10" s="71"/>
      <c r="H10" s="71"/>
      <c r="I10" s="71"/>
      <c r="L10" s="1"/>
      <c r="M10" s="1"/>
      <c r="N10" s="1"/>
      <c r="O10" s="1"/>
      <c r="P10" s="1"/>
      <c r="Q10" s="1"/>
      <c r="R10" s="1"/>
      <c r="S10" s="1"/>
      <c r="T10" s="1"/>
      <c r="U10" s="1"/>
      <c r="V10" s="1"/>
      <c r="W10" s="1"/>
      <c r="X10" s="1"/>
    </row>
    <row r="11" spans="1:24" ht="27.75" customHeight="1" x14ac:dyDescent="0.25">
      <c r="A11" s="20">
        <v>7</v>
      </c>
      <c r="B11" s="72" t="s">
        <v>3</v>
      </c>
      <c r="C11" s="73"/>
      <c r="D11" s="73"/>
      <c r="E11" s="74"/>
      <c r="F11" s="74"/>
      <c r="G11" s="74"/>
      <c r="H11" s="74"/>
      <c r="I11" s="75"/>
      <c r="L11" s="1"/>
      <c r="M11" s="1"/>
      <c r="N11" s="1"/>
      <c r="O11" s="1"/>
      <c r="P11" s="1"/>
      <c r="Q11" s="1"/>
      <c r="R11" s="1"/>
      <c r="S11" s="1"/>
      <c r="T11" s="1"/>
      <c r="U11" s="1"/>
      <c r="V11" s="1"/>
      <c r="W11" s="1"/>
      <c r="X11" s="1"/>
    </row>
    <row r="12" spans="1:24" x14ac:dyDescent="0.25">
      <c r="A12" s="20">
        <v>8</v>
      </c>
      <c r="B12" s="57" t="s">
        <v>4</v>
      </c>
      <c r="C12" s="58"/>
      <c r="D12" s="58"/>
      <c r="E12" s="58"/>
      <c r="F12" s="58"/>
      <c r="G12" s="58"/>
      <c r="H12" s="58"/>
      <c r="I12" s="59"/>
      <c r="L12" s="1"/>
      <c r="M12" s="1"/>
      <c r="N12" s="1"/>
      <c r="O12" s="1"/>
      <c r="P12" s="1"/>
      <c r="Q12" s="1"/>
      <c r="R12" s="1"/>
      <c r="S12" s="1"/>
      <c r="T12" s="1"/>
      <c r="U12" s="1"/>
      <c r="V12" s="1"/>
      <c r="W12" s="1"/>
      <c r="X12" s="1"/>
    </row>
    <row r="13" spans="1:24" ht="15" customHeight="1" x14ac:dyDescent="0.25">
      <c r="A13" s="20">
        <v>9</v>
      </c>
      <c r="B13" s="57" t="s">
        <v>19</v>
      </c>
      <c r="C13" s="58"/>
      <c r="D13" s="58"/>
      <c r="E13" s="58"/>
      <c r="F13" s="58"/>
      <c r="G13" s="58"/>
      <c r="H13" s="58"/>
      <c r="I13" s="59"/>
      <c r="L13" s="1"/>
      <c r="M13" s="1"/>
      <c r="N13" s="1"/>
      <c r="O13" s="1"/>
      <c r="P13" s="1"/>
      <c r="Q13" s="1"/>
      <c r="R13" s="1"/>
      <c r="S13" s="1"/>
      <c r="T13" s="1"/>
      <c r="U13" s="1"/>
      <c r="V13" s="1"/>
      <c r="W13" s="1"/>
      <c r="X13" s="1"/>
    </row>
    <row r="14" spans="1:24" ht="27.75" customHeight="1" x14ac:dyDescent="0.25">
      <c r="A14" s="20">
        <v>10</v>
      </c>
      <c r="B14" s="57" t="s">
        <v>20</v>
      </c>
      <c r="C14" s="58"/>
      <c r="D14" s="58"/>
      <c r="E14" s="58"/>
      <c r="F14" s="58"/>
      <c r="G14" s="58"/>
      <c r="H14" s="58"/>
      <c r="I14" s="59"/>
      <c r="L14" s="1"/>
      <c r="M14" s="1"/>
      <c r="N14" s="1"/>
      <c r="O14" s="1"/>
      <c r="P14" s="1"/>
      <c r="Q14" s="1"/>
      <c r="R14" s="1"/>
      <c r="S14" s="1"/>
      <c r="T14" s="1"/>
      <c r="U14" s="1"/>
      <c r="V14" s="1"/>
      <c r="W14" s="1"/>
      <c r="X14" s="1"/>
    </row>
    <row r="15" spans="1:24" ht="30" customHeight="1" x14ac:dyDescent="0.25">
      <c r="A15" s="20">
        <v>11</v>
      </c>
      <c r="B15" s="60" t="s">
        <v>21</v>
      </c>
      <c r="C15" s="58"/>
      <c r="D15" s="58"/>
      <c r="E15" s="58"/>
      <c r="F15" s="58"/>
      <c r="G15" s="58"/>
      <c r="H15" s="58"/>
      <c r="I15" s="59"/>
      <c r="L15" s="1"/>
      <c r="M15" s="1"/>
      <c r="N15" s="1"/>
      <c r="O15" s="1"/>
      <c r="P15" s="1"/>
      <c r="Q15" s="1"/>
      <c r="R15" s="1"/>
      <c r="S15" s="1"/>
      <c r="T15" s="1"/>
      <c r="U15" s="1"/>
      <c r="V15" s="1"/>
      <c r="W15" s="1"/>
      <c r="X15" s="1"/>
    </row>
    <row r="16" spans="1:24" x14ac:dyDescent="0.25">
      <c r="A16" s="20">
        <v>12</v>
      </c>
      <c r="B16" s="60" t="s">
        <v>22</v>
      </c>
      <c r="C16" s="58"/>
      <c r="D16" s="58"/>
      <c r="E16" s="58"/>
      <c r="F16" s="58"/>
      <c r="G16" s="58"/>
      <c r="H16" s="58"/>
      <c r="I16" s="59"/>
      <c r="L16" s="1"/>
      <c r="M16" s="1"/>
      <c r="N16" s="1"/>
      <c r="O16" s="1"/>
      <c r="P16" s="1"/>
      <c r="Q16" s="1"/>
      <c r="R16" s="1"/>
      <c r="S16" s="1"/>
      <c r="T16" s="1"/>
      <c r="U16" s="1"/>
      <c r="V16" s="1"/>
      <c r="W16" s="1"/>
      <c r="X16" s="1"/>
    </row>
    <row r="17" spans="1:24" ht="27" customHeight="1" x14ac:dyDescent="0.25">
      <c r="A17" s="20">
        <v>13</v>
      </c>
      <c r="B17" s="60" t="s">
        <v>127</v>
      </c>
      <c r="C17" s="58"/>
      <c r="D17" s="58"/>
      <c r="E17" s="58"/>
      <c r="F17" s="58"/>
      <c r="G17" s="58"/>
      <c r="H17" s="58"/>
      <c r="I17" s="59"/>
      <c r="L17" s="1"/>
      <c r="M17" s="1"/>
      <c r="N17" s="1"/>
      <c r="O17" s="1"/>
      <c r="P17" s="1"/>
      <c r="Q17" s="1"/>
      <c r="R17" s="1"/>
      <c r="S17" s="1"/>
      <c r="T17" s="1"/>
      <c r="U17" s="1"/>
      <c r="V17" s="1"/>
      <c r="W17" s="1"/>
      <c r="X17" s="1"/>
    </row>
    <row r="18" spans="1:24" ht="42.75" customHeight="1" x14ac:dyDescent="0.25">
      <c r="A18" s="20">
        <v>14</v>
      </c>
      <c r="B18" s="60" t="s">
        <v>163</v>
      </c>
      <c r="C18" s="65"/>
      <c r="D18" s="65"/>
      <c r="E18" s="65"/>
      <c r="F18" s="65"/>
      <c r="G18" s="65"/>
      <c r="H18" s="65"/>
      <c r="I18" s="66"/>
      <c r="L18" s="1"/>
      <c r="M18" s="1"/>
      <c r="N18" s="1"/>
      <c r="O18" s="1"/>
      <c r="P18" s="1"/>
      <c r="Q18" s="1"/>
      <c r="R18" s="1"/>
      <c r="S18" s="1"/>
      <c r="T18" s="1"/>
      <c r="U18" s="1"/>
      <c r="V18" s="1"/>
      <c r="W18" s="1"/>
      <c r="X18" s="1"/>
    </row>
    <row r="19" spans="1:24" ht="30" customHeight="1" x14ac:dyDescent="0.25">
      <c r="A19" s="20">
        <v>15</v>
      </c>
      <c r="B19" s="60" t="s">
        <v>164</v>
      </c>
      <c r="C19" s="65"/>
      <c r="D19" s="65"/>
      <c r="E19" s="65"/>
      <c r="F19" s="65"/>
      <c r="G19" s="65"/>
      <c r="H19" s="65"/>
      <c r="I19" s="66"/>
      <c r="L19" s="1"/>
      <c r="M19" s="1"/>
      <c r="N19" s="1"/>
      <c r="O19" s="1"/>
      <c r="P19" s="1"/>
      <c r="Q19" s="1"/>
      <c r="R19" s="1"/>
      <c r="S19" s="1"/>
      <c r="T19" s="1"/>
      <c r="U19" s="1"/>
      <c r="V19" s="1"/>
      <c r="W19" s="1"/>
      <c r="X19" s="1"/>
    </row>
    <row r="20" spans="1:24" x14ac:dyDescent="0.25">
      <c r="A20" s="21"/>
      <c r="B20" s="2"/>
      <c r="C20" s="2"/>
      <c r="D20" s="2"/>
      <c r="E20" s="2"/>
      <c r="F20" s="2"/>
      <c r="G20" s="2"/>
      <c r="H20" s="2"/>
      <c r="I20" s="2"/>
    </row>
    <row r="21" spans="1:24" ht="38.25" customHeight="1" x14ac:dyDescent="0.25">
      <c r="A21" s="3" t="s">
        <v>5</v>
      </c>
      <c r="B21" s="4" t="s">
        <v>6</v>
      </c>
      <c r="C21" s="80" t="s">
        <v>7</v>
      </c>
      <c r="D21" s="81"/>
      <c r="E21" s="81"/>
      <c r="F21" s="81"/>
      <c r="G21" s="81"/>
      <c r="H21" s="82"/>
      <c r="I21" s="5" t="s">
        <v>8</v>
      </c>
    </row>
    <row r="22" spans="1:24" ht="21" customHeight="1" x14ac:dyDescent="0.25">
      <c r="A22" s="6">
        <v>1</v>
      </c>
      <c r="B22" s="35" t="s">
        <v>13</v>
      </c>
      <c r="C22" s="83"/>
      <c r="D22" s="84"/>
      <c r="E22" s="84"/>
      <c r="F22" s="84"/>
      <c r="G22" s="84"/>
      <c r="H22" s="84"/>
      <c r="I22" s="85"/>
    </row>
    <row r="23" spans="1:24" ht="15.75" x14ac:dyDescent="0.25">
      <c r="A23" s="31"/>
      <c r="B23" s="30" t="s">
        <v>15</v>
      </c>
      <c r="C23" s="77">
        <v>1</v>
      </c>
      <c r="D23" s="78"/>
      <c r="E23" s="78"/>
      <c r="F23" s="78"/>
      <c r="G23" s="78"/>
      <c r="H23" s="78"/>
      <c r="I23" s="79"/>
    </row>
    <row r="24" spans="1:24" x14ac:dyDescent="0.25">
      <c r="A24" s="22"/>
      <c r="B24" s="7" t="s">
        <v>159</v>
      </c>
      <c r="C24" s="62">
        <v>0</v>
      </c>
      <c r="D24" s="63"/>
      <c r="E24" s="63"/>
      <c r="F24" s="63"/>
      <c r="G24" s="63"/>
      <c r="H24" s="63"/>
      <c r="I24" s="64"/>
      <c r="K24" s="32"/>
    </row>
    <row r="25" spans="1:24" x14ac:dyDescent="0.25">
      <c r="A25" s="22"/>
      <c r="B25" s="7" t="s">
        <v>16</v>
      </c>
      <c r="C25" s="62">
        <f>C23*C24</f>
        <v>0</v>
      </c>
      <c r="D25" s="63"/>
      <c r="E25" s="63"/>
      <c r="F25" s="63"/>
      <c r="G25" s="63"/>
      <c r="H25" s="63"/>
      <c r="I25" s="64"/>
      <c r="K25" s="32"/>
    </row>
    <row r="26" spans="1:24" ht="51" x14ac:dyDescent="0.25">
      <c r="A26" s="22"/>
      <c r="B26" s="36" t="s">
        <v>125</v>
      </c>
      <c r="C26" s="62">
        <v>0</v>
      </c>
      <c r="D26" s="63"/>
      <c r="E26" s="63"/>
      <c r="F26" s="63"/>
      <c r="G26" s="63"/>
      <c r="H26" s="63"/>
      <c r="I26" s="64"/>
      <c r="K26" s="32"/>
    </row>
    <row r="27" spans="1:24" ht="25.5" x14ac:dyDescent="0.25">
      <c r="A27" s="22"/>
      <c r="B27" s="36" t="s">
        <v>158</v>
      </c>
      <c r="C27" s="62">
        <v>0</v>
      </c>
      <c r="D27" s="63"/>
      <c r="E27" s="63"/>
      <c r="F27" s="63"/>
      <c r="G27" s="63"/>
      <c r="H27" s="63"/>
      <c r="I27" s="64"/>
      <c r="K27" s="32"/>
    </row>
    <row r="28" spans="1:24" x14ac:dyDescent="0.25">
      <c r="A28" s="22"/>
      <c r="B28" s="36" t="s">
        <v>90</v>
      </c>
      <c r="C28" s="103"/>
      <c r="D28" s="104"/>
      <c r="E28" s="104"/>
      <c r="F28" s="104"/>
      <c r="G28" s="104"/>
      <c r="H28" s="104"/>
      <c r="I28" s="105"/>
      <c r="K28" s="32"/>
    </row>
    <row r="29" spans="1:24" x14ac:dyDescent="0.25">
      <c r="A29" s="23"/>
      <c r="B29" s="30" t="s">
        <v>9</v>
      </c>
      <c r="C29" s="92"/>
      <c r="D29" s="93"/>
      <c r="E29" s="93"/>
      <c r="F29" s="93"/>
      <c r="G29" s="93"/>
      <c r="H29" s="93"/>
      <c r="I29" s="94"/>
      <c r="K29" s="33"/>
    </row>
    <row r="30" spans="1:24" x14ac:dyDescent="0.25">
      <c r="A30" s="23"/>
      <c r="B30" s="30" t="s">
        <v>10</v>
      </c>
      <c r="C30" s="92"/>
      <c r="D30" s="93"/>
      <c r="E30" s="93"/>
      <c r="F30" s="93"/>
      <c r="G30" s="93"/>
      <c r="H30" s="93"/>
      <c r="I30" s="94"/>
      <c r="K30" s="34"/>
    </row>
    <row r="31" spans="1:24" x14ac:dyDescent="0.25">
      <c r="A31" s="24"/>
      <c r="B31" s="8" t="s">
        <v>11</v>
      </c>
      <c r="C31" s="9"/>
      <c r="D31" s="9"/>
      <c r="E31" s="9"/>
      <c r="F31" s="9"/>
      <c r="G31" s="9"/>
      <c r="H31" s="9"/>
      <c r="I31" s="10"/>
      <c r="K31" s="29"/>
      <c r="L31" s="29"/>
      <c r="M31" s="29"/>
      <c r="N31" s="29"/>
      <c r="O31" s="29"/>
      <c r="P31" s="29"/>
      <c r="Q31" s="29"/>
      <c r="R31" s="29"/>
      <c r="S31" s="29"/>
      <c r="T31" s="29"/>
      <c r="U31" s="29"/>
    </row>
    <row r="32" spans="1:24" ht="27" x14ac:dyDescent="0.25">
      <c r="A32" s="37" t="s">
        <v>23</v>
      </c>
      <c r="B32" s="38" t="s">
        <v>24</v>
      </c>
      <c r="C32" s="95"/>
      <c r="D32" s="96"/>
      <c r="E32" s="96"/>
      <c r="F32" s="96"/>
      <c r="G32" s="96"/>
      <c r="H32" s="97"/>
      <c r="I32" s="27"/>
      <c r="K32" s="29"/>
      <c r="L32" s="29"/>
      <c r="M32" s="29"/>
      <c r="N32" s="29"/>
      <c r="O32" s="29"/>
      <c r="P32" s="29"/>
      <c r="Q32" s="29"/>
      <c r="R32" s="29"/>
      <c r="S32" s="29"/>
      <c r="T32" s="29"/>
      <c r="U32" s="29"/>
    </row>
    <row r="33" spans="1:21" ht="63.75" x14ac:dyDescent="0.25">
      <c r="A33" s="39" t="s">
        <v>25</v>
      </c>
      <c r="B33" s="48" t="s">
        <v>141</v>
      </c>
      <c r="C33" s="61"/>
      <c r="D33" s="61"/>
      <c r="E33" s="61"/>
      <c r="F33" s="61"/>
      <c r="G33" s="61"/>
      <c r="H33" s="61"/>
      <c r="I33" s="27"/>
      <c r="K33" s="29"/>
      <c r="L33" s="29"/>
      <c r="M33" s="29"/>
      <c r="N33" s="29"/>
      <c r="O33" s="29"/>
      <c r="P33" s="29"/>
      <c r="Q33" s="29"/>
      <c r="R33" s="29"/>
      <c r="S33" s="29"/>
      <c r="T33" s="29"/>
      <c r="U33" s="29"/>
    </row>
    <row r="34" spans="1:21" ht="25.5" x14ac:dyDescent="0.25">
      <c r="A34" s="39" t="s">
        <v>153</v>
      </c>
      <c r="B34" s="48" t="s">
        <v>144</v>
      </c>
      <c r="C34" s="61"/>
      <c r="D34" s="61"/>
      <c r="E34" s="61"/>
      <c r="F34" s="61"/>
      <c r="G34" s="61"/>
      <c r="H34" s="61"/>
      <c r="I34" s="28"/>
      <c r="K34" s="29"/>
      <c r="L34" s="29"/>
      <c r="M34" s="29"/>
      <c r="N34" s="29"/>
      <c r="O34" s="29"/>
      <c r="P34" s="29"/>
      <c r="Q34" s="29"/>
      <c r="R34" s="29"/>
      <c r="S34" s="29"/>
      <c r="T34" s="29"/>
      <c r="U34" s="29"/>
    </row>
    <row r="35" spans="1:21" ht="25.5" x14ac:dyDescent="0.25">
      <c r="A35" s="39" t="s">
        <v>154</v>
      </c>
      <c r="B35" s="48" t="s">
        <v>28</v>
      </c>
      <c r="C35" s="61"/>
      <c r="D35" s="61"/>
      <c r="E35" s="61"/>
      <c r="F35" s="61"/>
      <c r="G35" s="61"/>
      <c r="H35" s="61"/>
      <c r="I35" s="28"/>
      <c r="K35" s="29"/>
      <c r="L35" s="29"/>
      <c r="M35" s="29"/>
      <c r="N35" s="29"/>
      <c r="O35" s="29"/>
      <c r="P35" s="29"/>
      <c r="Q35" s="29"/>
      <c r="R35" s="29"/>
      <c r="S35" s="29"/>
      <c r="T35" s="29"/>
      <c r="U35" s="29"/>
    </row>
    <row r="36" spans="1:21" ht="38.25" x14ac:dyDescent="0.25">
      <c r="A36" s="39" t="s">
        <v>26</v>
      </c>
      <c r="B36" s="48" t="s">
        <v>30</v>
      </c>
      <c r="C36" s="61"/>
      <c r="D36" s="61"/>
      <c r="E36" s="61"/>
      <c r="F36" s="61"/>
      <c r="G36" s="61"/>
      <c r="H36" s="61"/>
      <c r="I36" s="28"/>
      <c r="K36" s="29"/>
      <c r="L36" s="29"/>
      <c r="M36" s="29"/>
      <c r="N36" s="29"/>
      <c r="O36" s="29"/>
      <c r="P36" s="29"/>
      <c r="Q36" s="29"/>
      <c r="R36" s="29"/>
      <c r="S36" s="29"/>
      <c r="T36" s="29"/>
      <c r="U36" s="29"/>
    </row>
    <row r="37" spans="1:21" x14ac:dyDescent="0.25">
      <c r="A37" s="39" t="s">
        <v>27</v>
      </c>
      <c r="B37" s="48" t="s">
        <v>32</v>
      </c>
      <c r="C37" s="61"/>
      <c r="D37" s="61"/>
      <c r="E37" s="61"/>
      <c r="F37" s="61"/>
      <c r="G37" s="61"/>
      <c r="H37" s="61"/>
      <c r="I37" s="28"/>
      <c r="K37" s="29"/>
      <c r="L37" s="29"/>
      <c r="M37" s="29"/>
      <c r="N37" s="29"/>
      <c r="O37" s="29"/>
      <c r="P37" s="29"/>
      <c r="Q37" s="29"/>
      <c r="R37" s="29"/>
      <c r="S37" s="29"/>
      <c r="T37" s="29"/>
      <c r="U37" s="29"/>
    </row>
    <row r="38" spans="1:21" x14ac:dyDescent="0.25">
      <c r="A38" s="39" t="s">
        <v>29</v>
      </c>
      <c r="B38" s="48" t="s">
        <v>34</v>
      </c>
      <c r="C38" s="61"/>
      <c r="D38" s="61"/>
      <c r="E38" s="61"/>
      <c r="F38" s="61"/>
      <c r="G38" s="61"/>
      <c r="H38" s="61"/>
      <c r="I38" s="28"/>
      <c r="K38" s="29"/>
      <c r="L38" s="29"/>
      <c r="M38" s="29"/>
      <c r="N38" s="29"/>
      <c r="O38" s="29"/>
      <c r="P38" s="29"/>
      <c r="Q38" s="29"/>
      <c r="R38" s="29"/>
      <c r="S38" s="29"/>
      <c r="T38" s="29"/>
      <c r="U38" s="29"/>
    </row>
    <row r="39" spans="1:21" ht="38.25" x14ac:dyDescent="0.25">
      <c r="A39" s="39" t="s">
        <v>31</v>
      </c>
      <c r="B39" s="48" t="s">
        <v>36</v>
      </c>
      <c r="C39" s="61"/>
      <c r="D39" s="61"/>
      <c r="E39" s="61"/>
      <c r="F39" s="61"/>
      <c r="G39" s="61"/>
      <c r="H39" s="61"/>
      <c r="I39" s="28"/>
      <c r="K39" s="29"/>
      <c r="L39" s="29"/>
      <c r="M39" s="29"/>
      <c r="N39" s="29"/>
      <c r="O39" s="29"/>
      <c r="P39" s="29"/>
      <c r="Q39" s="29"/>
      <c r="R39" s="29"/>
      <c r="S39" s="29"/>
      <c r="T39" s="29"/>
      <c r="U39" s="29"/>
    </row>
    <row r="40" spans="1:21" ht="51" x14ac:dyDescent="0.25">
      <c r="A40" s="39" t="s">
        <v>33</v>
      </c>
      <c r="B40" s="48" t="s">
        <v>39</v>
      </c>
      <c r="C40" s="61"/>
      <c r="D40" s="61"/>
      <c r="E40" s="61"/>
      <c r="F40" s="61"/>
      <c r="G40" s="61"/>
      <c r="H40" s="61"/>
      <c r="I40" s="28"/>
      <c r="K40" s="29"/>
      <c r="L40" s="29"/>
      <c r="M40" s="29"/>
      <c r="N40" s="29"/>
      <c r="O40" s="29"/>
      <c r="P40" s="29"/>
      <c r="Q40" s="29"/>
      <c r="R40" s="29"/>
      <c r="S40" s="29"/>
      <c r="T40" s="29"/>
      <c r="U40" s="29"/>
    </row>
    <row r="41" spans="1:21" x14ac:dyDescent="0.25">
      <c r="A41" s="39" t="s">
        <v>35</v>
      </c>
      <c r="B41" s="48" t="s">
        <v>41</v>
      </c>
      <c r="C41" s="61"/>
      <c r="D41" s="61"/>
      <c r="E41" s="61"/>
      <c r="F41" s="61"/>
      <c r="G41" s="61"/>
      <c r="H41" s="61"/>
      <c r="I41" s="28"/>
      <c r="K41" s="29"/>
      <c r="L41" s="29"/>
      <c r="M41" s="29"/>
      <c r="N41" s="29"/>
      <c r="O41" s="29"/>
      <c r="P41" s="29"/>
      <c r="Q41" s="29"/>
      <c r="R41" s="29"/>
      <c r="S41" s="29"/>
      <c r="T41" s="29"/>
      <c r="U41" s="29"/>
    </row>
    <row r="42" spans="1:21" x14ac:dyDescent="0.25">
      <c r="A42" s="39" t="s">
        <v>114</v>
      </c>
      <c r="B42" s="48" t="s">
        <v>43</v>
      </c>
      <c r="C42" s="61"/>
      <c r="D42" s="61"/>
      <c r="E42" s="61"/>
      <c r="F42" s="61"/>
      <c r="G42" s="61"/>
      <c r="H42" s="61"/>
      <c r="I42" s="28"/>
      <c r="K42" s="29"/>
      <c r="L42" s="29"/>
      <c r="M42" s="29"/>
      <c r="N42" s="29"/>
      <c r="O42" s="29"/>
      <c r="P42" s="29"/>
      <c r="Q42" s="29"/>
      <c r="R42" s="29"/>
      <c r="S42" s="29"/>
      <c r="T42" s="29"/>
      <c r="U42" s="29"/>
    </row>
    <row r="43" spans="1:21" x14ac:dyDescent="0.25">
      <c r="A43" s="39" t="s">
        <v>37</v>
      </c>
      <c r="B43" s="51" t="s">
        <v>145</v>
      </c>
      <c r="C43" s="98"/>
      <c r="D43" s="98"/>
      <c r="E43" s="98"/>
      <c r="F43" s="98"/>
      <c r="G43" s="98"/>
      <c r="H43" s="98"/>
      <c r="I43" s="28"/>
      <c r="K43" s="29"/>
      <c r="L43" s="29"/>
      <c r="M43" s="29"/>
      <c r="N43" s="29"/>
      <c r="O43" s="29"/>
      <c r="P43" s="29"/>
      <c r="Q43" s="29"/>
      <c r="R43" s="29"/>
      <c r="S43" s="29"/>
      <c r="T43" s="29"/>
      <c r="U43" s="29"/>
    </row>
    <row r="44" spans="1:21" ht="25.5" x14ac:dyDescent="0.25">
      <c r="A44" s="39" t="s">
        <v>115</v>
      </c>
      <c r="B44" s="48" t="s">
        <v>146</v>
      </c>
      <c r="C44" s="98"/>
      <c r="D44" s="98"/>
      <c r="E44" s="98"/>
      <c r="F44" s="98"/>
      <c r="G44" s="98"/>
      <c r="H44" s="98"/>
      <c r="I44" s="28"/>
      <c r="K44" s="29"/>
      <c r="L44" s="29"/>
      <c r="M44" s="29"/>
      <c r="N44" s="29"/>
      <c r="O44" s="29"/>
      <c r="P44" s="29"/>
      <c r="Q44" s="29"/>
      <c r="R44" s="29"/>
      <c r="S44" s="29"/>
      <c r="T44" s="29"/>
      <c r="U44" s="29"/>
    </row>
    <row r="45" spans="1:21" x14ac:dyDescent="0.25">
      <c r="A45" s="39" t="s">
        <v>116</v>
      </c>
      <c r="B45" s="51" t="s">
        <v>105</v>
      </c>
      <c r="C45" s="61"/>
      <c r="D45" s="61"/>
      <c r="E45" s="61"/>
      <c r="F45" s="61"/>
      <c r="G45" s="61"/>
      <c r="H45" s="61"/>
      <c r="I45" s="28"/>
      <c r="K45" s="29"/>
      <c r="L45" s="29"/>
      <c r="M45" s="29"/>
      <c r="N45" s="29"/>
      <c r="O45" s="29"/>
      <c r="P45" s="29"/>
      <c r="Q45" s="29"/>
      <c r="R45" s="29"/>
      <c r="S45" s="29"/>
      <c r="T45" s="29"/>
      <c r="U45" s="29"/>
    </row>
    <row r="46" spans="1:21" ht="25.5" x14ac:dyDescent="0.25">
      <c r="A46" s="39" t="s">
        <v>117</v>
      </c>
      <c r="B46" s="52" t="s">
        <v>106</v>
      </c>
      <c r="C46" s="61"/>
      <c r="D46" s="61"/>
      <c r="E46" s="61"/>
      <c r="F46" s="61"/>
      <c r="G46" s="61"/>
      <c r="H46" s="61"/>
      <c r="I46" s="28"/>
      <c r="K46" s="29"/>
      <c r="L46" s="29"/>
      <c r="M46" s="29"/>
      <c r="N46" s="29"/>
      <c r="O46" s="29"/>
      <c r="P46" s="29"/>
      <c r="Q46" s="29"/>
      <c r="R46" s="29"/>
      <c r="S46" s="29"/>
      <c r="T46" s="29"/>
      <c r="U46" s="29"/>
    </row>
    <row r="47" spans="1:21" ht="63.75" x14ac:dyDescent="0.25">
      <c r="A47" s="39" t="s">
        <v>38</v>
      </c>
      <c r="B47" s="48" t="s">
        <v>143</v>
      </c>
      <c r="C47" s="61"/>
      <c r="D47" s="61"/>
      <c r="E47" s="61"/>
      <c r="F47" s="61"/>
      <c r="G47" s="61"/>
      <c r="H47" s="61"/>
      <c r="I47" s="28"/>
      <c r="K47" s="29"/>
      <c r="L47" s="29"/>
      <c r="M47" s="29"/>
      <c r="N47" s="29"/>
      <c r="O47" s="29"/>
      <c r="P47" s="29"/>
      <c r="Q47" s="29"/>
      <c r="R47" s="29"/>
      <c r="S47" s="29"/>
      <c r="T47" s="29"/>
      <c r="U47" s="29"/>
    </row>
    <row r="48" spans="1:21" ht="25.5" x14ac:dyDescent="0.25">
      <c r="A48" s="39" t="s">
        <v>40</v>
      </c>
      <c r="B48" s="48" t="s">
        <v>142</v>
      </c>
      <c r="C48" s="61"/>
      <c r="D48" s="61"/>
      <c r="E48" s="61"/>
      <c r="F48" s="61"/>
      <c r="G48" s="61"/>
      <c r="H48" s="61"/>
      <c r="I48" s="28"/>
      <c r="K48" s="29"/>
      <c r="L48" s="29"/>
      <c r="M48" s="29"/>
      <c r="N48" s="29"/>
      <c r="O48" s="29"/>
      <c r="P48" s="29"/>
      <c r="Q48" s="29"/>
      <c r="R48" s="29"/>
      <c r="S48" s="29"/>
      <c r="T48" s="29"/>
      <c r="U48" s="29"/>
    </row>
    <row r="49" spans="1:21" ht="38.25" x14ac:dyDescent="0.25">
      <c r="A49" s="39" t="s">
        <v>42</v>
      </c>
      <c r="B49" s="48" t="s">
        <v>136</v>
      </c>
      <c r="C49" s="61"/>
      <c r="D49" s="61"/>
      <c r="E49" s="61"/>
      <c r="F49" s="61"/>
      <c r="G49" s="61"/>
      <c r="H49" s="61"/>
      <c r="I49" s="28"/>
      <c r="K49" s="29"/>
      <c r="L49" s="29"/>
      <c r="M49" s="29"/>
      <c r="N49" s="29"/>
      <c r="O49" s="29"/>
      <c r="P49" s="29"/>
      <c r="Q49" s="29"/>
      <c r="R49" s="29"/>
      <c r="S49" s="29"/>
      <c r="T49" s="29"/>
      <c r="U49" s="29"/>
    </row>
    <row r="50" spans="1:21" ht="25.5" x14ac:dyDescent="0.25">
      <c r="A50" s="39" t="s">
        <v>118</v>
      </c>
      <c r="B50" s="48" t="s">
        <v>135</v>
      </c>
      <c r="C50" s="61"/>
      <c r="D50" s="61"/>
      <c r="E50" s="61"/>
      <c r="F50" s="61"/>
      <c r="G50" s="61"/>
      <c r="H50" s="61"/>
      <c r="I50" s="28"/>
      <c r="K50" s="29"/>
      <c r="L50" s="29"/>
      <c r="M50" s="29"/>
      <c r="N50" s="29"/>
      <c r="O50" s="29"/>
      <c r="P50" s="29"/>
      <c r="Q50" s="29"/>
      <c r="R50" s="29"/>
      <c r="S50" s="29"/>
      <c r="T50" s="29"/>
      <c r="U50" s="29"/>
    </row>
    <row r="51" spans="1:21" x14ac:dyDescent="0.25">
      <c r="A51" s="37" t="s">
        <v>44</v>
      </c>
      <c r="B51" s="53" t="s">
        <v>45</v>
      </c>
      <c r="C51" s="61"/>
      <c r="D51" s="61"/>
      <c r="E51" s="61"/>
      <c r="F51" s="61"/>
      <c r="G51" s="61"/>
      <c r="H51" s="61"/>
      <c r="I51" s="27"/>
      <c r="K51" s="29"/>
      <c r="L51" s="29"/>
      <c r="M51" s="29"/>
      <c r="N51" s="29"/>
      <c r="O51" s="29"/>
      <c r="P51" s="29"/>
      <c r="Q51" s="29"/>
      <c r="R51" s="29"/>
      <c r="S51" s="29"/>
      <c r="T51" s="29"/>
      <c r="U51" s="29"/>
    </row>
    <row r="52" spans="1:21" x14ac:dyDescent="0.25">
      <c r="A52" s="39" t="s">
        <v>109</v>
      </c>
      <c r="B52" s="48" t="s">
        <v>108</v>
      </c>
      <c r="C52" s="86"/>
      <c r="D52" s="86"/>
      <c r="E52" s="86"/>
      <c r="F52" s="86"/>
      <c r="G52" s="86"/>
      <c r="H52" s="86"/>
      <c r="I52" s="28"/>
    </row>
    <row r="53" spans="1:21" ht="25.5" x14ac:dyDescent="0.25">
      <c r="A53" s="39" t="s">
        <v>107</v>
      </c>
      <c r="B53" s="48" t="s">
        <v>47</v>
      </c>
      <c r="C53" s="61"/>
      <c r="D53" s="61"/>
      <c r="E53" s="61"/>
      <c r="F53" s="61"/>
      <c r="G53" s="61"/>
      <c r="H53" s="61"/>
      <c r="I53" s="28"/>
      <c r="K53" s="29"/>
      <c r="L53" s="29"/>
      <c r="M53" s="29"/>
      <c r="N53" s="29"/>
      <c r="O53" s="29"/>
      <c r="P53" s="29"/>
      <c r="Q53" s="29"/>
      <c r="R53" s="29"/>
      <c r="S53" s="29"/>
      <c r="T53" s="29"/>
      <c r="U53" s="29"/>
    </row>
    <row r="54" spans="1:21" ht="25.5" x14ac:dyDescent="0.25">
      <c r="A54" s="39" t="s">
        <v>46</v>
      </c>
      <c r="B54" s="48" t="s">
        <v>113</v>
      </c>
      <c r="C54" s="86"/>
      <c r="D54" s="86"/>
      <c r="E54" s="86"/>
      <c r="F54" s="86"/>
      <c r="G54" s="86"/>
      <c r="H54" s="86"/>
      <c r="I54" s="28"/>
    </row>
    <row r="55" spans="1:21" x14ac:dyDescent="0.25">
      <c r="A55" s="39" t="s">
        <v>110</v>
      </c>
      <c r="B55" s="48" t="s">
        <v>112</v>
      </c>
      <c r="C55" s="86"/>
      <c r="D55" s="86"/>
      <c r="E55" s="86"/>
      <c r="F55" s="86"/>
      <c r="G55" s="86"/>
      <c r="H55" s="86"/>
      <c r="I55" s="28"/>
    </row>
    <row r="56" spans="1:21" x14ac:dyDescent="0.25">
      <c r="A56" s="39" t="s">
        <v>111</v>
      </c>
      <c r="B56" s="48" t="s">
        <v>49</v>
      </c>
      <c r="C56" s="61"/>
      <c r="D56" s="61"/>
      <c r="E56" s="61"/>
      <c r="F56" s="61"/>
      <c r="G56" s="61"/>
      <c r="H56" s="61"/>
      <c r="I56" s="28"/>
      <c r="K56" s="29"/>
      <c r="L56" s="29"/>
      <c r="M56" s="29"/>
      <c r="N56" s="29"/>
      <c r="O56" s="29"/>
      <c r="P56" s="29"/>
      <c r="Q56" s="29"/>
      <c r="R56" s="29"/>
      <c r="S56" s="29"/>
      <c r="T56" s="29"/>
      <c r="U56" s="29"/>
    </row>
    <row r="57" spans="1:21" ht="25.5" x14ac:dyDescent="0.25">
      <c r="A57" s="39" t="s">
        <v>48</v>
      </c>
      <c r="B57" s="48" t="s">
        <v>104</v>
      </c>
      <c r="C57" s="61"/>
      <c r="D57" s="61"/>
      <c r="E57" s="61"/>
      <c r="F57" s="61"/>
      <c r="G57" s="61"/>
      <c r="H57" s="61"/>
      <c r="I57" s="28"/>
      <c r="K57" s="29"/>
      <c r="L57" s="29"/>
      <c r="M57" s="29"/>
      <c r="N57" s="29"/>
      <c r="O57" s="29"/>
      <c r="P57" s="29"/>
      <c r="Q57" s="29"/>
      <c r="R57" s="29"/>
      <c r="S57" s="29"/>
      <c r="T57" s="29"/>
      <c r="U57" s="29"/>
    </row>
    <row r="58" spans="1:21" x14ac:dyDescent="0.25">
      <c r="A58" s="37" t="s">
        <v>50</v>
      </c>
      <c r="B58" s="53" t="s">
        <v>51</v>
      </c>
      <c r="C58" s="61"/>
      <c r="D58" s="61"/>
      <c r="E58" s="61"/>
      <c r="F58" s="61"/>
      <c r="G58" s="61"/>
      <c r="H58" s="61"/>
      <c r="I58" s="27"/>
      <c r="K58" s="29"/>
      <c r="L58" s="29"/>
      <c r="M58" s="29"/>
      <c r="N58" s="29"/>
      <c r="O58" s="29"/>
      <c r="P58" s="29"/>
      <c r="Q58" s="29"/>
      <c r="R58" s="29"/>
      <c r="S58" s="29"/>
      <c r="T58" s="29"/>
      <c r="U58" s="29"/>
    </row>
    <row r="59" spans="1:21" ht="27" x14ac:dyDescent="0.25">
      <c r="A59" s="39" t="s">
        <v>52</v>
      </c>
      <c r="B59" s="48" t="s">
        <v>140</v>
      </c>
      <c r="C59" s="61"/>
      <c r="D59" s="61"/>
      <c r="E59" s="61"/>
      <c r="F59" s="61"/>
      <c r="G59" s="61"/>
      <c r="H59" s="61"/>
      <c r="I59" s="28"/>
      <c r="K59" s="29"/>
      <c r="L59" s="29"/>
      <c r="M59" s="29"/>
      <c r="N59" s="29"/>
      <c r="O59" s="29"/>
      <c r="P59" s="29"/>
      <c r="Q59" s="29"/>
      <c r="R59" s="29"/>
      <c r="S59" s="29"/>
      <c r="T59" s="29"/>
      <c r="U59" s="29"/>
    </row>
    <row r="60" spans="1:21" x14ac:dyDescent="0.25">
      <c r="A60" s="39" t="s">
        <v>138</v>
      </c>
      <c r="B60" s="48" t="s">
        <v>137</v>
      </c>
      <c r="C60" s="61"/>
      <c r="D60" s="61"/>
      <c r="E60" s="61"/>
      <c r="F60" s="61"/>
      <c r="G60" s="61"/>
      <c r="H60" s="61"/>
      <c r="I60" s="28"/>
      <c r="K60" s="29"/>
      <c r="L60" s="29"/>
      <c r="M60" s="29"/>
      <c r="N60" s="29"/>
      <c r="O60" s="29"/>
      <c r="P60" s="29"/>
      <c r="Q60" s="29"/>
      <c r="R60" s="29"/>
      <c r="S60" s="29"/>
      <c r="T60" s="29"/>
      <c r="U60" s="29"/>
    </row>
    <row r="61" spans="1:21" x14ac:dyDescent="0.25">
      <c r="A61" s="37" t="s">
        <v>53</v>
      </c>
      <c r="B61" s="53" t="s">
        <v>54</v>
      </c>
      <c r="C61" s="61"/>
      <c r="D61" s="61"/>
      <c r="E61" s="61"/>
      <c r="F61" s="61"/>
      <c r="G61" s="61"/>
      <c r="H61" s="61"/>
      <c r="I61" s="27"/>
      <c r="K61" s="29"/>
      <c r="L61" s="29"/>
      <c r="M61" s="29"/>
      <c r="N61" s="29"/>
      <c r="O61" s="29"/>
      <c r="P61" s="29"/>
      <c r="Q61" s="29"/>
      <c r="R61" s="29"/>
      <c r="S61" s="29"/>
      <c r="T61" s="29"/>
      <c r="U61" s="29"/>
    </row>
    <row r="62" spans="1:21" ht="51" x14ac:dyDescent="0.25">
      <c r="A62" s="39" t="s">
        <v>55</v>
      </c>
      <c r="B62" s="48" t="s">
        <v>139</v>
      </c>
      <c r="C62" s="61"/>
      <c r="D62" s="61"/>
      <c r="E62" s="61"/>
      <c r="F62" s="61"/>
      <c r="G62" s="61"/>
      <c r="H62" s="61"/>
      <c r="I62" s="28"/>
      <c r="K62" s="29"/>
      <c r="L62" s="29"/>
      <c r="M62" s="29"/>
      <c r="N62" s="29"/>
      <c r="O62" s="29"/>
      <c r="P62" s="29"/>
      <c r="Q62" s="29"/>
      <c r="R62" s="29"/>
      <c r="S62" s="29"/>
      <c r="T62" s="29"/>
      <c r="U62" s="29"/>
    </row>
    <row r="63" spans="1:21" x14ac:dyDescent="0.25">
      <c r="A63" s="37" t="s">
        <v>56</v>
      </c>
      <c r="B63" s="38" t="s">
        <v>57</v>
      </c>
      <c r="C63" s="76" t="s">
        <v>7</v>
      </c>
      <c r="D63" s="76"/>
      <c r="E63" s="76"/>
      <c r="F63" s="76"/>
      <c r="G63" s="76"/>
      <c r="H63" s="76"/>
      <c r="I63" s="27" t="s">
        <v>68</v>
      </c>
      <c r="K63" s="29"/>
      <c r="L63" s="29"/>
      <c r="M63" s="29"/>
      <c r="N63" s="29"/>
      <c r="O63" s="29"/>
      <c r="P63" s="29"/>
      <c r="Q63" s="29"/>
      <c r="R63" s="29"/>
      <c r="S63" s="29"/>
      <c r="T63" s="29"/>
      <c r="U63" s="29"/>
    </row>
    <row r="64" spans="1:21" ht="25.5" x14ac:dyDescent="0.25">
      <c r="A64" s="39" t="s">
        <v>58</v>
      </c>
      <c r="B64" s="11" t="s">
        <v>59</v>
      </c>
      <c r="C64" s="54"/>
      <c r="D64" s="55"/>
      <c r="E64" s="55"/>
      <c r="F64" s="55"/>
      <c r="G64" s="55"/>
      <c r="H64" s="56"/>
      <c r="I64" s="40">
        <v>1</v>
      </c>
      <c r="K64" s="29"/>
      <c r="L64" s="29"/>
      <c r="M64" s="29"/>
      <c r="N64" s="29"/>
      <c r="O64" s="29"/>
      <c r="P64" s="29"/>
      <c r="Q64" s="29"/>
      <c r="R64" s="29"/>
      <c r="S64" s="29"/>
      <c r="T64" s="29"/>
      <c r="U64" s="29"/>
    </row>
    <row r="65" spans="1:21" x14ac:dyDescent="0.25">
      <c r="A65" s="39" t="s">
        <v>60</v>
      </c>
      <c r="B65" s="11" t="s">
        <v>61</v>
      </c>
      <c r="C65" s="54"/>
      <c r="D65" s="55"/>
      <c r="E65" s="55"/>
      <c r="F65" s="55"/>
      <c r="G65" s="55"/>
      <c r="H65" s="56"/>
      <c r="I65" s="40">
        <v>1</v>
      </c>
      <c r="K65" s="29"/>
      <c r="L65" s="29"/>
      <c r="M65" s="29"/>
      <c r="N65" s="29"/>
      <c r="O65" s="29"/>
      <c r="P65" s="29"/>
      <c r="Q65" s="29"/>
      <c r="R65" s="29"/>
      <c r="S65" s="29"/>
      <c r="T65" s="29"/>
      <c r="U65" s="29"/>
    </row>
    <row r="66" spans="1:21" x14ac:dyDescent="0.25">
      <c r="A66" s="39" t="s">
        <v>62</v>
      </c>
      <c r="B66" s="11" t="s">
        <v>63</v>
      </c>
      <c r="C66" s="54"/>
      <c r="D66" s="55"/>
      <c r="E66" s="55"/>
      <c r="F66" s="55"/>
      <c r="G66" s="55"/>
      <c r="H66" s="56"/>
      <c r="I66" s="40">
        <v>1</v>
      </c>
      <c r="K66" s="29"/>
      <c r="L66" s="29"/>
      <c r="M66" s="29"/>
      <c r="N66" s="29"/>
      <c r="O66" s="29"/>
      <c r="P66" s="29"/>
      <c r="Q66" s="29"/>
      <c r="R66" s="29"/>
      <c r="S66" s="29"/>
      <c r="T66" s="29"/>
      <c r="U66" s="29"/>
    </row>
    <row r="67" spans="1:21" x14ac:dyDescent="0.25">
      <c r="A67" s="39" t="s">
        <v>64</v>
      </c>
      <c r="B67" s="11" t="s">
        <v>65</v>
      </c>
      <c r="C67" s="54"/>
      <c r="D67" s="55"/>
      <c r="E67" s="55"/>
      <c r="F67" s="55"/>
      <c r="G67" s="55"/>
      <c r="H67" s="56"/>
      <c r="I67" s="40">
        <v>1</v>
      </c>
      <c r="K67" s="29"/>
      <c r="L67" s="29"/>
      <c r="M67" s="29"/>
      <c r="N67" s="29"/>
      <c r="O67" s="29"/>
      <c r="P67" s="29"/>
      <c r="Q67" s="29"/>
      <c r="R67" s="29"/>
      <c r="S67" s="29"/>
      <c r="T67" s="29"/>
      <c r="U67" s="29"/>
    </row>
    <row r="68" spans="1:21" ht="25.5" x14ac:dyDescent="0.25">
      <c r="A68" s="39" t="s">
        <v>66</v>
      </c>
      <c r="B68" s="11" t="s">
        <v>67</v>
      </c>
      <c r="C68" s="54"/>
      <c r="D68" s="55"/>
      <c r="E68" s="55"/>
      <c r="F68" s="55"/>
      <c r="G68" s="55"/>
      <c r="H68" s="56"/>
      <c r="I68" s="40">
        <v>1</v>
      </c>
      <c r="K68" s="29"/>
      <c r="L68" s="29"/>
      <c r="M68" s="29"/>
      <c r="N68" s="29"/>
      <c r="O68" s="29"/>
      <c r="P68" s="29"/>
      <c r="Q68" s="29"/>
      <c r="R68" s="29"/>
      <c r="S68" s="29"/>
      <c r="T68" s="29"/>
      <c r="U68" s="29"/>
    </row>
    <row r="69" spans="1:21" ht="27" customHeight="1" x14ac:dyDescent="0.25">
      <c r="A69" s="37" t="s">
        <v>147</v>
      </c>
      <c r="B69" s="38" t="s">
        <v>152</v>
      </c>
      <c r="C69" s="95" t="s">
        <v>7</v>
      </c>
      <c r="D69" s="96"/>
      <c r="E69" s="96"/>
      <c r="F69" s="97"/>
      <c r="G69" s="95" t="s">
        <v>148</v>
      </c>
      <c r="H69" s="97"/>
      <c r="I69" s="50" t="s">
        <v>161</v>
      </c>
      <c r="K69" s="29"/>
      <c r="L69" s="29"/>
      <c r="M69" s="29"/>
      <c r="N69" s="29"/>
      <c r="O69" s="29"/>
      <c r="P69" s="29"/>
      <c r="Q69" s="29"/>
      <c r="R69" s="29"/>
      <c r="S69" s="29"/>
      <c r="T69" s="29"/>
      <c r="U69" s="29"/>
    </row>
    <row r="70" spans="1:21" ht="25.5" x14ac:dyDescent="0.25">
      <c r="A70" s="39" t="s">
        <v>155</v>
      </c>
      <c r="B70" s="11" t="s">
        <v>149</v>
      </c>
      <c r="C70" s="108"/>
      <c r="D70" s="109"/>
      <c r="E70" s="109"/>
      <c r="F70" s="110"/>
      <c r="G70" s="108">
        <v>10</v>
      </c>
      <c r="H70" s="110"/>
      <c r="I70" s="49">
        <v>0</v>
      </c>
      <c r="K70" s="29"/>
      <c r="L70" s="29"/>
      <c r="M70" s="29"/>
      <c r="N70" s="29"/>
      <c r="O70" s="29"/>
      <c r="P70" s="29"/>
      <c r="Q70" s="29"/>
      <c r="R70" s="29"/>
      <c r="S70" s="29"/>
      <c r="T70" s="29"/>
      <c r="U70" s="29"/>
    </row>
    <row r="71" spans="1:21" x14ac:dyDescent="0.25">
      <c r="A71" s="39" t="s">
        <v>156</v>
      </c>
      <c r="B71" s="11" t="s">
        <v>151</v>
      </c>
      <c r="C71" s="108"/>
      <c r="D71" s="109"/>
      <c r="E71" s="109"/>
      <c r="F71" s="110"/>
      <c r="G71" s="108">
        <v>5</v>
      </c>
      <c r="H71" s="110"/>
      <c r="I71" s="49">
        <v>0</v>
      </c>
      <c r="K71" s="29"/>
      <c r="L71" s="29"/>
      <c r="M71" s="29"/>
      <c r="N71" s="29"/>
      <c r="O71" s="29"/>
      <c r="P71" s="29"/>
      <c r="Q71" s="29"/>
      <c r="R71" s="29"/>
      <c r="S71" s="29"/>
      <c r="T71" s="29"/>
      <c r="U71" s="29"/>
    </row>
    <row r="72" spans="1:21" ht="15.75" thickBot="1" x14ac:dyDescent="0.3">
      <c r="A72" s="39" t="s">
        <v>157</v>
      </c>
      <c r="B72" s="11" t="s">
        <v>150</v>
      </c>
      <c r="C72" s="108"/>
      <c r="D72" s="109"/>
      <c r="E72" s="109"/>
      <c r="F72" s="110"/>
      <c r="G72" s="108">
        <v>5</v>
      </c>
      <c r="H72" s="110"/>
      <c r="I72" s="49">
        <v>0</v>
      </c>
      <c r="K72" s="29"/>
      <c r="L72" s="29"/>
      <c r="M72" s="29"/>
      <c r="N72" s="29"/>
      <c r="O72" s="29"/>
      <c r="P72" s="29"/>
      <c r="Q72" s="29"/>
      <c r="R72" s="29"/>
      <c r="S72" s="29"/>
      <c r="T72" s="29"/>
      <c r="U72" s="29"/>
    </row>
    <row r="73" spans="1:21" x14ac:dyDescent="0.25">
      <c r="A73" s="87" t="s">
        <v>12</v>
      </c>
      <c r="B73" s="88"/>
      <c r="C73" s="89" t="s">
        <v>160</v>
      </c>
      <c r="D73" s="90"/>
      <c r="E73" s="90"/>
      <c r="F73" s="90"/>
      <c r="G73" s="90"/>
      <c r="H73" s="90"/>
      <c r="I73" s="91"/>
      <c r="K73" s="12"/>
    </row>
    <row r="74" spans="1:21" x14ac:dyDescent="0.25">
      <c r="A74" s="25"/>
      <c r="B74" s="14"/>
      <c r="C74" s="14"/>
      <c r="D74" s="14"/>
      <c r="E74" s="15"/>
      <c r="F74" s="15"/>
      <c r="G74" s="15"/>
      <c r="H74" s="15"/>
      <c r="I74" s="15"/>
      <c r="Q74" s="13"/>
    </row>
    <row r="75" spans="1:21" x14ac:dyDescent="0.25">
      <c r="A75" s="47" t="s">
        <v>91</v>
      </c>
      <c r="B75" s="14"/>
      <c r="C75" s="14"/>
      <c r="D75" s="14"/>
      <c r="E75" s="15"/>
      <c r="F75" s="15"/>
      <c r="G75" s="15"/>
      <c r="H75" s="15"/>
      <c r="I75" s="15"/>
      <c r="Q75" s="13"/>
    </row>
    <row r="76" spans="1:21" ht="38.25" customHeight="1" x14ac:dyDescent="0.25">
      <c r="A76" s="41" t="s">
        <v>69</v>
      </c>
      <c r="B76" s="42" t="s">
        <v>70</v>
      </c>
      <c r="C76" s="102" t="s">
        <v>71</v>
      </c>
      <c r="D76" s="102"/>
      <c r="E76" s="16"/>
      <c r="F76" s="16"/>
      <c r="G76" s="2"/>
      <c r="H76" s="2"/>
      <c r="I76" s="2"/>
      <c r="P76" s="12"/>
      <c r="Q76" s="13"/>
    </row>
    <row r="77" spans="1:21" x14ac:dyDescent="0.25">
      <c r="A77" s="41" t="s">
        <v>72</v>
      </c>
      <c r="B77" s="42" t="s">
        <v>73</v>
      </c>
      <c r="C77" s="102">
        <v>10</v>
      </c>
      <c r="D77" s="102"/>
      <c r="E77" s="17"/>
      <c r="F77" s="17"/>
      <c r="G77" s="17"/>
      <c r="H77" s="17"/>
      <c r="I77" s="17"/>
      <c r="Q77" s="13"/>
    </row>
    <row r="78" spans="1:21" x14ac:dyDescent="0.25">
      <c r="A78" s="41" t="s">
        <v>74</v>
      </c>
      <c r="B78" s="42" t="s">
        <v>75</v>
      </c>
      <c r="C78" s="102">
        <v>40</v>
      </c>
      <c r="D78" s="102"/>
      <c r="E78" s="17"/>
      <c r="F78" s="17"/>
      <c r="G78" s="17"/>
      <c r="H78" s="17"/>
      <c r="I78" s="17"/>
      <c r="Q78" s="13"/>
    </row>
    <row r="79" spans="1:21" ht="21" customHeight="1" x14ac:dyDescent="0.25">
      <c r="A79" s="41" t="s">
        <v>76</v>
      </c>
      <c r="B79" s="42" t="s">
        <v>81</v>
      </c>
      <c r="C79" s="102">
        <v>30</v>
      </c>
      <c r="D79" s="102"/>
      <c r="E79" s="18"/>
      <c r="F79" s="18"/>
      <c r="G79" s="18"/>
      <c r="H79" s="18"/>
      <c r="I79" s="18"/>
      <c r="Q79" s="13"/>
    </row>
    <row r="80" spans="1:21" x14ac:dyDescent="0.25">
      <c r="A80" s="41" t="s">
        <v>77</v>
      </c>
      <c r="B80" s="42" t="s">
        <v>80</v>
      </c>
      <c r="C80" s="106">
        <v>20</v>
      </c>
      <c r="D80" s="107"/>
      <c r="E80" s="18"/>
      <c r="F80" s="18"/>
      <c r="G80" s="18"/>
      <c r="H80" s="18"/>
      <c r="I80" s="18"/>
      <c r="Q80" s="13"/>
    </row>
    <row r="81" spans="1:17" x14ac:dyDescent="0.25">
      <c r="A81" s="41" t="s">
        <v>78</v>
      </c>
      <c r="B81" s="42" t="s">
        <v>79</v>
      </c>
      <c r="C81" s="102">
        <f>SUM(C77:D80)</f>
        <v>100</v>
      </c>
      <c r="D81" s="102"/>
      <c r="E81" s="19"/>
      <c r="F81" s="19"/>
      <c r="G81" s="19"/>
      <c r="H81" s="19"/>
      <c r="I81" s="19"/>
      <c r="P81" s="12"/>
      <c r="Q81" s="13"/>
    </row>
    <row r="82" spans="1:17" x14ac:dyDescent="0.25">
      <c r="A82"/>
      <c r="Q82" s="13"/>
    </row>
    <row r="83" spans="1:17" ht="17.25" customHeight="1" x14ac:dyDescent="0.25">
      <c r="A83"/>
      <c r="B83" s="46" t="s">
        <v>122</v>
      </c>
    </row>
    <row r="84" spans="1:17" ht="28.5" customHeight="1" x14ac:dyDescent="0.25"/>
    <row r="85" spans="1:17" x14ac:dyDescent="0.25">
      <c r="A85" s="45" t="s">
        <v>89</v>
      </c>
    </row>
    <row r="86" spans="1:17" ht="15.75" customHeight="1" x14ac:dyDescent="0.25">
      <c r="A86" s="42" t="s">
        <v>82</v>
      </c>
      <c r="B86" s="42" t="s">
        <v>83</v>
      </c>
      <c r="C86" s="102" t="s">
        <v>84</v>
      </c>
      <c r="D86" s="102"/>
    </row>
    <row r="87" spans="1:17" x14ac:dyDescent="0.25">
      <c r="A87" s="44" t="s">
        <v>85</v>
      </c>
      <c r="B87" s="42" t="s">
        <v>120</v>
      </c>
      <c r="C87" s="102">
        <v>10</v>
      </c>
      <c r="D87" s="102"/>
    </row>
    <row r="88" spans="1:17" x14ac:dyDescent="0.25">
      <c r="A88" s="44" t="s">
        <v>86</v>
      </c>
      <c r="B88" s="42" t="s">
        <v>121</v>
      </c>
      <c r="C88" s="102">
        <v>6</v>
      </c>
      <c r="D88" s="102"/>
    </row>
    <row r="89" spans="1:17" x14ac:dyDescent="0.25">
      <c r="A89" s="44" t="s">
        <v>87</v>
      </c>
      <c r="B89" s="42" t="s">
        <v>124</v>
      </c>
      <c r="C89" s="102">
        <v>4</v>
      </c>
      <c r="D89" s="102"/>
    </row>
    <row r="90" spans="1:17" ht="15" customHeight="1" x14ac:dyDescent="0.25">
      <c r="A90" s="44" t="s">
        <v>88</v>
      </c>
      <c r="B90" s="42" t="s">
        <v>119</v>
      </c>
      <c r="C90" s="102">
        <v>0</v>
      </c>
      <c r="D90" s="102"/>
    </row>
    <row r="91" spans="1:17" ht="15" customHeight="1" x14ac:dyDescent="0.25"/>
    <row r="92" spans="1:17" x14ac:dyDescent="0.25">
      <c r="A92" s="45" t="s">
        <v>95</v>
      </c>
    </row>
    <row r="93" spans="1:17" ht="63.75" x14ac:dyDescent="0.25">
      <c r="B93" s="43" t="s">
        <v>130</v>
      </c>
    </row>
    <row r="94" spans="1:17" x14ac:dyDescent="0.25">
      <c r="B94" s="43" t="s">
        <v>128</v>
      </c>
    </row>
    <row r="95" spans="1:17" x14ac:dyDescent="0.25">
      <c r="B95" s="43" t="s">
        <v>92</v>
      </c>
    </row>
    <row r="96" spans="1:17" x14ac:dyDescent="0.25">
      <c r="B96" s="43" t="s">
        <v>93</v>
      </c>
    </row>
    <row r="97" spans="1:2" ht="25.5" x14ac:dyDescent="0.25">
      <c r="B97" s="43" t="s">
        <v>94</v>
      </c>
    </row>
    <row r="99" spans="1:2" x14ac:dyDescent="0.25">
      <c r="A99" s="45" t="s">
        <v>98</v>
      </c>
    </row>
    <row r="100" spans="1:2" ht="63.75" x14ac:dyDescent="0.25">
      <c r="B100" s="43" t="s">
        <v>131</v>
      </c>
    </row>
    <row r="101" spans="1:2" x14ac:dyDescent="0.25">
      <c r="B101" s="43" t="s">
        <v>129</v>
      </c>
    </row>
    <row r="102" spans="1:2" x14ac:dyDescent="0.25">
      <c r="B102" s="43" t="s">
        <v>96</v>
      </c>
    </row>
    <row r="103" spans="1:2" x14ac:dyDescent="0.25">
      <c r="B103" s="43" t="s">
        <v>102</v>
      </c>
    </row>
    <row r="104" spans="1:2" ht="25.5" x14ac:dyDescent="0.25">
      <c r="B104" s="43" t="s">
        <v>97</v>
      </c>
    </row>
    <row r="106" spans="1:2" x14ac:dyDescent="0.25">
      <c r="A106" s="45" t="s">
        <v>99</v>
      </c>
    </row>
    <row r="107" spans="1:2" ht="63.75" x14ac:dyDescent="0.25">
      <c r="B107" s="43" t="s">
        <v>133</v>
      </c>
    </row>
    <row r="108" spans="1:2" x14ac:dyDescent="0.25">
      <c r="B108" s="43" t="s">
        <v>132</v>
      </c>
    </row>
    <row r="109" spans="1:2" x14ac:dyDescent="0.25">
      <c r="B109" s="43" t="s">
        <v>100</v>
      </c>
    </row>
    <row r="110" spans="1:2" x14ac:dyDescent="0.25">
      <c r="B110" s="43" t="s">
        <v>103</v>
      </c>
    </row>
    <row r="111" spans="1:2" ht="25.5" x14ac:dyDescent="0.25">
      <c r="B111" s="43" t="s">
        <v>101</v>
      </c>
    </row>
  </sheetData>
  <mergeCells count="87">
    <mergeCell ref="C72:F72"/>
    <mergeCell ref="G72:H72"/>
    <mergeCell ref="C69:F69"/>
    <mergeCell ref="G69:H69"/>
    <mergeCell ref="C70:F70"/>
    <mergeCell ref="G70:H70"/>
    <mergeCell ref="C71:F71"/>
    <mergeCell ref="G71:H71"/>
    <mergeCell ref="C90:D90"/>
    <mergeCell ref="C88:D88"/>
    <mergeCell ref="C27:I27"/>
    <mergeCell ref="C28:I28"/>
    <mergeCell ref="C89:D89"/>
    <mergeCell ref="C79:D79"/>
    <mergeCell ref="C80:D80"/>
    <mergeCell ref="C81:D81"/>
    <mergeCell ref="C86:D86"/>
    <mergeCell ref="C87:D87"/>
    <mergeCell ref="C76:D76"/>
    <mergeCell ref="C37:H37"/>
    <mergeCell ref="C38:H38"/>
    <mergeCell ref="C40:H40"/>
    <mergeCell ref="C77:D77"/>
    <mergeCell ref="C78:D78"/>
    <mergeCell ref="A1:I1"/>
    <mergeCell ref="A2:I2"/>
    <mergeCell ref="A3:I3"/>
    <mergeCell ref="B4:I4"/>
    <mergeCell ref="B5:I5"/>
    <mergeCell ref="A73:B73"/>
    <mergeCell ref="C73:I73"/>
    <mergeCell ref="C29:I29"/>
    <mergeCell ref="C30:I30"/>
    <mergeCell ref="C36:H36"/>
    <mergeCell ref="C35:H35"/>
    <mergeCell ref="C33:H33"/>
    <mergeCell ref="C32:H32"/>
    <mergeCell ref="C43:H43"/>
    <mergeCell ref="C44:H44"/>
    <mergeCell ref="C42:H42"/>
    <mergeCell ref="C50:H50"/>
    <mergeCell ref="C47:H47"/>
    <mergeCell ref="C34:H34"/>
    <mergeCell ref="C45:H45"/>
    <mergeCell ref="C51:H51"/>
    <mergeCell ref="C68:H68"/>
    <mergeCell ref="C64:H64"/>
    <mergeCell ref="C60:H60"/>
    <mergeCell ref="B6:I6"/>
    <mergeCell ref="C59:H59"/>
    <mergeCell ref="C61:H61"/>
    <mergeCell ref="C62:H62"/>
    <mergeCell ref="C63:H63"/>
    <mergeCell ref="B12:I12"/>
    <mergeCell ref="B13:I13"/>
    <mergeCell ref="C25:I25"/>
    <mergeCell ref="C23:I23"/>
    <mergeCell ref="C24:I24"/>
    <mergeCell ref="C21:H21"/>
    <mergeCell ref="C22:I22"/>
    <mergeCell ref="C48:H48"/>
    <mergeCell ref="B8:I8"/>
    <mergeCell ref="B9:I9"/>
    <mergeCell ref="B7:I7"/>
    <mergeCell ref="C65:H65"/>
    <mergeCell ref="B10:I10"/>
    <mergeCell ref="B11:I11"/>
    <mergeCell ref="C53:H53"/>
    <mergeCell ref="C56:H56"/>
    <mergeCell ref="C57:H57"/>
    <mergeCell ref="C58:H58"/>
    <mergeCell ref="C52:H52"/>
    <mergeCell ref="C54:H54"/>
    <mergeCell ref="C55:H55"/>
    <mergeCell ref="C66:H66"/>
    <mergeCell ref="C67:H67"/>
    <mergeCell ref="B14:I14"/>
    <mergeCell ref="B15:I15"/>
    <mergeCell ref="B16:I16"/>
    <mergeCell ref="B17:I17"/>
    <mergeCell ref="C46:H46"/>
    <mergeCell ref="C41:H41"/>
    <mergeCell ref="C39:H39"/>
    <mergeCell ref="C26:I26"/>
    <mergeCell ref="B18:I18"/>
    <mergeCell ref="B19:I19"/>
    <mergeCell ref="C49:H49"/>
  </mergeCells>
  <phoneticPr fontId="22" type="noConversion"/>
  <pageMargins left="0.7" right="0.7" top="0.75" bottom="0.75" header="0.3" footer="0.3"/>
  <pageSetup paperSize="9" scale="2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ECMO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Jurgita Priedīte</dc:creator>
  <cp:lastModifiedBy>Sandra Aare</cp:lastModifiedBy>
  <cp:lastPrinted>2019-06-27T13:06:26Z</cp:lastPrinted>
  <dcterms:created xsi:type="dcterms:W3CDTF">2019-05-15T12:07:26Z</dcterms:created>
  <dcterms:modified xsi:type="dcterms:W3CDTF">2021-09-16T05:23:27Z</dcterms:modified>
</cp:coreProperties>
</file>