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C:\Users\Diana.Belozerova\Desktop\Nolikums logi, durvis\"/>
    </mc:Choice>
  </mc:AlternateContent>
  <bookViews>
    <workbookView xWindow="0" yWindow="0" windowWidth="28800" windowHeight="12210"/>
  </bookViews>
  <sheets>
    <sheet name="PVC logu un durvju remont.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1" l="1"/>
  <c r="F28" i="1"/>
  <c r="I28" i="1" s="1"/>
  <c r="F29" i="1"/>
  <c r="I29" i="1" s="1"/>
  <c r="F30" i="1"/>
  <c r="I30" i="1" s="1"/>
  <c r="F31" i="1"/>
  <c r="I31" i="1" s="1"/>
  <c r="F32" i="1"/>
  <c r="I32" i="1" s="1"/>
  <c r="F33" i="1"/>
  <c r="I33" i="1" s="1"/>
  <c r="F34" i="1"/>
  <c r="I34" i="1" s="1"/>
  <c r="F27" i="1"/>
  <c r="I27" i="1" s="1"/>
  <c r="F12" i="1"/>
  <c r="I12" i="1" s="1"/>
  <c r="F13" i="1"/>
  <c r="I13" i="1" s="1"/>
  <c r="F14" i="1"/>
  <c r="I14" i="1" s="1"/>
  <c r="F15" i="1"/>
  <c r="I15" i="1" s="1"/>
  <c r="F16" i="1"/>
  <c r="I16" i="1" s="1"/>
  <c r="F17" i="1"/>
  <c r="I17" i="1" s="1"/>
  <c r="F18" i="1"/>
  <c r="I18" i="1" s="1"/>
  <c r="F19" i="1"/>
  <c r="I19" i="1" s="1"/>
  <c r="F20" i="1"/>
  <c r="I20" i="1" s="1"/>
  <c r="F21" i="1"/>
  <c r="I21" i="1" s="1"/>
  <c r="F22" i="1"/>
  <c r="I22" i="1" s="1"/>
  <c r="F23" i="1"/>
  <c r="I23" i="1" s="1"/>
  <c r="F24" i="1"/>
  <c r="I24" i="1" s="1"/>
  <c r="F25" i="1"/>
  <c r="I25" i="1" s="1"/>
  <c r="F11" i="1"/>
  <c r="I11" i="1" s="1"/>
  <c r="I35" i="1" l="1"/>
  <c r="I42" i="1" s="1"/>
</calcChain>
</file>

<file path=xl/sharedStrings.xml><?xml version="1.0" encoding="utf-8"?>
<sst xmlns="http://schemas.openxmlformats.org/spreadsheetml/2006/main" count="76" uniqueCount="51">
  <si>
    <t>Darba nosaukums</t>
  </si>
  <si>
    <t>Mērv.</t>
  </si>
  <si>
    <t>PVC loga blīvgumijas nomaiņa</t>
  </si>
  <si>
    <t>m</t>
  </si>
  <si>
    <t>PVC durvis</t>
  </si>
  <si>
    <t>PVC durvju eņģes nomaiņa</t>
  </si>
  <si>
    <t>PVC durvju bremzes nomaiņa  (KWS vai analogs)</t>
  </si>
  <si>
    <t>PVC durvju rokturu nomaiņa</t>
  </si>
  <si>
    <t>PVC durvju vērtņu nomaiņa</t>
  </si>
  <si>
    <t>Vienības izmaksas</t>
  </si>
  <si>
    <t>Laika norma (c/h)</t>
  </si>
  <si>
    <t>Darba samaksas likme (Eur/h)</t>
  </si>
  <si>
    <t>Darba alga (Eur)</t>
  </si>
  <si>
    <t>Materiāli (Eur)</t>
  </si>
  <si>
    <t>Mehānismi (Eur)</t>
  </si>
  <si>
    <t>Vienības cena kopā (Eur)</t>
  </si>
  <si>
    <t>Daudzums</t>
  </si>
  <si>
    <t>PVC vai koka  logi</t>
  </si>
  <si>
    <t>PVC  vai koka loga mehānismu regulēšana</t>
  </si>
  <si>
    <t>PVC vai koka  loga eņģes nomaiņa</t>
  </si>
  <si>
    <t>PVC vai koka loga noslēdzošo mehānismu nomaiņa ( loga izmers 1000x1000h)</t>
  </si>
  <si>
    <t>PVC  vai koka loga noslēdzošo mehānismu nomaiņa (loga izmers  2000x1000h)</t>
  </si>
  <si>
    <t>PVC vai koka loga paketes pārmontēšana</t>
  </si>
  <si>
    <t>PVC  vai koka loga furnitūras  montāža</t>
  </si>
  <si>
    <t>PVC  vai koka furnitūras izjaukšana saeļļošana</t>
  </si>
  <si>
    <t xml:space="preserve">PVC durvju blīvgumijas nomaiņa </t>
  </si>
  <si>
    <t>PVC durvju blīvējošās slotiņas nomaiņa</t>
  </si>
  <si>
    <t>PVC  vai koka loga roktura nomaiņa</t>
  </si>
  <si>
    <t>PVC durvju trīspunktu slēdzenes nomaiņa</t>
  </si>
  <si>
    <t>PVC durvju vienpunkta slēdzenes nomaiņa</t>
  </si>
  <si>
    <t xml:space="preserve">Rūdītā  stikla nomaiņa 4mmESG </t>
  </si>
  <si>
    <t xml:space="preserve">Rūdītā  stikla nomaiņa 6mmESG </t>
  </si>
  <si>
    <t xml:space="preserve">Rūdītā  stikla nomaiņa 8mmESG </t>
  </si>
  <si>
    <t>Stikla paketes nomaiņa   24mm  (Pakete 4SEL-16Argons -4TH)</t>
  </si>
  <si>
    <t>Rūdītas stikla paketes nomaiņa (Paketes 4ESG-16Argons-4TH)</t>
  </si>
  <si>
    <t>Rūdītas stikla paketes nomaiņa 6ESG-14Argons-4TH)</t>
  </si>
  <si>
    <t>(ID.Nr.PSKUS 2017/33)</t>
  </si>
  <si>
    <t>PVC vai koka logu, PVC durvju remonts  Paula Stradiņa klīniskā universitātes slimnīcā, Pilsoņu ielā 13, Rīgā, LV - 1003</t>
  </si>
  <si>
    <t xml:space="preserve">FINANŠU PIEDĀVĀJUMS </t>
  </si>
  <si>
    <t xml:space="preserve">Cena kopā uz apjomu (EUR bez PVN) </t>
  </si>
  <si>
    <t>uzņēmuma vadītāja vai tā pilnvarotās personas paraksts, atšifrējums</t>
  </si>
  <si>
    <t>* Finanšu piedāvājums jāsniedz par vienas vienības cenu.</t>
  </si>
  <si>
    <t>Ar šo apliecinu, ka finanšu piedāvājums sagatavots  pilnībā ietverot visus izdevumus, kas saistīti ar piedāvājumu cenu  noteikšanu, transportēšanu, kā arī citām izmaksām, kas saistītas ar pakalpojuma izpildi, u.c.saistītās izmaksas (tai skaitā, iespējamie sadārdzinājumi līguma darbības laikā), atskaitot PVN.</t>
  </si>
  <si>
    <t>Izsaukums</t>
  </si>
  <si>
    <t>Avārijas pieteikuma izsaukums</t>
  </si>
  <si>
    <r>
      <t>m</t>
    </r>
    <r>
      <rPr>
        <vertAlign val="superscript"/>
        <sz val="10"/>
        <color theme="1"/>
        <rFont val="Calibri"/>
        <family val="2"/>
        <charset val="186"/>
        <scheme val="minor"/>
      </rPr>
      <t>2</t>
    </r>
  </si>
  <si>
    <t>Gab.</t>
  </si>
  <si>
    <t>1. pielikums nolikumam</t>
  </si>
  <si>
    <t>2017. gada ____.  ______________</t>
  </si>
  <si>
    <t>Cena (Eur)</t>
  </si>
  <si>
    <t xml:space="preserve">Cena kopā (PVC vai koka  logu un PVC durvjuremonts) + Izsaukums (EUR bez PVN)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</si>
</sst>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186"/>
      <scheme val="minor"/>
    </font>
    <font>
      <i/>
      <sz val="8"/>
      <color theme="1"/>
      <name val="Calibri"/>
      <family val="2"/>
      <charset val="186"/>
      <scheme val="minor"/>
    </font>
    <font>
      <sz val="10"/>
      <color theme="1"/>
      <name val="Calibri"/>
      <family val="2"/>
      <charset val="186"/>
      <scheme val="minor"/>
    </font>
    <font>
      <b/>
      <sz val="10"/>
      <color theme="1"/>
      <name val="Calibri"/>
      <family val="2"/>
      <charset val="186"/>
      <scheme val="minor"/>
    </font>
    <font>
      <b/>
      <sz val="10"/>
      <color rgb="FF000000"/>
      <name val="Calibri"/>
      <family val="2"/>
      <charset val="186"/>
      <scheme val="minor"/>
    </font>
    <font>
      <sz val="10"/>
      <color rgb="FF000000"/>
      <name val="Calibri"/>
      <family val="2"/>
      <charset val="186"/>
      <scheme val="minor"/>
    </font>
    <font>
      <vertAlign val="superscript"/>
      <sz val="10"/>
      <color theme="1"/>
      <name val="Calibri"/>
      <family val="2"/>
      <charset val="186"/>
      <scheme val="minor"/>
    </font>
  </fonts>
  <fills count="4">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1">
    <xf numFmtId="0" fontId="0" fillId="0" borderId="0" xfId="0"/>
    <xf numFmtId="0" fontId="1"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4" fillId="0" borderId="0" xfId="0" applyFont="1" applyBorder="1" applyAlignment="1">
      <alignment horizontal="right" vertical="center"/>
    </xf>
    <xf numFmtId="0" fontId="2" fillId="0" borderId="0" xfId="0" applyFont="1" applyAlignment="1">
      <alignment vertical="center" wrapText="1"/>
    </xf>
    <xf numFmtId="0" fontId="2" fillId="0" borderId="0" xfId="0" applyFont="1" applyAlignment="1">
      <alignment vertical="center"/>
    </xf>
    <xf numFmtId="4" fontId="2" fillId="0" borderId="1" xfId="0" applyNumberFormat="1" applyFont="1" applyBorder="1" applyAlignment="1">
      <alignment vertical="center"/>
    </xf>
    <xf numFmtId="0" fontId="2" fillId="0" borderId="0" xfId="0" applyFont="1" applyBorder="1" applyAlignment="1">
      <alignment vertical="center"/>
    </xf>
    <xf numFmtId="0" fontId="5" fillId="0" borderId="0" xfId="0" applyFont="1" applyAlignment="1">
      <alignment horizontal="left" vertical="center" wrapText="1"/>
    </xf>
    <xf numFmtId="0" fontId="2" fillId="0" borderId="0" xfId="0" applyFont="1" applyAlignment="1">
      <alignment horizontal="center" vertical="center"/>
    </xf>
    <xf numFmtId="4" fontId="3" fillId="0" borderId="1" xfId="0" applyNumberFormat="1" applyFont="1" applyBorder="1" applyAlignment="1">
      <alignment vertical="center"/>
    </xf>
    <xf numFmtId="4"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0" borderId="2" xfId="0" applyFont="1" applyBorder="1" applyAlignment="1">
      <alignment horizontal="right" vertical="center"/>
    </xf>
    <xf numFmtId="0" fontId="2" fillId="0" borderId="0" xfId="0" applyFont="1" applyAlignment="1">
      <alignment horizontal="center" vertical="center"/>
    </xf>
    <xf numFmtId="0" fontId="2" fillId="0" borderId="0" xfId="0" applyFont="1" applyBorder="1" applyAlignment="1">
      <alignment horizontal="left" vertical="center" wrapText="1"/>
    </xf>
    <xf numFmtId="0" fontId="5" fillId="0" borderId="0" xfId="0" applyFont="1" applyAlignment="1">
      <alignment horizontal="left" vertical="center" wrapText="1"/>
    </xf>
    <xf numFmtId="0" fontId="2"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1273493</xdr:colOff>
      <xdr:row>51</xdr:row>
      <xdr:rowOff>2381</xdr:rowOff>
    </xdr:from>
    <xdr:to>
      <xdr:col>6</xdr:col>
      <xdr:colOff>463391</xdr:colOff>
      <xdr:row>51</xdr:row>
      <xdr:rowOff>4763</xdr:rowOff>
    </xdr:to>
    <xdr:cxnSp macro="">
      <xdr:nvCxnSpPr>
        <xdr:cNvPr id="3" name="Straight Connector 2">
          <a:extLst>
            <a:ext uri="{FF2B5EF4-FFF2-40B4-BE49-F238E27FC236}">
              <a16:creationId xmlns:a16="http://schemas.microsoft.com/office/drawing/2014/main" id="{B151C7B8-D73D-4C5B-BC93-31C103DD1B75}"/>
            </a:ext>
          </a:extLst>
        </xdr:cNvPr>
        <xdr:cNvCxnSpPr/>
      </xdr:nvCxnSpPr>
      <xdr:spPr>
        <a:xfrm flipV="1">
          <a:off x="1273493" y="10914221"/>
          <a:ext cx="4584858" cy="23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3"/>
  <sheetViews>
    <sheetView tabSelected="1" topLeftCell="A28" zoomScale="115" zoomScaleNormal="115" workbookViewId="0">
      <selection activeCell="A52" sqref="A52:I52"/>
    </sheetView>
  </sheetViews>
  <sheetFormatPr defaultRowHeight="12.75" x14ac:dyDescent="0.25"/>
  <cols>
    <col min="1" max="1" width="42.7109375" style="12" bestFit="1" customWidth="1"/>
    <col min="2" max="2" width="5.42578125" style="12" bestFit="1" customWidth="1"/>
    <col min="3" max="3" width="9.140625" style="12" bestFit="1" customWidth="1"/>
    <col min="4" max="4" width="6.140625" style="12" bestFit="1" customWidth="1"/>
    <col min="5" max="5" width="8.85546875" style="12" bestFit="1" customWidth="1"/>
    <col min="6" max="6" width="8.5703125" style="12" bestFit="1" customWidth="1"/>
    <col min="7" max="8" width="8.7109375" style="12" customWidth="1"/>
    <col min="9" max="9" width="9" style="12" bestFit="1" customWidth="1"/>
    <col min="10" max="16384" width="9.140625" style="12"/>
  </cols>
  <sheetData>
    <row r="2" spans="1:9" x14ac:dyDescent="0.25">
      <c r="G2" s="33" t="s">
        <v>47</v>
      </c>
      <c r="H2" s="33"/>
      <c r="I2" s="33"/>
    </row>
    <row r="3" spans="1:9" x14ac:dyDescent="0.25">
      <c r="G3" s="33" t="s">
        <v>36</v>
      </c>
      <c r="H3" s="33"/>
      <c r="I3" s="33"/>
    </row>
    <row r="5" spans="1:9" x14ac:dyDescent="0.25">
      <c r="A5" s="37" t="s">
        <v>38</v>
      </c>
      <c r="B5" s="37"/>
      <c r="C5" s="37"/>
      <c r="D5" s="37"/>
      <c r="E5" s="37"/>
      <c r="F5" s="37"/>
      <c r="G5" s="37"/>
      <c r="H5" s="37"/>
      <c r="I5" s="37"/>
    </row>
    <row r="6" spans="1:9" x14ac:dyDescent="0.25">
      <c r="A6" s="36" t="s">
        <v>37</v>
      </c>
      <c r="B6" s="36"/>
      <c r="C6" s="36"/>
      <c r="D6" s="36"/>
      <c r="E6" s="36"/>
      <c r="F6" s="36"/>
      <c r="G6" s="36"/>
      <c r="H6" s="36"/>
      <c r="I6" s="36"/>
    </row>
    <row r="7" spans="1:9" x14ac:dyDescent="0.25">
      <c r="A7" s="39" t="s">
        <v>0</v>
      </c>
      <c r="B7" s="39" t="s">
        <v>1</v>
      </c>
      <c r="C7" s="38" t="s">
        <v>16</v>
      </c>
      <c r="D7" s="38" t="s">
        <v>9</v>
      </c>
      <c r="E7" s="38"/>
      <c r="F7" s="38"/>
      <c r="G7" s="38"/>
      <c r="H7" s="38"/>
      <c r="I7" s="38"/>
    </row>
    <row r="8" spans="1:9" ht="51" x14ac:dyDescent="0.25">
      <c r="A8" s="39"/>
      <c r="B8" s="39"/>
      <c r="C8" s="38"/>
      <c r="D8" s="3" t="s">
        <v>10</v>
      </c>
      <c r="E8" s="3" t="s">
        <v>11</v>
      </c>
      <c r="F8" s="3" t="s">
        <v>12</v>
      </c>
      <c r="G8" s="3" t="s">
        <v>13</v>
      </c>
      <c r="H8" s="3" t="s">
        <v>14</v>
      </c>
      <c r="I8" s="3" t="s">
        <v>15</v>
      </c>
    </row>
    <row r="9" spans="1:9" x14ac:dyDescent="0.25">
      <c r="A9" s="1">
        <v>1</v>
      </c>
      <c r="B9" s="1">
        <v>2</v>
      </c>
      <c r="C9" s="1">
        <v>3</v>
      </c>
      <c r="D9" s="1">
        <v>4</v>
      </c>
      <c r="E9" s="1">
        <v>5</v>
      </c>
      <c r="F9" s="1">
        <v>6</v>
      </c>
      <c r="G9" s="1">
        <v>7</v>
      </c>
      <c r="H9" s="1">
        <v>8</v>
      </c>
      <c r="I9" s="1">
        <v>9</v>
      </c>
    </row>
    <row r="10" spans="1:9" x14ac:dyDescent="0.25">
      <c r="A10" s="20" t="s">
        <v>17</v>
      </c>
      <c r="B10" s="21"/>
      <c r="C10" s="21"/>
      <c r="D10" s="21"/>
      <c r="E10" s="21"/>
      <c r="F10" s="21"/>
      <c r="G10" s="21"/>
      <c r="H10" s="21"/>
      <c r="I10" s="22"/>
    </row>
    <row r="11" spans="1:9" x14ac:dyDescent="0.25">
      <c r="A11" s="4" t="s">
        <v>18</v>
      </c>
      <c r="B11" s="5" t="s">
        <v>46</v>
      </c>
      <c r="C11" s="6">
        <v>1</v>
      </c>
      <c r="D11" s="18">
        <v>0</v>
      </c>
      <c r="E11" s="19">
        <v>0</v>
      </c>
      <c r="F11" s="19">
        <f>ROUND(D11*E11,2)</f>
        <v>0</v>
      </c>
      <c r="G11" s="19">
        <v>0</v>
      </c>
      <c r="H11" s="19">
        <v>0</v>
      </c>
      <c r="I11" s="13">
        <f>SUM(F11:H11)</f>
        <v>0</v>
      </c>
    </row>
    <row r="12" spans="1:9" x14ac:dyDescent="0.25">
      <c r="A12" s="4" t="s">
        <v>22</v>
      </c>
      <c r="B12" s="5" t="s">
        <v>46</v>
      </c>
      <c r="C12" s="6">
        <v>1</v>
      </c>
      <c r="D12" s="18">
        <v>0</v>
      </c>
      <c r="E12" s="19">
        <v>0</v>
      </c>
      <c r="F12" s="19">
        <f t="shared" ref="F12:F34" si="0">ROUND(D12*E12,2)</f>
        <v>0</v>
      </c>
      <c r="G12" s="19">
        <v>0</v>
      </c>
      <c r="H12" s="19">
        <v>0</v>
      </c>
      <c r="I12" s="13">
        <f t="shared" ref="I12:I25" si="1">SUM(F12:H12)</f>
        <v>0</v>
      </c>
    </row>
    <row r="13" spans="1:9" x14ac:dyDescent="0.25">
      <c r="A13" s="4" t="s">
        <v>23</v>
      </c>
      <c r="B13" s="5" t="s">
        <v>46</v>
      </c>
      <c r="C13" s="6">
        <v>1</v>
      </c>
      <c r="D13" s="18">
        <v>0</v>
      </c>
      <c r="E13" s="19">
        <v>0</v>
      </c>
      <c r="F13" s="19">
        <f t="shared" si="0"/>
        <v>0</v>
      </c>
      <c r="G13" s="19">
        <v>0</v>
      </c>
      <c r="H13" s="19">
        <v>0</v>
      </c>
      <c r="I13" s="13">
        <f t="shared" si="1"/>
        <v>0</v>
      </c>
    </row>
    <row r="14" spans="1:9" x14ac:dyDescent="0.25">
      <c r="A14" s="4" t="s">
        <v>24</v>
      </c>
      <c r="B14" s="5" t="s">
        <v>46</v>
      </c>
      <c r="C14" s="6">
        <v>1</v>
      </c>
      <c r="D14" s="18">
        <v>0</v>
      </c>
      <c r="E14" s="19">
        <v>0</v>
      </c>
      <c r="F14" s="19">
        <f t="shared" si="0"/>
        <v>0</v>
      </c>
      <c r="G14" s="19">
        <v>0</v>
      </c>
      <c r="H14" s="19">
        <v>0</v>
      </c>
      <c r="I14" s="13">
        <f t="shared" si="1"/>
        <v>0</v>
      </c>
    </row>
    <row r="15" spans="1:9" x14ac:dyDescent="0.25">
      <c r="A15" s="4" t="s">
        <v>27</v>
      </c>
      <c r="B15" s="5" t="s">
        <v>46</v>
      </c>
      <c r="C15" s="7">
        <v>1</v>
      </c>
      <c r="D15" s="18">
        <v>0</v>
      </c>
      <c r="E15" s="19">
        <v>0</v>
      </c>
      <c r="F15" s="19">
        <f t="shared" si="0"/>
        <v>0</v>
      </c>
      <c r="G15" s="19">
        <v>0</v>
      </c>
      <c r="H15" s="19">
        <v>0</v>
      </c>
      <c r="I15" s="13">
        <f t="shared" si="1"/>
        <v>0</v>
      </c>
    </row>
    <row r="16" spans="1:9" x14ac:dyDescent="0.25">
      <c r="A16" s="4" t="s">
        <v>19</v>
      </c>
      <c r="B16" s="5" t="s">
        <v>46</v>
      </c>
      <c r="C16" s="7">
        <v>1</v>
      </c>
      <c r="D16" s="18">
        <v>0</v>
      </c>
      <c r="E16" s="19">
        <v>0</v>
      </c>
      <c r="F16" s="19">
        <f t="shared" si="0"/>
        <v>0</v>
      </c>
      <c r="G16" s="19">
        <v>0</v>
      </c>
      <c r="H16" s="19">
        <v>0</v>
      </c>
      <c r="I16" s="13">
        <f t="shared" si="1"/>
        <v>0</v>
      </c>
    </row>
    <row r="17" spans="1:9" ht="25.5" x14ac:dyDescent="0.25">
      <c r="A17" s="4" t="s">
        <v>20</v>
      </c>
      <c r="B17" s="5" t="s">
        <v>46</v>
      </c>
      <c r="C17" s="7">
        <v>1</v>
      </c>
      <c r="D17" s="18">
        <v>0</v>
      </c>
      <c r="E17" s="19">
        <v>0</v>
      </c>
      <c r="F17" s="19">
        <f t="shared" si="0"/>
        <v>0</v>
      </c>
      <c r="G17" s="19">
        <v>0</v>
      </c>
      <c r="H17" s="19">
        <v>0</v>
      </c>
      <c r="I17" s="13">
        <f t="shared" si="1"/>
        <v>0</v>
      </c>
    </row>
    <row r="18" spans="1:9" ht="25.5" x14ac:dyDescent="0.25">
      <c r="A18" s="4" t="s">
        <v>21</v>
      </c>
      <c r="B18" s="5" t="s">
        <v>46</v>
      </c>
      <c r="C18" s="7">
        <v>1</v>
      </c>
      <c r="D18" s="18">
        <v>0</v>
      </c>
      <c r="E18" s="19">
        <v>0</v>
      </c>
      <c r="F18" s="19">
        <f t="shared" si="0"/>
        <v>0</v>
      </c>
      <c r="G18" s="19">
        <v>0</v>
      </c>
      <c r="H18" s="19">
        <v>0</v>
      </c>
      <c r="I18" s="13">
        <f t="shared" si="1"/>
        <v>0</v>
      </c>
    </row>
    <row r="19" spans="1:9" x14ac:dyDescent="0.25">
      <c r="A19" s="4" t="s">
        <v>2</v>
      </c>
      <c r="B19" s="5" t="s">
        <v>3</v>
      </c>
      <c r="C19" s="7">
        <v>1</v>
      </c>
      <c r="D19" s="18">
        <v>0</v>
      </c>
      <c r="E19" s="19">
        <v>0</v>
      </c>
      <c r="F19" s="19">
        <f t="shared" si="0"/>
        <v>0</v>
      </c>
      <c r="G19" s="19">
        <v>0</v>
      </c>
      <c r="H19" s="19">
        <v>0</v>
      </c>
      <c r="I19" s="13">
        <f t="shared" si="1"/>
        <v>0</v>
      </c>
    </row>
    <row r="20" spans="1:9" ht="25.5" x14ac:dyDescent="0.25">
      <c r="A20" s="8" t="s">
        <v>33</v>
      </c>
      <c r="B20" s="3" t="s">
        <v>45</v>
      </c>
      <c r="C20" s="7">
        <v>1</v>
      </c>
      <c r="D20" s="18">
        <v>0</v>
      </c>
      <c r="E20" s="19">
        <v>0</v>
      </c>
      <c r="F20" s="19">
        <f t="shared" si="0"/>
        <v>0</v>
      </c>
      <c r="G20" s="19">
        <v>0</v>
      </c>
      <c r="H20" s="19">
        <v>0</v>
      </c>
      <c r="I20" s="13">
        <f t="shared" si="1"/>
        <v>0</v>
      </c>
    </row>
    <row r="21" spans="1:9" ht="15" x14ac:dyDescent="0.25">
      <c r="A21" s="4" t="s">
        <v>30</v>
      </c>
      <c r="B21" s="3" t="s">
        <v>45</v>
      </c>
      <c r="C21" s="7">
        <v>1</v>
      </c>
      <c r="D21" s="18">
        <v>0</v>
      </c>
      <c r="E21" s="19">
        <v>0</v>
      </c>
      <c r="F21" s="19">
        <f t="shared" si="0"/>
        <v>0</v>
      </c>
      <c r="G21" s="19">
        <v>0</v>
      </c>
      <c r="H21" s="19">
        <v>0</v>
      </c>
      <c r="I21" s="13">
        <f t="shared" si="1"/>
        <v>0</v>
      </c>
    </row>
    <row r="22" spans="1:9" ht="15" x14ac:dyDescent="0.25">
      <c r="A22" s="4" t="s">
        <v>31</v>
      </c>
      <c r="B22" s="3" t="s">
        <v>45</v>
      </c>
      <c r="C22" s="7">
        <v>1</v>
      </c>
      <c r="D22" s="18">
        <v>0</v>
      </c>
      <c r="E22" s="19">
        <v>0</v>
      </c>
      <c r="F22" s="19">
        <f t="shared" si="0"/>
        <v>0</v>
      </c>
      <c r="G22" s="19">
        <v>0</v>
      </c>
      <c r="H22" s="19">
        <v>0</v>
      </c>
      <c r="I22" s="13">
        <f t="shared" si="1"/>
        <v>0</v>
      </c>
    </row>
    <row r="23" spans="1:9" ht="15" x14ac:dyDescent="0.25">
      <c r="A23" s="4" t="s">
        <v>32</v>
      </c>
      <c r="B23" s="3" t="s">
        <v>45</v>
      </c>
      <c r="C23" s="7">
        <v>1</v>
      </c>
      <c r="D23" s="18">
        <v>0</v>
      </c>
      <c r="E23" s="19">
        <v>0</v>
      </c>
      <c r="F23" s="19">
        <f t="shared" si="0"/>
        <v>0</v>
      </c>
      <c r="G23" s="19">
        <v>0</v>
      </c>
      <c r="H23" s="19">
        <v>0</v>
      </c>
      <c r="I23" s="13">
        <f t="shared" si="1"/>
        <v>0</v>
      </c>
    </row>
    <row r="24" spans="1:9" ht="25.5" x14ac:dyDescent="0.25">
      <c r="A24" s="4" t="s">
        <v>34</v>
      </c>
      <c r="B24" s="3" t="s">
        <v>45</v>
      </c>
      <c r="C24" s="7">
        <v>1</v>
      </c>
      <c r="D24" s="18">
        <v>0</v>
      </c>
      <c r="E24" s="19">
        <v>0</v>
      </c>
      <c r="F24" s="19">
        <f t="shared" si="0"/>
        <v>0</v>
      </c>
      <c r="G24" s="19">
        <v>0</v>
      </c>
      <c r="H24" s="19">
        <v>0</v>
      </c>
      <c r="I24" s="13">
        <f t="shared" si="1"/>
        <v>0</v>
      </c>
    </row>
    <row r="25" spans="1:9" ht="25.5" x14ac:dyDescent="0.25">
      <c r="A25" s="4" t="s">
        <v>35</v>
      </c>
      <c r="B25" s="3" t="s">
        <v>45</v>
      </c>
      <c r="C25" s="7">
        <v>1</v>
      </c>
      <c r="D25" s="18">
        <v>0</v>
      </c>
      <c r="E25" s="19">
        <v>0</v>
      </c>
      <c r="F25" s="19">
        <f t="shared" si="0"/>
        <v>0</v>
      </c>
      <c r="G25" s="19">
        <v>0</v>
      </c>
      <c r="H25" s="19">
        <v>0</v>
      </c>
      <c r="I25" s="13">
        <f t="shared" si="1"/>
        <v>0</v>
      </c>
    </row>
    <row r="26" spans="1:9" x14ac:dyDescent="0.25">
      <c r="A26" s="20" t="s">
        <v>4</v>
      </c>
      <c r="B26" s="21"/>
      <c r="C26" s="21"/>
      <c r="D26" s="21"/>
      <c r="E26" s="21"/>
      <c r="F26" s="21"/>
      <c r="G26" s="21"/>
      <c r="H26" s="21"/>
      <c r="I26" s="22"/>
    </row>
    <row r="27" spans="1:9" x14ac:dyDescent="0.25">
      <c r="A27" s="9" t="s">
        <v>28</v>
      </c>
      <c r="B27" s="5" t="s">
        <v>46</v>
      </c>
      <c r="C27" s="7">
        <v>1</v>
      </c>
      <c r="D27" s="18">
        <v>0</v>
      </c>
      <c r="E27" s="19">
        <v>0</v>
      </c>
      <c r="F27" s="19">
        <f t="shared" si="0"/>
        <v>0</v>
      </c>
      <c r="G27" s="19">
        <v>0</v>
      </c>
      <c r="H27" s="19">
        <v>0</v>
      </c>
      <c r="I27" s="13">
        <f t="shared" ref="I27" si="2">SUM(F27:H27)</f>
        <v>0</v>
      </c>
    </row>
    <row r="28" spans="1:9" x14ac:dyDescent="0.25">
      <c r="A28" s="9" t="s">
        <v>29</v>
      </c>
      <c r="B28" s="5" t="s">
        <v>46</v>
      </c>
      <c r="C28" s="7">
        <v>1</v>
      </c>
      <c r="D28" s="18">
        <v>0</v>
      </c>
      <c r="E28" s="19">
        <v>0</v>
      </c>
      <c r="F28" s="19">
        <f t="shared" si="0"/>
        <v>0</v>
      </c>
      <c r="G28" s="19">
        <v>0</v>
      </c>
      <c r="H28" s="19">
        <v>0</v>
      </c>
      <c r="I28" s="13">
        <f t="shared" ref="I28:I34" si="3">SUM(F28:H28)</f>
        <v>0</v>
      </c>
    </row>
    <row r="29" spans="1:9" x14ac:dyDescent="0.25">
      <c r="A29" s="9" t="s">
        <v>5</v>
      </c>
      <c r="B29" s="5" t="s">
        <v>46</v>
      </c>
      <c r="C29" s="7">
        <v>1</v>
      </c>
      <c r="D29" s="18">
        <v>0</v>
      </c>
      <c r="E29" s="19">
        <v>0</v>
      </c>
      <c r="F29" s="19">
        <f t="shared" si="0"/>
        <v>0</v>
      </c>
      <c r="G29" s="19">
        <v>0</v>
      </c>
      <c r="H29" s="19">
        <v>0</v>
      </c>
      <c r="I29" s="13">
        <f t="shared" si="3"/>
        <v>0</v>
      </c>
    </row>
    <row r="30" spans="1:9" x14ac:dyDescent="0.25">
      <c r="A30" s="9" t="s">
        <v>25</v>
      </c>
      <c r="B30" s="5" t="s">
        <v>3</v>
      </c>
      <c r="C30" s="7">
        <v>1</v>
      </c>
      <c r="D30" s="18">
        <v>0</v>
      </c>
      <c r="E30" s="19">
        <v>0</v>
      </c>
      <c r="F30" s="19">
        <f t="shared" si="0"/>
        <v>0</v>
      </c>
      <c r="G30" s="19">
        <v>0</v>
      </c>
      <c r="H30" s="19">
        <v>0</v>
      </c>
      <c r="I30" s="13">
        <f t="shared" si="3"/>
        <v>0</v>
      </c>
    </row>
    <row r="31" spans="1:9" x14ac:dyDescent="0.25">
      <c r="A31" s="9" t="s">
        <v>6</v>
      </c>
      <c r="B31" s="5" t="s">
        <v>46</v>
      </c>
      <c r="C31" s="7">
        <v>1</v>
      </c>
      <c r="D31" s="18">
        <v>0</v>
      </c>
      <c r="E31" s="19">
        <v>0</v>
      </c>
      <c r="F31" s="19">
        <f t="shared" si="0"/>
        <v>0</v>
      </c>
      <c r="G31" s="19">
        <v>0</v>
      </c>
      <c r="H31" s="19">
        <v>0</v>
      </c>
      <c r="I31" s="13">
        <f t="shared" si="3"/>
        <v>0</v>
      </c>
    </row>
    <row r="32" spans="1:9" x14ac:dyDescent="0.25">
      <c r="A32" s="9" t="s">
        <v>7</v>
      </c>
      <c r="B32" s="5" t="s">
        <v>46</v>
      </c>
      <c r="C32" s="7">
        <v>1</v>
      </c>
      <c r="D32" s="18">
        <v>0</v>
      </c>
      <c r="E32" s="19">
        <v>0</v>
      </c>
      <c r="F32" s="19">
        <f t="shared" si="0"/>
        <v>0</v>
      </c>
      <c r="G32" s="19">
        <v>0</v>
      </c>
      <c r="H32" s="19">
        <v>0</v>
      </c>
      <c r="I32" s="13">
        <f t="shared" si="3"/>
        <v>0</v>
      </c>
    </row>
    <row r="33" spans="1:9" ht="15" x14ac:dyDescent="0.25">
      <c r="A33" s="9" t="s">
        <v>8</v>
      </c>
      <c r="B33" s="3" t="s">
        <v>45</v>
      </c>
      <c r="C33" s="7">
        <v>1</v>
      </c>
      <c r="D33" s="18">
        <v>0</v>
      </c>
      <c r="E33" s="19">
        <v>0</v>
      </c>
      <c r="F33" s="19">
        <f t="shared" si="0"/>
        <v>0</v>
      </c>
      <c r="G33" s="19">
        <v>0</v>
      </c>
      <c r="H33" s="19">
        <v>0</v>
      </c>
      <c r="I33" s="13">
        <f t="shared" si="3"/>
        <v>0</v>
      </c>
    </row>
    <row r="34" spans="1:9" x14ac:dyDescent="0.25">
      <c r="A34" s="9" t="s">
        <v>26</v>
      </c>
      <c r="B34" s="5" t="s">
        <v>3</v>
      </c>
      <c r="C34" s="7">
        <v>1</v>
      </c>
      <c r="D34" s="18">
        <v>0</v>
      </c>
      <c r="E34" s="19">
        <v>0</v>
      </c>
      <c r="F34" s="19">
        <f t="shared" si="0"/>
        <v>0</v>
      </c>
      <c r="G34" s="19">
        <v>0</v>
      </c>
      <c r="H34" s="19">
        <v>0</v>
      </c>
      <c r="I34" s="13">
        <f t="shared" si="3"/>
        <v>0</v>
      </c>
    </row>
    <row r="35" spans="1:9" x14ac:dyDescent="0.25">
      <c r="A35" s="32" t="s">
        <v>39</v>
      </c>
      <c r="B35" s="32"/>
      <c r="C35" s="32"/>
      <c r="D35" s="32"/>
      <c r="E35" s="32"/>
      <c r="F35" s="32"/>
      <c r="G35" s="32"/>
      <c r="H35" s="32"/>
      <c r="I35" s="13">
        <f>SUM(I11:I25)+SUM(I27:I34)</f>
        <v>0</v>
      </c>
    </row>
    <row r="36" spans="1:9" x14ac:dyDescent="0.25">
      <c r="A36" s="10"/>
      <c r="B36" s="10"/>
      <c r="C36" s="10"/>
      <c r="D36" s="10"/>
      <c r="E36" s="10"/>
      <c r="F36" s="10"/>
      <c r="G36" s="10"/>
      <c r="H36" s="10"/>
      <c r="I36" s="14"/>
    </row>
    <row r="37" spans="1:9" ht="25.5" x14ac:dyDescent="0.25">
      <c r="A37" s="23" t="s">
        <v>0</v>
      </c>
      <c r="B37" s="24"/>
      <c r="C37" s="24"/>
      <c r="D37" s="24"/>
      <c r="E37" s="24"/>
      <c r="F37" s="25"/>
      <c r="G37" s="2" t="s">
        <v>1</v>
      </c>
      <c r="H37" s="3" t="s">
        <v>16</v>
      </c>
      <c r="I37" s="3" t="s">
        <v>49</v>
      </c>
    </row>
    <row r="38" spans="1:9" x14ac:dyDescent="0.25">
      <c r="A38" s="26">
        <v>1</v>
      </c>
      <c r="B38" s="27"/>
      <c r="C38" s="27"/>
      <c r="D38" s="27"/>
      <c r="E38" s="27"/>
      <c r="F38" s="28"/>
      <c r="G38" s="1">
        <v>2</v>
      </c>
      <c r="H38" s="1">
        <v>3</v>
      </c>
      <c r="I38" s="1">
        <v>4</v>
      </c>
    </row>
    <row r="39" spans="1:9" x14ac:dyDescent="0.25">
      <c r="A39" s="20" t="s">
        <v>43</v>
      </c>
      <c r="B39" s="21"/>
      <c r="C39" s="21"/>
      <c r="D39" s="21"/>
      <c r="E39" s="21"/>
      <c r="F39" s="21"/>
      <c r="G39" s="21"/>
      <c r="H39" s="21"/>
      <c r="I39" s="22"/>
    </row>
    <row r="40" spans="1:9" x14ac:dyDescent="0.25">
      <c r="A40" s="29" t="s">
        <v>44</v>
      </c>
      <c r="B40" s="30"/>
      <c r="C40" s="30"/>
      <c r="D40" s="30"/>
      <c r="E40" s="30"/>
      <c r="F40" s="31"/>
      <c r="G40" s="5" t="s">
        <v>46</v>
      </c>
      <c r="H40" s="6">
        <v>1</v>
      </c>
      <c r="I40" s="13">
        <v>0</v>
      </c>
    </row>
    <row r="41" spans="1:9" x14ac:dyDescent="0.25">
      <c r="A41" s="32" t="s">
        <v>39</v>
      </c>
      <c r="B41" s="32"/>
      <c r="C41" s="32"/>
      <c r="D41" s="32"/>
      <c r="E41" s="32"/>
      <c r="F41" s="32"/>
      <c r="G41" s="32"/>
      <c r="H41" s="32"/>
      <c r="I41" s="13">
        <f>I40</f>
        <v>0</v>
      </c>
    </row>
    <row r="42" spans="1:9" x14ac:dyDescent="0.25">
      <c r="A42" s="32" t="s">
        <v>50</v>
      </c>
      <c r="B42" s="32"/>
      <c r="C42" s="32"/>
      <c r="D42" s="32"/>
      <c r="E42" s="32"/>
      <c r="F42" s="32"/>
      <c r="G42" s="32"/>
      <c r="H42" s="32"/>
      <c r="I42" s="17">
        <f>I35+I41</f>
        <v>0</v>
      </c>
    </row>
    <row r="43" spans="1:9" x14ac:dyDescent="0.25">
      <c r="A43" s="10"/>
      <c r="B43" s="10"/>
      <c r="C43" s="10"/>
      <c r="D43" s="10"/>
      <c r="E43" s="10"/>
      <c r="F43" s="10"/>
      <c r="G43" s="10"/>
      <c r="H43" s="10"/>
      <c r="I43" s="40"/>
    </row>
    <row r="44" spans="1:9" x14ac:dyDescent="0.25">
      <c r="A44" s="35" t="s">
        <v>41</v>
      </c>
      <c r="B44" s="35"/>
      <c r="C44" s="35"/>
      <c r="D44" s="35"/>
      <c r="E44" s="35"/>
      <c r="F44" s="35"/>
      <c r="G44" s="35"/>
      <c r="H44" s="35"/>
      <c r="I44" s="35"/>
    </row>
    <row r="45" spans="1:9" x14ac:dyDescent="0.25">
      <c r="A45" s="15"/>
      <c r="B45" s="15"/>
      <c r="C45" s="15"/>
      <c r="D45" s="15"/>
      <c r="E45" s="15"/>
      <c r="F45" s="15"/>
      <c r="G45" s="15"/>
      <c r="H45" s="15"/>
      <c r="I45" s="15"/>
    </row>
    <row r="46" spans="1:9" ht="51" customHeight="1" x14ac:dyDescent="0.25">
      <c r="A46" s="34" t="s">
        <v>42</v>
      </c>
      <c r="B46" s="34"/>
      <c r="C46" s="34"/>
      <c r="D46" s="34"/>
      <c r="E46" s="34"/>
      <c r="F46" s="34"/>
    </row>
    <row r="47" spans="1:9" x14ac:dyDescent="0.25">
      <c r="D47" s="11"/>
    </row>
    <row r="48" spans="1:9" x14ac:dyDescent="0.25">
      <c r="D48" s="11"/>
    </row>
    <row r="49" spans="1:11" x14ac:dyDescent="0.25">
      <c r="A49" s="12" t="s">
        <v>48</v>
      </c>
      <c r="D49" s="11"/>
      <c r="K49" s="16"/>
    </row>
    <row r="50" spans="1:11" x14ac:dyDescent="0.25">
      <c r="D50" s="11"/>
    </row>
    <row r="51" spans="1:11" ht="15" customHeight="1" x14ac:dyDescent="0.25">
      <c r="A51" s="16"/>
      <c r="B51" s="16"/>
      <c r="C51" s="16"/>
      <c r="D51" s="16"/>
      <c r="E51" s="16"/>
      <c r="F51" s="16"/>
      <c r="G51" s="16"/>
      <c r="H51" s="16"/>
      <c r="I51" s="16"/>
    </row>
    <row r="52" spans="1:11" ht="15" customHeight="1" x14ac:dyDescent="0.25">
      <c r="A52" s="33" t="s">
        <v>40</v>
      </c>
      <c r="B52" s="33"/>
      <c r="C52" s="33"/>
      <c r="D52" s="33"/>
      <c r="E52" s="33"/>
      <c r="F52" s="33"/>
      <c r="G52" s="33"/>
      <c r="H52" s="33"/>
      <c r="I52" s="33"/>
    </row>
    <row r="53" spans="1:11" x14ac:dyDescent="0.25">
      <c r="D53" s="11"/>
    </row>
  </sheetData>
  <mergeCells count="20">
    <mergeCell ref="A42:H42"/>
    <mergeCell ref="G2:I2"/>
    <mergeCell ref="G3:I3"/>
    <mergeCell ref="A52:I52"/>
    <mergeCell ref="A46:F46"/>
    <mergeCell ref="A35:H35"/>
    <mergeCell ref="A44:I44"/>
    <mergeCell ref="A6:I6"/>
    <mergeCell ref="A5:I5"/>
    <mergeCell ref="A26:I26"/>
    <mergeCell ref="A10:I10"/>
    <mergeCell ref="D7:I7"/>
    <mergeCell ref="A7:A8"/>
    <mergeCell ref="B7:B8"/>
    <mergeCell ref="C7:C8"/>
    <mergeCell ref="A39:I39"/>
    <mergeCell ref="A37:F37"/>
    <mergeCell ref="A38:F38"/>
    <mergeCell ref="A40:F40"/>
    <mergeCell ref="A41:H41"/>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PVC logu un durvju remont.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Anete Vārpiņa</dc:creator>
  <cp:lastModifiedBy>Diāna Belozerova</cp:lastModifiedBy>
  <dcterms:created xsi:type="dcterms:W3CDTF">2016-11-01T13:09:55Z</dcterms:created>
  <dcterms:modified xsi:type="dcterms:W3CDTF">2017-06-14T12:13:05Z</dcterms:modified>
</cp:coreProperties>
</file>